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RRI\Desktop\"/>
    </mc:Choice>
  </mc:AlternateContent>
  <bookViews>
    <workbookView xWindow="0" yWindow="0" windowWidth="20490" windowHeight="7755" firstSheet="8" activeTab="17"/>
  </bookViews>
  <sheets>
    <sheet name="FE2010" sheetId="1" r:id="rId1"/>
    <sheet name="Correlation Coeff" sheetId="2" r:id="rId2"/>
    <sheet name="Regression Equation" sheetId="3" r:id="rId3"/>
    <sheet name="Regression Analysis" sheetId="5" r:id="rId4"/>
    <sheet name="Graphical Representation" sheetId="20" r:id="rId5"/>
    <sheet name="MAPE" sheetId="4" r:id="rId6"/>
    <sheet name="R-Squared" sheetId="6" r:id="rId7"/>
    <sheet name="Random Generator" sheetId="7" r:id="rId8"/>
    <sheet name="Split 1" sheetId="8" r:id="rId9"/>
    <sheet name="Split 2" sheetId="9" r:id="rId10"/>
    <sheet name="Split 3" sheetId="10" r:id="rId11"/>
    <sheet name="Reg 12" sheetId="14" r:id="rId12"/>
    <sheet name="12" sheetId="11" r:id="rId13"/>
    <sheet name="Reg 23" sheetId="17" r:id="rId14"/>
    <sheet name="23" sheetId="13" r:id="rId15"/>
    <sheet name="Reg 13" sheetId="18" r:id="rId16"/>
    <sheet name="13" sheetId="12" r:id="rId17"/>
    <sheet name="Average Beta Coeff" sheetId="19" r:id="rId18"/>
  </sheets>
  <calcPr calcId="152511"/>
</workbook>
</file>

<file path=xl/calcChain.xml><?xml version="1.0" encoding="utf-8"?>
<calcChain xmlns="http://schemas.openxmlformats.org/spreadsheetml/2006/main">
  <c r="B18" i="19" l="1"/>
  <c r="B17" i="19"/>
  <c r="C370" i="8" l="1"/>
  <c r="D370" i="8" s="1"/>
  <c r="E370" i="8" s="1"/>
  <c r="F370" i="8" s="1"/>
  <c r="C369" i="8"/>
  <c r="D369" i="8" s="1"/>
  <c r="E369" i="8" s="1"/>
  <c r="F369" i="8" s="1"/>
  <c r="C368" i="8"/>
  <c r="D368" i="8" s="1"/>
  <c r="E368" i="8" s="1"/>
  <c r="F368" i="8" s="1"/>
  <c r="D367" i="8"/>
  <c r="E367" i="8" s="1"/>
  <c r="F367" i="8" s="1"/>
  <c r="C367" i="8"/>
  <c r="C366" i="8"/>
  <c r="D366" i="8" s="1"/>
  <c r="E366" i="8" s="1"/>
  <c r="F366" i="8" s="1"/>
  <c r="C365" i="8"/>
  <c r="D365" i="8" s="1"/>
  <c r="E365" i="8" s="1"/>
  <c r="F365" i="8" s="1"/>
  <c r="C364" i="8"/>
  <c r="D364" i="8" s="1"/>
  <c r="E364" i="8" s="1"/>
  <c r="F364" i="8" s="1"/>
  <c r="C363" i="8"/>
  <c r="D363" i="8" s="1"/>
  <c r="E363" i="8" s="1"/>
  <c r="F363" i="8" s="1"/>
  <c r="C362" i="8"/>
  <c r="D362" i="8" s="1"/>
  <c r="E362" i="8" s="1"/>
  <c r="F362" i="8" s="1"/>
  <c r="C361" i="8"/>
  <c r="D361" i="8" s="1"/>
  <c r="E361" i="8" s="1"/>
  <c r="F361" i="8" s="1"/>
  <c r="C360" i="8"/>
  <c r="D360" i="8" s="1"/>
  <c r="E360" i="8" s="1"/>
  <c r="F360" i="8" s="1"/>
  <c r="C359" i="8"/>
  <c r="D359" i="8" s="1"/>
  <c r="E359" i="8" s="1"/>
  <c r="F359" i="8" s="1"/>
  <c r="C358" i="8"/>
  <c r="D358" i="8" s="1"/>
  <c r="E358" i="8" s="1"/>
  <c r="F358" i="8" s="1"/>
  <c r="C357" i="8"/>
  <c r="D357" i="8" s="1"/>
  <c r="E357" i="8" s="1"/>
  <c r="F357" i="8" s="1"/>
  <c r="C356" i="8"/>
  <c r="D356" i="8" s="1"/>
  <c r="E356" i="8" s="1"/>
  <c r="F356" i="8" s="1"/>
  <c r="C355" i="8"/>
  <c r="D355" i="8" s="1"/>
  <c r="E355" i="8" s="1"/>
  <c r="F355" i="8" s="1"/>
  <c r="C354" i="8"/>
  <c r="D354" i="8" s="1"/>
  <c r="E354" i="8" s="1"/>
  <c r="F354" i="8" s="1"/>
  <c r="C353" i="8"/>
  <c r="D353" i="8" s="1"/>
  <c r="E353" i="8" s="1"/>
  <c r="F353" i="8" s="1"/>
  <c r="C352" i="8"/>
  <c r="D352" i="8" s="1"/>
  <c r="E352" i="8" s="1"/>
  <c r="F352" i="8" s="1"/>
  <c r="C351" i="8"/>
  <c r="D351" i="8" s="1"/>
  <c r="E351" i="8" s="1"/>
  <c r="F351" i="8" s="1"/>
  <c r="C350" i="8"/>
  <c r="D350" i="8" s="1"/>
  <c r="E350" i="8" s="1"/>
  <c r="F350" i="8" s="1"/>
  <c r="C349" i="8"/>
  <c r="D349" i="8" s="1"/>
  <c r="E349" i="8" s="1"/>
  <c r="F349" i="8" s="1"/>
  <c r="C348" i="8"/>
  <c r="D348" i="8" s="1"/>
  <c r="E348" i="8" s="1"/>
  <c r="F348" i="8" s="1"/>
  <c r="C347" i="8"/>
  <c r="D347" i="8" s="1"/>
  <c r="E347" i="8" s="1"/>
  <c r="F347" i="8" s="1"/>
  <c r="C346" i="8"/>
  <c r="D346" i="8" s="1"/>
  <c r="E346" i="8" s="1"/>
  <c r="F346" i="8" s="1"/>
  <c r="C345" i="8"/>
  <c r="D345" i="8" s="1"/>
  <c r="E345" i="8" s="1"/>
  <c r="F345" i="8" s="1"/>
  <c r="C344" i="8"/>
  <c r="D344" i="8" s="1"/>
  <c r="E344" i="8" s="1"/>
  <c r="F344" i="8" s="1"/>
  <c r="C343" i="8"/>
  <c r="D343" i="8" s="1"/>
  <c r="E343" i="8" s="1"/>
  <c r="F343" i="8" s="1"/>
  <c r="C342" i="8"/>
  <c r="D342" i="8" s="1"/>
  <c r="E342" i="8" s="1"/>
  <c r="F342" i="8" s="1"/>
  <c r="D341" i="8"/>
  <c r="E341" i="8" s="1"/>
  <c r="F341" i="8" s="1"/>
  <c r="C341" i="8"/>
  <c r="C340" i="8"/>
  <c r="D340" i="8" s="1"/>
  <c r="E340" i="8" s="1"/>
  <c r="F340" i="8" s="1"/>
  <c r="C339" i="8"/>
  <c r="D339" i="8" s="1"/>
  <c r="E339" i="8" s="1"/>
  <c r="F339" i="8" s="1"/>
  <c r="C338" i="8"/>
  <c r="D338" i="8" s="1"/>
  <c r="E338" i="8" s="1"/>
  <c r="F338" i="8" s="1"/>
  <c r="C337" i="8"/>
  <c r="D337" i="8" s="1"/>
  <c r="E337" i="8" s="1"/>
  <c r="F337" i="8" s="1"/>
  <c r="C336" i="8"/>
  <c r="D336" i="8" s="1"/>
  <c r="E336" i="8" s="1"/>
  <c r="F336" i="8" s="1"/>
  <c r="C335" i="8"/>
  <c r="D335" i="8" s="1"/>
  <c r="E335" i="8" s="1"/>
  <c r="F335" i="8" s="1"/>
  <c r="C334" i="8"/>
  <c r="D334" i="8" s="1"/>
  <c r="E334" i="8" s="1"/>
  <c r="F334" i="8" s="1"/>
  <c r="C333" i="8"/>
  <c r="D333" i="8" s="1"/>
  <c r="E333" i="8" s="1"/>
  <c r="F333" i="8" s="1"/>
  <c r="C332" i="8"/>
  <c r="D332" i="8" s="1"/>
  <c r="E332" i="8" s="1"/>
  <c r="F332" i="8" s="1"/>
  <c r="C331" i="8"/>
  <c r="D331" i="8" s="1"/>
  <c r="E331" i="8" s="1"/>
  <c r="F331" i="8" s="1"/>
  <c r="C330" i="8"/>
  <c r="D330" i="8" s="1"/>
  <c r="E330" i="8" s="1"/>
  <c r="F330" i="8" s="1"/>
  <c r="C329" i="8"/>
  <c r="D329" i="8" s="1"/>
  <c r="E329" i="8" s="1"/>
  <c r="F329" i="8" s="1"/>
  <c r="C328" i="8"/>
  <c r="D328" i="8" s="1"/>
  <c r="E328" i="8" s="1"/>
  <c r="F328" i="8" s="1"/>
  <c r="C327" i="8"/>
  <c r="D327" i="8" s="1"/>
  <c r="E327" i="8" s="1"/>
  <c r="F327" i="8" s="1"/>
  <c r="C326" i="8"/>
  <c r="D326" i="8" s="1"/>
  <c r="E326" i="8" s="1"/>
  <c r="F326" i="8" s="1"/>
  <c r="C325" i="8"/>
  <c r="D325" i="8" s="1"/>
  <c r="E325" i="8" s="1"/>
  <c r="F325" i="8" s="1"/>
  <c r="C324" i="8"/>
  <c r="D324" i="8" s="1"/>
  <c r="E324" i="8" s="1"/>
  <c r="F324" i="8" s="1"/>
  <c r="C323" i="8"/>
  <c r="D323" i="8" s="1"/>
  <c r="E323" i="8" s="1"/>
  <c r="F323" i="8" s="1"/>
  <c r="C322" i="8"/>
  <c r="D322" i="8" s="1"/>
  <c r="E322" i="8" s="1"/>
  <c r="F322" i="8" s="1"/>
  <c r="C321" i="8"/>
  <c r="D321" i="8" s="1"/>
  <c r="E321" i="8" s="1"/>
  <c r="F321" i="8" s="1"/>
  <c r="C320" i="8"/>
  <c r="D320" i="8" s="1"/>
  <c r="E320" i="8" s="1"/>
  <c r="F320" i="8" s="1"/>
  <c r="C319" i="8"/>
  <c r="D319" i="8" s="1"/>
  <c r="E319" i="8" s="1"/>
  <c r="F319" i="8" s="1"/>
  <c r="C318" i="8"/>
  <c r="D318" i="8" s="1"/>
  <c r="E318" i="8" s="1"/>
  <c r="F318" i="8" s="1"/>
  <c r="C317" i="8"/>
  <c r="D317" i="8" s="1"/>
  <c r="E317" i="8" s="1"/>
  <c r="F317" i="8" s="1"/>
  <c r="C316" i="8"/>
  <c r="D316" i="8" s="1"/>
  <c r="E316" i="8" s="1"/>
  <c r="F316" i="8" s="1"/>
  <c r="C315" i="8"/>
  <c r="D315" i="8" s="1"/>
  <c r="E315" i="8" s="1"/>
  <c r="F315" i="8" s="1"/>
  <c r="C314" i="8"/>
  <c r="D314" i="8" s="1"/>
  <c r="E314" i="8" s="1"/>
  <c r="F314" i="8" s="1"/>
  <c r="C313" i="8"/>
  <c r="D313" i="8" s="1"/>
  <c r="E313" i="8" s="1"/>
  <c r="F313" i="8" s="1"/>
  <c r="C312" i="8"/>
  <c r="D312" i="8" s="1"/>
  <c r="E312" i="8" s="1"/>
  <c r="F312" i="8" s="1"/>
  <c r="C311" i="8"/>
  <c r="D311" i="8" s="1"/>
  <c r="E311" i="8" s="1"/>
  <c r="F311" i="8" s="1"/>
  <c r="C310" i="8"/>
  <c r="D310" i="8" s="1"/>
  <c r="E310" i="8" s="1"/>
  <c r="F310" i="8" s="1"/>
  <c r="C309" i="8"/>
  <c r="D309" i="8" s="1"/>
  <c r="E309" i="8" s="1"/>
  <c r="F309" i="8" s="1"/>
  <c r="C308" i="8"/>
  <c r="D308" i="8" s="1"/>
  <c r="E308" i="8" s="1"/>
  <c r="F308" i="8" s="1"/>
  <c r="C307" i="8"/>
  <c r="D307" i="8" s="1"/>
  <c r="E307" i="8" s="1"/>
  <c r="F307" i="8" s="1"/>
  <c r="C306" i="8"/>
  <c r="D306" i="8" s="1"/>
  <c r="E306" i="8" s="1"/>
  <c r="F306" i="8" s="1"/>
  <c r="C305" i="8"/>
  <c r="D305" i="8" s="1"/>
  <c r="E305" i="8" s="1"/>
  <c r="F305" i="8" s="1"/>
  <c r="C304" i="8"/>
  <c r="D304" i="8" s="1"/>
  <c r="E304" i="8" s="1"/>
  <c r="F304" i="8" s="1"/>
  <c r="C303" i="8"/>
  <c r="D303" i="8" s="1"/>
  <c r="E303" i="8" s="1"/>
  <c r="F303" i="8" s="1"/>
  <c r="C302" i="8"/>
  <c r="D302" i="8" s="1"/>
  <c r="E302" i="8" s="1"/>
  <c r="F302" i="8" s="1"/>
  <c r="C301" i="8"/>
  <c r="D301" i="8" s="1"/>
  <c r="E301" i="8" s="1"/>
  <c r="F301" i="8" s="1"/>
  <c r="C300" i="8"/>
  <c r="D300" i="8" s="1"/>
  <c r="E300" i="8" s="1"/>
  <c r="F300" i="8" s="1"/>
  <c r="C299" i="8"/>
  <c r="D299" i="8" s="1"/>
  <c r="E299" i="8" s="1"/>
  <c r="F299" i="8" s="1"/>
  <c r="D298" i="8"/>
  <c r="E298" i="8" s="1"/>
  <c r="F298" i="8" s="1"/>
  <c r="C298" i="8"/>
  <c r="C297" i="8"/>
  <c r="D297" i="8" s="1"/>
  <c r="E297" i="8" s="1"/>
  <c r="F297" i="8" s="1"/>
  <c r="C296" i="8"/>
  <c r="D296" i="8" s="1"/>
  <c r="E296" i="8" s="1"/>
  <c r="F296" i="8" s="1"/>
  <c r="C295" i="8"/>
  <c r="D295" i="8" s="1"/>
  <c r="E295" i="8" s="1"/>
  <c r="F295" i="8" s="1"/>
  <c r="C294" i="8"/>
  <c r="D294" i="8" s="1"/>
  <c r="E294" i="8" s="1"/>
  <c r="F294" i="8" s="1"/>
  <c r="C293" i="8"/>
  <c r="D293" i="8" s="1"/>
  <c r="E293" i="8" s="1"/>
  <c r="F293" i="8" s="1"/>
  <c r="C292" i="8"/>
  <c r="D292" i="8" s="1"/>
  <c r="E292" i="8" s="1"/>
  <c r="F292" i="8" s="1"/>
  <c r="D291" i="8"/>
  <c r="E291" i="8" s="1"/>
  <c r="F291" i="8" s="1"/>
  <c r="C291" i="8"/>
  <c r="C290" i="8"/>
  <c r="D290" i="8" s="1"/>
  <c r="E290" i="8" s="1"/>
  <c r="F290" i="8" s="1"/>
  <c r="C289" i="8"/>
  <c r="D289" i="8" s="1"/>
  <c r="E289" i="8" s="1"/>
  <c r="F289" i="8" s="1"/>
  <c r="C288" i="8"/>
  <c r="D288" i="8" s="1"/>
  <c r="E288" i="8" s="1"/>
  <c r="F288" i="8" s="1"/>
  <c r="C287" i="8"/>
  <c r="D287" i="8" s="1"/>
  <c r="E287" i="8" s="1"/>
  <c r="F287" i="8" s="1"/>
  <c r="C286" i="8"/>
  <c r="D286" i="8" s="1"/>
  <c r="E286" i="8" s="1"/>
  <c r="F286" i="8" s="1"/>
  <c r="C285" i="8"/>
  <c r="D285" i="8" s="1"/>
  <c r="E285" i="8" s="1"/>
  <c r="F285" i="8" s="1"/>
  <c r="D284" i="8"/>
  <c r="E284" i="8" s="1"/>
  <c r="F284" i="8" s="1"/>
  <c r="C284" i="8"/>
  <c r="C283" i="8"/>
  <c r="D283" i="8" s="1"/>
  <c r="E283" i="8" s="1"/>
  <c r="F283" i="8" s="1"/>
  <c r="C282" i="8"/>
  <c r="D282" i="8" s="1"/>
  <c r="E282" i="8" s="1"/>
  <c r="F282" i="8" s="1"/>
  <c r="C281" i="8"/>
  <c r="D281" i="8" s="1"/>
  <c r="E281" i="8" s="1"/>
  <c r="F281" i="8" s="1"/>
  <c r="C280" i="8"/>
  <c r="D280" i="8" s="1"/>
  <c r="E280" i="8" s="1"/>
  <c r="F280" i="8" s="1"/>
  <c r="C279" i="8"/>
  <c r="D279" i="8" s="1"/>
  <c r="E279" i="8" s="1"/>
  <c r="F279" i="8" s="1"/>
  <c r="C278" i="8"/>
  <c r="D278" i="8" s="1"/>
  <c r="E278" i="8" s="1"/>
  <c r="F278" i="8" s="1"/>
  <c r="C277" i="8"/>
  <c r="D277" i="8" s="1"/>
  <c r="E277" i="8" s="1"/>
  <c r="F277" i="8" s="1"/>
  <c r="C276" i="8"/>
  <c r="D276" i="8" s="1"/>
  <c r="E276" i="8" s="1"/>
  <c r="F276" i="8" s="1"/>
  <c r="C275" i="8"/>
  <c r="D275" i="8" s="1"/>
  <c r="E275" i="8" s="1"/>
  <c r="F275" i="8" s="1"/>
  <c r="C274" i="8"/>
  <c r="D274" i="8" s="1"/>
  <c r="E274" i="8" s="1"/>
  <c r="F274" i="8" s="1"/>
  <c r="C273" i="8"/>
  <c r="D273" i="8" s="1"/>
  <c r="E273" i="8" s="1"/>
  <c r="F273" i="8" s="1"/>
  <c r="C272" i="8"/>
  <c r="D272" i="8" s="1"/>
  <c r="E272" i="8" s="1"/>
  <c r="F272" i="8" s="1"/>
  <c r="C271" i="8"/>
  <c r="D271" i="8" s="1"/>
  <c r="E271" i="8" s="1"/>
  <c r="F271" i="8" s="1"/>
  <c r="C270" i="8"/>
  <c r="D270" i="8" s="1"/>
  <c r="E270" i="8" s="1"/>
  <c r="F270" i="8" s="1"/>
  <c r="C269" i="8"/>
  <c r="D269" i="8" s="1"/>
  <c r="E269" i="8" s="1"/>
  <c r="F269" i="8" s="1"/>
  <c r="C268" i="8"/>
  <c r="D268" i="8" s="1"/>
  <c r="E268" i="8" s="1"/>
  <c r="F268" i="8" s="1"/>
  <c r="C267" i="8"/>
  <c r="D267" i="8" s="1"/>
  <c r="E267" i="8" s="1"/>
  <c r="F267" i="8" s="1"/>
  <c r="D266" i="8"/>
  <c r="E266" i="8" s="1"/>
  <c r="F266" i="8" s="1"/>
  <c r="C266" i="8"/>
  <c r="C265" i="8"/>
  <c r="D265" i="8" s="1"/>
  <c r="E265" i="8" s="1"/>
  <c r="F265" i="8" s="1"/>
  <c r="C264" i="8"/>
  <c r="D264" i="8" s="1"/>
  <c r="E264" i="8" s="1"/>
  <c r="F264" i="8" s="1"/>
  <c r="C263" i="8"/>
  <c r="D263" i="8" s="1"/>
  <c r="E263" i="8" s="1"/>
  <c r="F263" i="8" s="1"/>
  <c r="C262" i="8"/>
  <c r="D262" i="8" s="1"/>
  <c r="E262" i="8" s="1"/>
  <c r="F262" i="8" s="1"/>
  <c r="C261" i="8"/>
  <c r="D261" i="8" s="1"/>
  <c r="E261" i="8" s="1"/>
  <c r="F261" i="8" s="1"/>
  <c r="C260" i="8"/>
  <c r="D260" i="8" s="1"/>
  <c r="E260" i="8" s="1"/>
  <c r="F260" i="8" s="1"/>
  <c r="C259" i="8"/>
  <c r="D259" i="8" s="1"/>
  <c r="E259" i="8" s="1"/>
  <c r="F259" i="8" s="1"/>
  <c r="C258" i="8"/>
  <c r="D258" i="8" s="1"/>
  <c r="E258" i="8" s="1"/>
  <c r="F258" i="8" s="1"/>
  <c r="C257" i="8"/>
  <c r="D257" i="8" s="1"/>
  <c r="E257" i="8" s="1"/>
  <c r="F257" i="8" s="1"/>
  <c r="C256" i="8"/>
  <c r="D256" i="8" s="1"/>
  <c r="E256" i="8" s="1"/>
  <c r="F256" i="8" s="1"/>
  <c r="C255" i="8"/>
  <c r="D255" i="8" s="1"/>
  <c r="E255" i="8" s="1"/>
  <c r="F255" i="8" s="1"/>
  <c r="C254" i="8"/>
  <c r="D254" i="8" s="1"/>
  <c r="E254" i="8" s="1"/>
  <c r="F254" i="8" s="1"/>
  <c r="C253" i="8"/>
  <c r="D253" i="8" s="1"/>
  <c r="E253" i="8" s="1"/>
  <c r="F253" i="8" s="1"/>
  <c r="C252" i="8"/>
  <c r="D252" i="8" s="1"/>
  <c r="E252" i="8" s="1"/>
  <c r="F252" i="8" s="1"/>
  <c r="C251" i="8"/>
  <c r="D251" i="8" s="1"/>
  <c r="E251" i="8" s="1"/>
  <c r="F251" i="8" s="1"/>
  <c r="D250" i="8"/>
  <c r="E250" i="8" s="1"/>
  <c r="F250" i="8" s="1"/>
  <c r="C250" i="8"/>
  <c r="C249" i="8"/>
  <c r="D249" i="8" s="1"/>
  <c r="E249" i="8" s="1"/>
  <c r="F249" i="8" s="1"/>
  <c r="C248" i="8"/>
  <c r="D248" i="8" s="1"/>
  <c r="E248" i="8" s="1"/>
  <c r="F248" i="8" s="1"/>
  <c r="C247" i="8"/>
  <c r="D247" i="8" s="1"/>
  <c r="E247" i="8" s="1"/>
  <c r="F247" i="8" s="1"/>
  <c r="C246" i="8"/>
  <c r="D246" i="8" s="1"/>
  <c r="E246" i="8" s="1"/>
  <c r="F246" i="8" s="1"/>
  <c r="C245" i="8"/>
  <c r="D245" i="8" s="1"/>
  <c r="E245" i="8" s="1"/>
  <c r="F245" i="8" s="1"/>
  <c r="C244" i="8"/>
  <c r="D244" i="8" s="1"/>
  <c r="E244" i="8" s="1"/>
  <c r="F244" i="8" s="1"/>
  <c r="C243" i="8"/>
  <c r="D243" i="8" s="1"/>
  <c r="E243" i="8" s="1"/>
  <c r="F243" i="8" s="1"/>
  <c r="C242" i="8"/>
  <c r="D242" i="8" s="1"/>
  <c r="E242" i="8" s="1"/>
  <c r="F242" i="8" s="1"/>
  <c r="C241" i="8"/>
  <c r="D241" i="8" s="1"/>
  <c r="E241" i="8" s="1"/>
  <c r="F241" i="8" s="1"/>
  <c r="C240" i="8"/>
  <c r="D240" i="8" s="1"/>
  <c r="E240" i="8" s="1"/>
  <c r="F240" i="8" s="1"/>
  <c r="C239" i="8"/>
  <c r="D239" i="8" s="1"/>
  <c r="E239" i="8" s="1"/>
  <c r="F239" i="8" s="1"/>
  <c r="C238" i="8"/>
  <c r="D238" i="8" s="1"/>
  <c r="E238" i="8" s="1"/>
  <c r="F238" i="8" s="1"/>
  <c r="C237" i="8"/>
  <c r="D237" i="8" s="1"/>
  <c r="E237" i="8" s="1"/>
  <c r="F237" i="8" s="1"/>
  <c r="C236" i="8"/>
  <c r="D236" i="8" s="1"/>
  <c r="E236" i="8" s="1"/>
  <c r="F236" i="8" s="1"/>
  <c r="C235" i="8"/>
  <c r="D235" i="8" s="1"/>
  <c r="E235" i="8" s="1"/>
  <c r="F235" i="8" s="1"/>
  <c r="D234" i="8"/>
  <c r="E234" i="8" s="1"/>
  <c r="F234" i="8" s="1"/>
  <c r="C234" i="8"/>
  <c r="C233" i="8"/>
  <c r="D233" i="8" s="1"/>
  <c r="E233" i="8" s="1"/>
  <c r="F233" i="8" s="1"/>
  <c r="C232" i="8"/>
  <c r="D232" i="8" s="1"/>
  <c r="E232" i="8" s="1"/>
  <c r="F232" i="8" s="1"/>
  <c r="C231" i="8"/>
  <c r="D231" i="8" s="1"/>
  <c r="E231" i="8" s="1"/>
  <c r="F231" i="8" s="1"/>
  <c r="C230" i="8"/>
  <c r="D230" i="8" s="1"/>
  <c r="E230" i="8" s="1"/>
  <c r="F230" i="8" s="1"/>
  <c r="C229" i="8"/>
  <c r="D229" i="8" s="1"/>
  <c r="E229" i="8" s="1"/>
  <c r="F229" i="8" s="1"/>
  <c r="C228" i="8"/>
  <c r="D228" i="8" s="1"/>
  <c r="E228" i="8" s="1"/>
  <c r="F228" i="8" s="1"/>
  <c r="C227" i="8"/>
  <c r="D227" i="8" s="1"/>
  <c r="E227" i="8" s="1"/>
  <c r="F227" i="8" s="1"/>
  <c r="C226" i="8"/>
  <c r="D226" i="8" s="1"/>
  <c r="E226" i="8" s="1"/>
  <c r="F226" i="8" s="1"/>
  <c r="C225" i="8"/>
  <c r="D225" i="8" s="1"/>
  <c r="E225" i="8" s="1"/>
  <c r="F225" i="8" s="1"/>
  <c r="C224" i="8"/>
  <c r="D224" i="8" s="1"/>
  <c r="E224" i="8" s="1"/>
  <c r="F224" i="8" s="1"/>
  <c r="C223" i="8"/>
  <c r="D223" i="8" s="1"/>
  <c r="E223" i="8" s="1"/>
  <c r="F223" i="8" s="1"/>
  <c r="D222" i="8"/>
  <c r="E222" i="8" s="1"/>
  <c r="F222" i="8" s="1"/>
  <c r="C222" i="8"/>
  <c r="C221" i="8"/>
  <c r="D221" i="8" s="1"/>
  <c r="E221" i="8" s="1"/>
  <c r="F221" i="8" s="1"/>
  <c r="C220" i="8"/>
  <c r="D220" i="8" s="1"/>
  <c r="E220" i="8" s="1"/>
  <c r="F220" i="8" s="1"/>
  <c r="C219" i="8"/>
  <c r="D219" i="8" s="1"/>
  <c r="E219" i="8" s="1"/>
  <c r="F219" i="8" s="1"/>
  <c r="C218" i="8"/>
  <c r="D218" i="8" s="1"/>
  <c r="E218" i="8" s="1"/>
  <c r="F218" i="8" s="1"/>
  <c r="C217" i="8"/>
  <c r="D217" i="8" s="1"/>
  <c r="E217" i="8" s="1"/>
  <c r="F217" i="8" s="1"/>
  <c r="C216" i="8"/>
  <c r="D216" i="8" s="1"/>
  <c r="E216" i="8" s="1"/>
  <c r="F216" i="8" s="1"/>
  <c r="C215" i="8"/>
  <c r="D215" i="8" s="1"/>
  <c r="E215" i="8" s="1"/>
  <c r="F215" i="8" s="1"/>
  <c r="C214" i="8"/>
  <c r="D214" i="8" s="1"/>
  <c r="E214" i="8" s="1"/>
  <c r="F214" i="8" s="1"/>
  <c r="C213" i="8"/>
  <c r="D213" i="8" s="1"/>
  <c r="E213" i="8" s="1"/>
  <c r="F213" i="8" s="1"/>
  <c r="C212" i="8"/>
  <c r="D212" i="8" s="1"/>
  <c r="E212" i="8" s="1"/>
  <c r="F212" i="8" s="1"/>
  <c r="C211" i="8"/>
  <c r="D211" i="8" s="1"/>
  <c r="E211" i="8" s="1"/>
  <c r="F211" i="8" s="1"/>
  <c r="D210" i="8"/>
  <c r="E210" i="8" s="1"/>
  <c r="F210" i="8" s="1"/>
  <c r="C210" i="8"/>
  <c r="C209" i="8"/>
  <c r="D209" i="8" s="1"/>
  <c r="E209" i="8" s="1"/>
  <c r="F209" i="8" s="1"/>
  <c r="C208" i="8"/>
  <c r="D208" i="8" s="1"/>
  <c r="E208" i="8" s="1"/>
  <c r="F208" i="8" s="1"/>
  <c r="C207" i="8"/>
  <c r="D207" i="8" s="1"/>
  <c r="E207" i="8" s="1"/>
  <c r="F207" i="8" s="1"/>
  <c r="C206" i="8"/>
  <c r="D206" i="8" s="1"/>
  <c r="E206" i="8" s="1"/>
  <c r="F206" i="8" s="1"/>
  <c r="C205" i="8"/>
  <c r="D205" i="8" s="1"/>
  <c r="E205" i="8" s="1"/>
  <c r="F205" i="8" s="1"/>
  <c r="C204" i="8"/>
  <c r="D204" i="8" s="1"/>
  <c r="E204" i="8" s="1"/>
  <c r="F204" i="8" s="1"/>
  <c r="C203" i="8"/>
  <c r="D203" i="8" s="1"/>
  <c r="E203" i="8" s="1"/>
  <c r="F203" i="8" s="1"/>
  <c r="C202" i="8"/>
  <c r="D202" i="8" s="1"/>
  <c r="E202" i="8" s="1"/>
  <c r="F202" i="8" s="1"/>
  <c r="C201" i="8"/>
  <c r="D201" i="8" s="1"/>
  <c r="E201" i="8" s="1"/>
  <c r="F201" i="8" s="1"/>
  <c r="C200" i="8"/>
  <c r="D200" i="8" s="1"/>
  <c r="E200" i="8" s="1"/>
  <c r="F200" i="8" s="1"/>
  <c r="C199" i="8"/>
  <c r="D199" i="8" s="1"/>
  <c r="E199" i="8" s="1"/>
  <c r="F199" i="8" s="1"/>
  <c r="C198" i="8"/>
  <c r="D198" i="8" s="1"/>
  <c r="E198" i="8" s="1"/>
  <c r="F198" i="8" s="1"/>
  <c r="C197" i="8"/>
  <c r="D197" i="8" s="1"/>
  <c r="E197" i="8" s="1"/>
  <c r="F197" i="8" s="1"/>
  <c r="C196" i="8"/>
  <c r="D196" i="8" s="1"/>
  <c r="E196" i="8" s="1"/>
  <c r="F196" i="8" s="1"/>
  <c r="C195" i="8"/>
  <c r="D195" i="8" s="1"/>
  <c r="E195" i="8" s="1"/>
  <c r="F195" i="8" s="1"/>
  <c r="C194" i="8"/>
  <c r="D194" i="8" s="1"/>
  <c r="E194" i="8" s="1"/>
  <c r="F194" i="8" s="1"/>
  <c r="C193" i="8"/>
  <c r="D193" i="8" s="1"/>
  <c r="E193" i="8" s="1"/>
  <c r="F193" i="8" s="1"/>
  <c r="C192" i="8"/>
  <c r="D192" i="8" s="1"/>
  <c r="E192" i="8" s="1"/>
  <c r="F192" i="8" s="1"/>
  <c r="C191" i="8"/>
  <c r="D191" i="8" s="1"/>
  <c r="E191" i="8" s="1"/>
  <c r="F191" i="8" s="1"/>
  <c r="C190" i="8"/>
  <c r="D190" i="8" s="1"/>
  <c r="E190" i="8" s="1"/>
  <c r="F190" i="8" s="1"/>
  <c r="C189" i="8"/>
  <c r="D189" i="8" s="1"/>
  <c r="E189" i="8" s="1"/>
  <c r="F189" i="8" s="1"/>
  <c r="C188" i="8"/>
  <c r="D188" i="8" s="1"/>
  <c r="E188" i="8" s="1"/>
  <c r="F188" i="8" s="1"/>
  <c r="C187" i="8"/>
  <c r="D187" i="8" s="1"/>
  <c r="E187" i="8" s="1"/>
  <c r="F187" i="8" s="1"/>
  <c r="D186" i="8"/>
  <c r="E186" i="8" s="1"/>
  <c r="F186" i="8" s="1"/>
  <c r="C186" i="8"/>
  <c r="C185" i="8"/>
  <c r="D185" i="8" s="1"/>
  <c r="E185" i="8" s="1"/>
  <c r="F185" i="8" s="1"/>
  <c r="C184" i="8"/>
  <c r="D184" i="8" s="1"/>
  <c r="E184" i="8" s="1"/>
  <c r="F184" i="8" s="1"/>
  <c r="C183" i="8"/>
  <c r="D183" i="8" s="1"/>
  <c r="E183" i="8" s="1"/>
  <c r="F183" i="8" s="1"/>
  <c r="C182" i="8"/>
  <c r="D182" i="8" s="1"/>
  <c r="E182" i="8" s="1"/>
  <c r="F182" i="8" s="1"/>
  <c r="C181" i="8"/>
  <c r="D181" i="8" s="1"/>
  <c r="E181" i="8" s="1"/>
  <c r="F181" i="8" s="1"/>
  <c r="C180" i="8"/>
  <c r="D180" i="8" s="1"/>
  <c r="E180" i="8" s="1"/>
  <c r="F180" i="8" s="1"/>
  <c r="C179" i="8"/>
  <c r="D179" i="8" s="1"/>
  <c r="E179" i="8" s="1"/>
  <c r="F179" i="8" s="1"/>
  <c r="C178" i="8"/>
  <c r="D178" i="8" s="1"/>
  <c r="E178" i="8" s="1"/>
  <c r="F178" i="8" s="1"/>
  <c r="C177" i="8"/>
  <c r="D177" i="8" s="1"/>
  <c r="E177" i="8" s="1"/>
  <c r="F177" i="8" s="1"/>
  <c r="C176" i="8"/>
  <c r="D176" i="8" s="1"/>
  <c r="E176" i="8" s="1"/>
  <c r="F176" i="8" s="1"/>
  <c r="C175" i="8"/>
  <c r="D175" i="8" s="1"/>
  <c r="E175" i="8" s="1"/>
  <c r="F175" i="8" s="1"/>
  <c r="C174" i="8"/>
  <c r="D174" i="8" s="1"/>
  <c r="E174" i="8" s="1"/>
  <c r="F174" i="8" s="1"/>
  <c r="C173" i="8"/>
  <c r="D173" i="8" s="1"/>
  <c r="E173" i="8" s="1"/>
  <c r="F173" i="8" s="1"/>
  <c r="C172" i="8"/>
  <c r="D172" i="8" s="1"/>
  <c r="E172" i="8" s="1"/>
  <c r="F172" i="8" s="1"/>
  <c r="C171" i="8"/>
  <c r="D171" i="8" s="1"/>
  <c r="E171" i="8" s="1"/>
  <c r="F171" i="8" s="1"/>
  <c r="C170" i="8"/>
  <c r="D170" i="8" s="1"/>
  <c r="E170" i="8" s="1"/>
  <c r="F170" i="8" s="1"/>
  <c r="C169" i="8"/>
  <c r="D169" i="8" s="1"/>
  <c r="E169" i="8" s="1"/>
  <c r="F169" i="8" s="1"/>
  <c r="C168" i="8"/>
  <c r="D168" i="8" s="1"/>
  <c r="E168" i="8" s="1"/>
  <c r="F168" i="8" s="1"/>
  <c r="C167" i="8"/>
  <c r="D167" i="8" s="1"/>
  <c r="E167" i="8" s="1"/>
  <c r="F167" i="8" s="1"/>
  <c r="C166" i="8"/>
  <c r="D166" i="8" s="1"/>
  <c r="E166" i="8" s="1"/>
  <c r="F166" i="8" s="1"/>
  <c r="C165" i="8"/>
  <c r="D165" i="8" s="1"/>
  <c r="E165" i="8" s="1"/>
  <c r="F165" i="8" s="1"/>
  <c r="C164" i="8"/>
  <c r="D164" i="8" s="1"/>
  <c r="E164" i="8" s="1"/>
  <c r="F164" i="8" s="1"/>
  <c r="C163" i="8"/>
  <c r="D163" i="8" s="1"/>
  <c r="E163" i="8" s="1"/>
  <c r="F163" i="8" s="1"/>
  <c r="C162" i="8"/>
  <c r="D162" i="8" s="1"/>
  <c r="E162" i="8" s="1"/>
  <c r="F162" i="8" s="1"/>
  <c r="C161" i="8"/>
  <c r="D161" i="8" s="1"/>
  <c r="E161" i="8" s="1"/>
  <c r="F161" i="8" s="1"/>
  <c r="C160" i="8"/>
  <c r="D160" i="8" s="1"/>
  <c r="E160" i="8" s="1"/>
  <c r="F160" i="8" s="1"/>
  <c r="C159" i="8"/>
  <c r="D159" i="8" s="1"/>
  <c r="E159" i="8" s="1"/>
  <c r="F159" i="8" s="1"/>
  <c r="C158" i="8"/>
  <c r="D158" i="8" s="1"/>
  <c r="E158" i="8" s="1"/>
  <c r="F158" i="8" s="1"/>
  <c r="C157" i="8"/>
  <c r="D157" i="8" s="1"/>
  <c r="E157" i="8" s="1"/>
  <c r="F157" i="8" s="1"/>
  <c r="C156" i="8"/>
  <c r="D156" i="8" s="1"/>
  <c r="E156" i="8" s="1"/>
  <c r="F156" i="8" s="1"/>
  <c r="C155" i="8"/>
  <c r="D155" i="8" s="1"/>
  <c r="E155" i="8" s="1"/>
  <c r="F155" i="8" s="1"/>
  <c r="C154" i="8"/>
  <c r="D154" i="8" s="1"/>
  <c r="E154" i="8" s="1"/>
  <c r="F154" i="8" s="1"/>
  <c r="C153" i="8"/>
  <c r="D153" i="8" s="1"/>
  <c r="E153" i="8" s="1"/>
  <c r="F153" i="8" s="1"/>
  <c r="C152" i="8"/>
  <c r="D152" i="8" s="1"/>
  <c r="E152" i="8" s="1"/>
  <c r="F152" i="8" s="1"/>
  <c r="C151" i="8"/>
  <c r="D151" i="8" s="1"/>
  <c r="E151" i="8" s="1"/>
  <c r="F151" i="8" s="1"/>
  <c r="C150" i="8"/>
  <c r="D150" i="8" s="1"/>
  <c r="E150" i="8" s="1"/>
  <c r="F150" i="8" s="1"/>
  <c r="E149" i="8"/>
  <c r="F149" i="8" s="1"/>
  <c r="C149" i="8"/>
  <c r="D149" i="8" s="1"/>
  <c r="C148" i="8"/>
  <c r="D148" i="8" s="1"/>
  <c r="E148" i="8" s="1"/>
  <c r="F148" i="8" s="1"/>
  <c r="C147" i="8"/>
  <c r="D147" i="8" s="1"/>
  <c r="E147" i="8" s="1"/>
  <c r="F147" i="8" s="1"/>
  <c r="C146" i="8"/>
  <c r="D146" i="8" s="1"/>
  <c r="E146" i="8" s="1"/>
  <c r="F146" i="8" s="1"/>
  <c r="C145" i="8"/>
  <c r="D145" i="8" s="1"/>
  <c r="E145" i="8" s="1"/>
  <c r="F145" i="8" s="1"/>
  <c r="C144" i="8"/>
  <c r="D144" i="8" s="1"/>
  <c r="E144" i="8" s="1"/>
  <c r="F144" i="8" s="1"/>
  <c r="C143" i="8"/>
  <c r="D143" i="8" s="1"/>
  <c r="E143" i="8" s="1"/>
  <c r="F143" i="8" s="1"/>
  <c r="C142" i="8"/>
  <c r="D142" i="8" s="1"/>
  <c r="E142" i="8" s="1"/>
  <c r="F142" i="8" s="1"/>
  <c r="C141" i="8"/>
  <c r="D141" i="8" s="1"/>
  <c r="E141" i="8" s="1"/>
  <c r="F141" i="8" s="1"/>
  <c r="C140" i="8"/>
  <c r="D140" i="8" s="1"/>
  <c r="E140" i="8" s="1"/>
  <c r="F140" i="8" s="1"/>
  <c r="C139" i="8"/>
  <c r="D139" i="8" s="1"/>
  <c r="E139" i="8" s="1"/>
  <c r="F139" i="8" s="1"/>
  <c r="C138" i="8"/>
  <c r="D138" i="8" s="1"/>
  <c r="E138" i="8" s="1"/>
  <c r="F138" i="8" s="1"/>
  <c r="C137" i="8"/>
  <c r="D137" i="8" s="1"/>
  <c r="E137" i="8" s="1"/>
  <c r="F137" i="8" s="1"/>
  <c r="C136" i="8"/>
  <c r="D136" i="8" s="1"/>
  <c r="E136" i="8" s="1"/>
  <c r="F136" i="8" s="1"/>
  <c r="C135" i="8"/>
  <c r="D135" i="8" s="1"/>
  <c r="E135" i="8" s="1"/>
  <c r="F135" i="8" s="1"/>
  <c r="C134" i="8"/>
  <c r="D134" i="8" s="1"/>
  <c r="E134" i="8" s="1"/>
  <c r="F134" i="8" s="1"/>
  <c r="C133" i="8"/>
  <c r="D133" i="8" s="1"/>
  <c r="E133" i="8" s="1"/>
  <c r="F133" i="8" s="1"/>
  <c r="C132" i="8"/>
  <c r="D132" i="8" s="1"/>
  <c r="E132" i="8" s="1"/>
  <c r="F132" i="8" s="1"/>
  <c r="C131" i="8"/>
  <c r="D131" i="8" s="1"/>
  <c r="E131" i="8" s="1"/>
  <c r="F131" i="8" s="1"/>
  <c r="C130" i="8"/>
  <c r="D130" i="8" s="1"/>
  <c r="E130" i="8" s="1"/>
  <c r="F130" i="8" s="1"/>
  <c r="D129" i="8"/>
  <c r="E129" i="8" s="1"/>
  <c r="F129" i="8" s="1"/>
  <c r="C129" i="8"/>
  <c r="C128" i="8"/>
  <c r="D128" i="8" s="1"/>
  <c r="E128" i="8" s="1"/>
  <c r="F128" i="8" s="1"/>
  <c r="C127" i="8"/>
  <c r="D127" i="8" s="1"/>
  <c r="E127" i="8" s="1"/>
  <c r="F127" i="8" s="1"/>
  <c r="C126" i="8"/>
  <c r="D126" i="8" s="1"/>
  <c r="E126" i="8" s="1"/>
  <c r="F126" i="8" s="1"/>
  <c r="C125" i="8"/>
  <c r="D125" i="8" s="1"/>
  <c r="E125" i="8" s="1"/>
  <c r="F125" i="8" s="1"/>
  <c r="C124" i="8"/>
  <c r="D124" i="8" s="1"/>
  <c r="E124" i="8" s="1"/>
  <c r="F124" i="8" s="1"/>
  <c r="C123" i="8"/>
  <c r="D123" i="8" s="1"/>
  <c r="E123" i="8" s="1"/>
  <c r="F123" i="8" s="1"/>
  <c r="C122" i="8"/>
  <c r="D122" i="8" s="1"/>
  <c r="E122" i="8" s="1"/>
  <c r="F122" i="8" s="1"/>
  <c r="C121" i="8"/>
  <c r="D121" i="8" s="1"/>
  <c r="E121" i="8" s="1"/>
  <c r="F121" i="8" s="1"/>
  <c r="C120" i="8"/>
  <c r="D120" i="8" s="1"/>
  <c r="E120" i="8" s="1"/>
  <c r="F120" i="8" s="1"/>
  <c r="C119" i="8"/>
  <c r="D119" i="8" s="1"/>
  <c r="E119" i="8" s="1"/>
  <c r="F119" i="8" s="1"/>
  <c r="C118" i="8"/>
  <c r="D118" i="8" s="1"/>
  <c r="E118" i="8" s="1"/>
  <c r="F118" i="8" s="1"/>
  <c r="C117" i="8"/>
  <c r="D117" i="8" s="1"/>
  <c r="E117" i="8" s="1"/>
  <c r="F117" i="8" s="1"/>
  <c r="C116" i="8"/>
  <c r="D116" i="8" s="1"/>
  <c r="E116" i="8" s="1"/>
  <c r="F116" i="8" s="1"/>
  <c r="C115" i="8"/>
  <c r="D115" i="8" s="1"/>
  <c r="E115" i="8" s="1"/>
  <c r="F115" i="8" s="1"/>
  <c r="C114" i="8"/>
  <c r="D114" i="8" s="1"/>
  <c r="E114" i="8" s="1"/>
  <c r="F114" i="8" s="1"/>
  <c r="C113" i="8"/>
  <c r="D113" i="8" s="1"/>
  <c r="E113" i="8" s="1"/>
  <c r="F113" i="8" s="1"/>
  <c r="C112" i="8"/>
  <c r="D112" i="8" s="1"/>
  <c r="E112" i="8" s="1"/>
  <c r="F112" i="8" s="1"/>
  <c r="C111" i="8"/>
  <c r="D111" i="8" s="1"/>
  <c r="E111" i="8" s="1"/>
  <c r="F111" i="8" s="1"/>
  <c r="C110" i="8"/>
  <c r="D110" i="8" s="1"/>
  <c r="E110" i="8" s="1"/>
  <c r="F110" i="8" s="1"/>
  <c r="C109" i="8"/>
  <c r="D109" i="8" s="1"/>
  <c r="E109" i="8" s="1"/>
  <c r="F109" i="8" s="1"/>
  <c r="C108" i="8"/>
  <c r="D108" i="8" s="1"/>
  <c r="E108" i="8" s="1"/>
  <c r="F108" i="8" s="1"/>
  <c r="C107" i="8"/>
  <c r="D107" i="8" s="1"/>
  <c r="E107" i="8" s="1"/>
  <c r="F107" i="8" s="1"/>
  <c r="C106" i="8"/>
  <c r="D106" i="8" s="1"/>
  <c r="E106" i="8" s="1"/>
  <c r="F106" i="8" s="1"/>
  <c r="C105" i="8"/>
  <c r="D105" i="8" s="1"/>
  <c r="E105" i="8" s="1"/>
  <c r="F105" i="8" s="1"/>
  <c r="D104" i="8"/>
  <c r="E104" i="8" s="1"/>
  <c r="F104" i="8" s="1"/>
  <c r="C104" i="8"/>
  <c r="C103" i="8"/>
  <c r="D103" i="8" s="1"/>
  <c r="E103" i="8" s="1"/>
  <c r="F103" i="8" s="1"/>
  <c r="C102" i="8"/>
  <c r="D102" i="8" s="1"/>
  <c r="E102" i="8" s="1"/>
  <c r="F102" i="8" s="1"/>
  <c r="C101" i="8"/>
  <c r="D101" i="8" s="1"/>
  <c r="E101" i="8" s="1"/>
  <c r="F101" i="8" s="1"/>
  <c r="C100" i="8"/>
  <c r="D100" i="8" s="1"/>
  <c r="E100" i="8" s="1"/>
  <c r="F100" i="8" s="1"/>
  <c r="C99" i="8"/>
  <c r="D99" i="8" s="1"/>
  <c r="E99" i="8" s="1"/>
  <c r="F99" i="8" s="1"/>
  <c r="C98" i="8"/>
  <c r="D98" i="8" s="1"/>
  <c r="E98" i="8" s="1"/>
  <c r="F98" i="8" s="1"/>
  <c r="D97" i="8"/>
  <c r="E97" i="8" s="1"/>
  <c r="F97" i="8" s="1"/>
  <c r="C97" i="8"/>
  <c r="C96" i="8"/>
  <c r="D96" i="8" s="1"/>
  <c r="E96" i="8" s="1"/>
  <c r="F96" i="8" s="1"/>
  <c r="C95" i="8"/>
  <c r="D95" i="8" s="1"/>
  <c r="E95" i="8" s="1"/>
  <c r="F95" i="8" s="1"/>
  <c r="C94" i="8"/>
  <c r="D94" i="8" s="1"/>
  <c r="E94" i="8" s="1"/>
  <c r="F94" i="8" s="1"/>
  <c r="C93" i="8"/>
  <c r="D93" i="8" s="1"/>
  <c r="E93" i="8" s="1"/>
  <c r="F93" i="8" s="1"/>
  <c r="C92" i="8"/>
  <c r="D92" i="8" s="1"/>
  <c r="E92" i="8" s="1"/>
  <c r="F92" i="8" s="1"/>
  <c r="C91" i="8"/>
  <c r="D91" i="8" s="1"/>
  <c r="E91" i="8" s="1"/>
  <c r="F91" i="8" s="1"/>
  <c r="C90" i="8"/>
  <c r="D90" i="8" s="1"/>
  <c r="E90" i="8" s="1"/>
  <c r="F90" i="8" s="1"/>
  <c r="C89" i="8"/>
  <c r="D89" i="8" s="1"/>
  <c r="E89" i="8" s="1"/>
  <c r="F89" i="8" s="1"/>
  <c r="C88" i="8"/>
  <c r="D88" i="8" s="1"/>
  <c r="E88" i="8" s="1"/>
  <c r="F88" i="8" s="1"/>
  <c r="C87" i="8"/>
  <c r="D87" i="8" s="1"/>
  <c r="E87" i="8" s="1"/>
  <c r="F87" i="8" s="1"/>
  <c r="C86" i="8"/>
  <c r="D86" i="8" s="1"/>
  <c r="E86" i="8" s="1"/>
  <c r="F86" i="8" s="1"/>
  <c r="C85" i="8"/>
  <c r="D85" i="8" s="1"/>
  <c r="E85" i="8" s="1"/>
  <c r="F85" i="8" s="1"/>
  <c r="C84" i="8"/>
  <c r="D84" i="8" s="1"/>
  <c r="E84" i="8" s="1"/>
  <c r="F84" i="8" s="1"/>
  <c r="C83" i="8"/>
  <c r="D83" i="8" s="1"/>
  <c r="E83" i="8" s="1"/>
  <c r="F83" i="8" s="1"/>
  <c r="C82" i="8"/>
  <c r="D82" i="8" s="1"/>
  <c r="E82" i="8" s="1"/>
  <c r="F82" i="8" s="1"/>
  <c r="C81" i="8"/>
  <c r="D81" i="8" s="1"/>
  <c r="E81" i="8" s="1"/>
  <c r="F81" i="8" s="1"/>
  <c r="C80" i="8"/>
  <c r="D80" i="8" s="1"/>
  <c r="E80" i="8" s="1"/>
  <c r="F80" i="8" s="1"/>
  <c r="C79" i="8"/>
  <c r="D79" i="8" s="1"/>
  <c r="E79" i="8" s="1"/>
  <c r="F79" i="8" s="1"/>
  <c r="C78" i="8"/>
  <c r="D78" i="8" s="1"/>
  <c r="E78" i="8" s="1"/>
  <c r="F78" i="8" s="1"/>
  <c r="C77" i="8"/>
  <c r="D77" i="8" s="1"/>
  <c r="E77" i="8" s="1"/>
  <c r="F77" i="8" s="1"/>
  <c r="C76" i="8"/>
  <c r="D76" i="8" s="1"/>
  <c r="E76" i="8" s="1"/>
  <c r="F76" i="8" s="1"/>
  <c r="C75" i="8"/>
  <c r="D75" i="8" s="1"/>
  <c r="E75" i="8" s="1"/>
  <c r="F75" i="8" s="1"/>
  <c r="C74" i="8"/>
  <c r="D74" i="8" s="1"/>
  <c r="E74" i="8" s="1"/>
  <c r="F74" i="8" s="1"/>
  <c r="C73" i="8"/>
  <c r="D73" i="8" s="1"/>
  <c r="E73" i="8" s="1"/>
  <c r="F73" i="8" s="1"/>
  <c r="C72" i="8"/>
  <c r="D72" i="8" s="1"/>
  <c r="E72" i="8" s="1"/>
  <c r="F72" i="8" s="1"/>
  <c r="C71" i="8"/>
  <c r="D71" i="8" s="1"/>
  <c r="E71" i="8" s="1"/>
  <c r="F71" i="8" s="1"/>
  <c r="C70" i="8"/>
  <c r="D70" i="8" s="1"/>
  <c r="E70" i="8" s="1"/>
  <c r="F70" i="8" s="1"/>
  <c r="C69" i="8"/>
  <c r="D69" i="8" s="1"/>
  <c r="E69" i="8" s="1"/>
  <c r="F69" i="8" s="1"/>
  <c r="C68" i="8"/>
  <c r="D68" i="8" s="1"/>
  <c r="E68" i="8" s="1"/>
  <c r="F68" i="8" s="1"/>
  <c r="C67" i="8"/>
  <c r="D67" i="8" s="1"/>
  <c r="E67" i="8" s="1"/>
  <c r="F67" i="8" s="1"/>
  <c r="C66" i="8"/>
  <c r="D66" i="8" s="1"/>
  <c r="E66" i="8" s="1"/>
  <c r="F66" i="8" s="1"/>
  <c r="C65" i="8"/>
  <c r="D65" i="8" s="1"/>
  <c r="E65" i="8" s="1"/>
  <c r="F65" i="8" s="1"/>
  <c r="C64" i="8"/>
  <c r="D64" i="8" s="1"/>
  <c r="E64" i="8" s="1"/>
  <c r="F64" i="8" s="1"/>
  <c r="C63" i="8"/>
  <c r="D63" i="8" s="1"/>
  <c r="E63" i="8" s="1"/>
  <c r="F63" i="8" s="1"/>
  <c r="C62" i="8"/>
  <c r="D62" i="8" s="1"/>
  <c r="E62" i="8" s="1"/>
  <c r="F62" i="8" s="1"/>
  <c r="C61" i="8"/>
  <c r="D61" i="8" s="1"/>
  <c r="E61" i="8" s="1"/>
  <c r="F61" i="8" s="1"/>
  <c r="C60" i="8"/>
  <c r="D60" i="8" s="1"/>
  <c r="E60" i="8" s="1"/>
  <c r="F60" i="8" s="1"/>
  <c r="C59" i="8"/>
  <c r="D59" i="8" s="1"/>
  <c r="E59" i="8" s="1"/>
  <c r="F59" i="8" s="1"/>
  <c r="C58" i="8"/>
  <c r="D58" i="8" s="1"/>
  <c r="E58" i="8" s="1"/>
  <c r="F58" i="8" s="1"/>
  <c r="C57" i="8"/>
  <c r="D57" i="8" s="1"/>
  <c r="E57" i="8" s="1"/>
  <c r="F57" i="8" s="1"/>
  <c r="C56" i="8"/>
  <c r="D56" i="8" s="1"/>
  <c r="E56" i="8" s="1"/>
  <c r="F56" i="8" s="1"/>
  <c r="C55" i="8"/>
  <c r="D55" i="8" s="1"/>
  <c r="E55" i="8" s="1"/>
  <c r="F55" i="8" s="1"/>
  <c r="C54" i="8"/>
  <c r="D54" i="8" s="1"/>
  <c r="E54" i="8" s="1"/>
  <c r="F54" i="8" s="1"/>
  <c r="C53" i="8"/>
  <c r="D53" i="8" s="1"/>
  <c r="E53" i="8" s="1"/>
  <c r="F53" i="8" s="1"/>
  <c r="C52" i="8"/>
  <c r="D52" i="8" s="1"/>
  <c r="E52" i="8" s="1"/>
  <c r="F52" i="8" s="1"/>
  <c r="C51" i="8"/>
  <c r="D51" i="8" s="1"/>
  <c r="E51" i="8" s="1"/>
  <c r="F51" i="8" s="1"/>
  <c r="C50" i="8"/>
  <c r="D50" i="8" s="1"/>
  <c r="E50" i="8" s="1"/>
  <c r="F50" i="8" s="1"/>
  <c r="C49" i="8"/>
  <c r="D49" i="8" s="1"/>
  <c r="E49" i="8" s="1"/>
  <c r="F49" i="8" s="1"/>
  <c r="C48" i="8"/>
  <c r="D48" i="8" s="1"/>
  <c r="E48" i="8" s="1"/>
  <c r="F48" i="8" s="1"/>
  <c r="C47" i="8"/>
  <c r="D47" i="8" s="1"/>
  <c r="E47" i="8" s="1"/>
  <c r="F47" i="8" s="1"/>
  <c r="C46" i="8"/>
  <c r="D46" i="8" s="1"/>
  <c r="E46" i="8" s="1"/>
  <c r="F46" i="8" s="1"/>
  <c r="C45" i="8"/>
  <c r="D45" i="8" s="1"/>
  <c r="E45" i="8" s="1"/>
  <c r="F45" i="8" s="1"/>
  <c r="C44" i="8"/>
  <c r="D44" i="8" s="1"/>
  <c r="E44" i="8" s="1"/>
  <c r="F44" i="8" s="1"/>
  <c r="C43" i="8"/>
  <c r="D43" i="8" s="1"/>
  <c r="E43" i="8" s="1"/>
  <c r="F43" i="8" s="1"/>
  <c r="C42" i="8"/>
  <c r="D42" i="8" s="1"/>
  <c r="E42" i="8" s="1"/>
  <c r="F42" i="8" s="1"/>
  <c r="C41" i="8"/>
  <c r="D41" i="8" s="1"/>
  <c r="E41" i="8" s="1"/>
  <c r="F41" i="8" s="1"/>
  <c r="C40" i="8"/>
  <c r="D40" i="8" s="1"/>
  <c r="E40" i="8" s="1"/>
  <c r="F40" i="8" s="1"/>
  <c r="C39" i="8"/>
  <c r="D39" i="8" s="1"/>
  <c r="E39" i="8" s="1"/>
  <c r="F39" i="8" s="1"/>
  <c r="C38" i="8"/>
  <c r="D38" i="8" s="1"/>
  <c r="E38" i="8" s="1"/>
  <c r="F38" i="8" s="1"/>
  <c r="D37" i="8"/>
  <c r="E37" i="8" s="1"/>
  <c r="F37" i="8" s="1"/>
  <c r="C37" i="8"/>
  <c r="C36" i="8"/>
  <c r="D36" i="8" s="1"/>
  <c r="E36" i="8" s="1"/>
  <c r="F36" i="8" s="1"/>
  <c r="C35" i="8"/>
  <c r="D35" i="8" s="1"/>
  <c r="E35" i="8" s="1"/>
  <c r="F35" i="8" s="1"/>
  <c r="C34" i="8"/>
  <c r="D34" i="8" s="1"/>
  <c r="E34" i="8" s="1"/>
  <c r="F34" i="8" s="1"/>
  <c r="C33" i="8"/>
  <c r="D33" i="8" s="1"/>
  <c r="E33" i="8" s="1"/>
  <c r="F33" i="8" s="1"/>
  <c r="C32" i="8"/>
  <c r="D32" i="8" s="1"/>
  <c r="E32" i="8" s="1"/>
  <c r="F32" i="8" s="1"/>
  <c r="C31" i="8"/>
  <c r="D31" i="8" s="1"/>
  <c r="E31" i="8" s="1"/>
  <c r="F31" i="8" s="1"/>
  <c r="C30" i="8"/>
  <c r="D30" i="8" s="1"/>
  <c r="E30" i="8" s="1"/>
  <c r="F30" i="8" s="1"/>
  <c r="C29" i="8"/>
  <c r="D29" i="8" s="1"/>
  <c r="E29" i="8" s="1"/>
  <c r="F29" i="8" s="1"/>
  <c r="C28" i="8"/>
  <c r="D28" i="8" s="1"/>
  <c r="E28" i="8" s="1"/>
  <c r="F28" i="8" s="1"/>
  <c r="C27" i="8"/>
  <c r="D27" i="8" s="1"/>
  <c r="E27" i="8" s="1"/>
  <c r="F27" i="8" s="1"/>
  <c r="C26" i="8"/>
  <c r="D26" i="8" s="1"/>
  <c r="E26" i="8" s="1"/>
  <c r="F26" i="8" s="1"/>
  <c r="C25" i="8"/>
  <c r="D25" i="8" s="1"/>
  <c r="E25" i="8" s="1"/>
  <c r="F25" i="8" s="1"/>
  <c r="C24" i="8"/>
  <c r="D24" i="8" s="1"/>
  <c r="E24" i="8" s="1"/>
  <c r="F24" i="8" s="1"/>
  <c r="C23" i="8"/>
  <c r="D23" i="8" s="1"/>
  <c r="E23" i="8" s="1"/>
  <c r="F23" i="8" s="1"/>
  <c r="C22" i="8"/>
  <c r="D22" i="8" s="1"/>
  <c r="E22" i="8" s="1"/>
  <c r="F22" i="8" s="1"/>
  <c r="C21" i="8"/>
  <c r="D21" i="8" s="1"/>
  <c r="E21" i="8" s="1"/>
  <c r="F21" i="8" s="1"/>
  <c r="C20" i="8"/>
  <c r="D20" i="8" s="1"/>
  <c r="E20" i="8" s="1"/>
  <c r="F20" i="8" s="1"/>
  <c r="C19" i="8"/>
  <c r="D19" i="8" s="1"/>
  <c r="E19" i="8" s="1"/>
  <c r="F19" i="8" s="1"/>
  <c r="C18" i="8"/>
  <c r="D18" i="8" s="1"/>
  <c r="E18" i="8" s="1"/>
  <c r="F18" i="8" s="1"/>
  <c r="C17" i="8"/>
  <c r="D17" i="8" s="1"/>
  <c r="E17" i="8" s="1"/>
  <c r="F17" i="8" s="1"/>
  <c r="C16" i="8"/>
  <c r="D16" i="8" s="1"/>
  <c r="E16" i="8" s="1"/>
  <c r="F16" i="8" s="1"/>
  <c r="C15" i="8"/>
  <c r="D15" i="8" s="1"/>
  <c r="E15" i="8" s="1"/>
  <c r="F15" i="8" s="1"/>
  <c r="C14" i="8"/>
  <c r="D14" i="8" s="1"/>
  <c r="E14" i="8" s="1"/>
  <c r="F14" i="8" s="1"/>
  <c r="C13" i="8"/>
  <c r="D13" i="8" s="1"/>
  <c r="E13" i="8" s="1"/>
  <c r="F13" i="8" s="1"/>
  <c r="C12" i="8"/>
  <c r="D12" i="8" s="1"/>
  <c r="E12" i="8" s="1"/>
  <c r="F12" i="8" s="1"/>
  <c r="C11" i="8"/>
  <c r="D11" i="8" s="1"/>
  <c r="E11" i="8" s="1"/>
  <c r="F11" i="8" s="1"/>
  <c r="C10" i="8"/>
  <c r="D10" i="8" s="1"/>
  <c r="E10" i="8" s="1"/>
  <c r="F10" i="8" s="1"/>
  <c r="E9" i="8"/>
  <c r="F9" i="8" s="1"/>
  <c r="C9" i="8"/>
  <c r="D9" i="8" s="1"/>
  <c r="C8" i="8"/>
  <c r="D8" i="8" s="1"/>
  <c r="E8" i="8" s="1"/>
  <c r="F8" i="8" s="1"/>
  <c r="C7" i="8"/>
  <c r="D7" i="8" s="1"/>
  <c r="E7" i="8" s="1"/>
  <c r="F7" i="8" s="1"/>
  <c r="C6" i="8"/>
  <c r="D6" i="8" s="1"/>
  <c r="E6" i="8" s="1"/>
  <c r="F6" i="8" s="1"/>
  <c r="C5" i="8"/>
  <c r="D5" i="8" s="1"/>
  <c r="E5" i="8" s="1"/>
  <c r="F5" i="8" s="1"/>
  <c r="C4" i="8"/>
  <c r="D4" i="8" s="1"/>
  <c r="E4" i="8" s="1"/>
  <c r="F4" i="8" s="1"/>
  <c r="C3" i="8"/>
  <c r="D3" i="8" s="1"/>
  <c r="E3" i="8" s="1"/>
  <c r="F3" i="8" s="1"/>
  <c r="C2" i="8"/>
  <c r="D2" i="8" s="1"/>
  <c r="E2" i="8" s="1"/>
  <c r="F2" i="8" s="1"/>
  <c r="C370" i="9"/>
  <c r="D370" i="9" s="1"/>
  <c r="E370" i="9" s="1"/>
  <c r="F370" i="9" s="1"/>
  <c r="C369" i="9"/>
  <c r="D369" i="9" s="1"/>
  <c r="E369" i="9" s="1"/>
  <c r="F369" i="9" s="1"/>
  <c r="C368" i="9"/>
  <c r="D368" i="9" s="1"/>
  <c r="E368" i="9" s="1"/>
  <c r="F368" i="9" s="1"/>
  <c r="C367" i="9"/>
  <c r="D367" i="9" s="1"/>
  <c r="E367" i="9" s="1"/>
  <c r="F367" i="9" s="1"/>
  <c r="C366" i="9"/>
  <c r="D366" i="9" s="1"/>
  <c r="E366" i="9" s="1"/>
  <c r="F366" i="9" s="1"/>
  <c r="C365" i="9"/>
  <c r="D365" i="9" s="1"/>
  <c r="E365" i="9" s="1"/>
  <c r="F365" i="9" s="1"/>
  <c r="C364" i="9"/>
  <c r="D364" i="9" s="1"/>
  <c r="E364" i="9" s="1"/>
  <c r="F364" i="9" s="1"/>
  <c r="C363" i="9"/>
  <c r="D363" i="9" s="1"/>
  <c r="E363" i="9" s="1"/>
  <c r="F363" i="9" s="1"/>
  <c r="C362" i="9"/>
  <c r="D362" i="9" s="1"/>
  <c r="E362" i="9" s="1"/>
  <c r="F362" i="9" s="1"/>
  <c r="C361" i="9"/>
  <c r="D361" i="9" s="1"/>
  <c r="E361" i="9" s="1"/>
  <c r="F361" i="9" s="1"/>
  <c r="C360" i="9"/>
  <c r="D360" i="9" s="1"/>
  <c r="E360" i="9" s="1"/>
  <c r="F360" i="9" s="1"/>
  <c r="C359" i="9"/>
  <c r="D359" i="9" s="1"/>
  <c r="E359" i="9" s="1"/>
  <c r="F359" i="9" s="1"/>
  <c r="C358" i="9"/>
  <c r="D358" i="9" s="1"/>
  <c r="E358" i="9" s="1"/>
  <c r="F358" i="9" s="1"/>
  <c r="C357" i="9"/>
  <c r="D357" i="9" s="1"/>
  <c r="E357" i="9" s="1"/>
  <c r="F357" i="9" s="1"/>
  <c r="C356" i="9"/>
  <c r="D356" i="9" s="1"/>
  <c r="E356" i="9" s="1"/>
  <c r="F356" i="9" s="1"/>
  <c r="C355" i="9"/>
  <c r="D355" i="9" s="1"/>
  <c r="E355" i="9" s="1"/>
  <c r="F355" i="9" s="1"/>
  <c r="C354" i="9"/>
  <c r="D354" i="9" s="1"/>
  <c r="E354" i="9" s="1"/>
  <c r="F354" i="9" s="1"/>
  <c r="C353" i="9"/>
  <c r="D353" i="9" s="1"/>
  <c r="E353" i="9" s="1"/>
  <c r="F353" i="9" s="1"/>
  <c r="C352" i="9"/>
  <c r="D352" i="9" s="1"/>
  <c r="E352" i="9" s="1"/>
  <c r="F352" i="9" s="1"/>
  <c r="C351" i="9"/>
  <c r="D351" i="9" s="1"/>
  <c r="E351" i="9" s="1"/>
  <c r="F351" i="9" s="1"/>
  <c r="C350" i="9"/>
  <c r="D350" i="9" s="1"/>
  <c r="E350" i="9" s="1"/>
  <c r="F350" i="9" s="1"/>
  <c r="C349" i="9"/>
  <c r="D349" i="9" s="1"/>
  <c r="E349" i="9" s="1"/>
  <c r="F349" i="9" s="1"/>
  <c r="C348" i="9"/>
  <c r="D348" i="9" s="1"/>
  <c r="E348" i="9" s="1"/>
  <c r="F348" i="9" s="1"/>
  <c r="C347" i="9"/>
  <c r="D347" i="9" s="1"/>
  <c r="E347" i="9" s="1"/>
  <c r="F347" i="9" s="1"/>
  <c r="C346" i="9"/>
  <c r="D346" i="9" s="1"/>
  <c r="E346" i="9" s="1"/>
  <c r="F346" i="9" s="1"/>
  <c r="C345" i="9"/>
  <c r="D345" i="9" s="1"/>
  <c r="E345" i="9" s="1"/>
  <c r="F345" i="9" s="1"/>
  <c r="C344" i="9"/>
  <c r="D344" i="9" s="1"/>
  <c r="E344" i="9" s="1"/>
  <c r="F344" i="9" s="1"/>
  <c r="C343" i="9"/>
  <c r="D343" i="9" s="1"/>
  <c r="E343" i="9" s="1"/>
  <c r="F343" i="9" s="1"/>
  <c r="C342" i="9"/>
  <c r="D342" i="9" s="1"/>
  <c r="E342" i="9" s="1"/>
  <c r="F342" i="9" s="1"/>
  <c r="C341" i="9"/>
  <c r="D341" i="9" s="1"/>
  <c r="E341" i="9" s="1"/>
  <c r="F341" i="9" s="1"/>
  <c r="C340" i="9"/>
  <c r="D340" i="9" s="1"/>
  <c r="E340" i="9" s="1"/>
  <c r="F340" i="9" s="1"/>
  <c r="C339" i="9"/>
  <c r="D339" i="9" s="1"/>
  <c r="E339" i="9" s="1"/>
  <c r="F339" i="9" s="1"/>
  <c r="C338" i="9"/>
  <c r="D338" i="9" s="1"/>
  <c r="E338" i="9" s="1"/>
  <c r="F338" i="9" s="1"/>
  <c r="C337" i="9"/>
  <c r="D337" i="9" s="1"/>
  <c r="E337" i="9" s="1"/>
  <c r="F337" i="9" s="1"/>
  <c r="C336" i="9"/>
  <c r="D336" i="9" s="1"/>
  <c r="E336" i="9" s="1"/>
  <c r="F336" i="9" s="1"/>
  <c r="C335" i="9"/>
  <c r="D335" i="9" s="1"/>
  <c r="E335" i="9" s="1"/>
  <c r="F335" i="9" s="1"/>
  <c r="C334" i="9"/>
  <c r="D334" i="9" s="1"/>
  <c r="E334" i="9" s="1"/>
  <c r="F334" i="9" s="1"/>
  <c r="C333" i="9"/>
  <c r="D333" i="9" s="1"/>
  <c r="E333" i="9" s="1"/>
  <c r="F333" i="9" s="1"/>
  <c r="C332" i="9"/>
  <c r="D332" i="9" s="1"/>
  <c r="E332" i="9" s="1"/>
  <c r="F332" i="9" s="1"/>
  <c r="C331" i="9"/>
  <c r="D331" i="9" s="1"/>
  <c r="E331" i="9" s="1"/>
  <c r="F331" i="9" s="1"/>
  <c r="C330" i="9"/>
  <c r="D330" i="9" s="1"/>
  <c r="E330" i="9" s="1"/>
  <c r="F330" i="9" s="1"/>
  <c r="C329" i="9"/>
  <c r="D329" i="9" s="1"/>
  <c r="E329" i="9" s="1"/>
  <c r="F329" i="9" s="1"/>
  <c r="C328" i="9"/>
  <c r="D328" i="9" s="1"/>
  <c r="E328" i="9" s="1"/>
  <c r="F328" i="9" s="1"/>
  <c r="C327" i="9"/>
  <c r="D327" i="9" s="1"/>
  <c r="E327" i="9" s="1"/>
  <c r="F327" i="9" s="1"/>
  <c r="D326" i="9"/>
  <c r="E326" i="9" s="1"/>
  <c r="F326" i="9" s="1"/>
  <c r="C326" i="9"/>
  <c r="C325" i="9"/>
  <c r="D325" i="9" s="1"/>
  <c r="E325" i="9" s="1"/>
  <c r="F325" i="9" s="1"/>
  <c r="C324" i="9"/>
  <c r="D324" i="9" s="1"/>
  <c r="E324" i="9" s="1"/>
  <c r="F324" i="9" s="1"/>
  <c r="C323" i="9"/>
  <c r="D323" i="9" s="1"/>
  <c r="E323" i="9" s="1"/>
  <c r="F323" i="9" s="1"/>
  <c r="C322" i="9"/>
  <c r="D322" i="9" s="1"/>
  <c r="E322" i="9" s="1"/>
  <c r="F322" i="9" s="1"/>
  <c r="C321" i="9"/>
  <c r="D321" i="9" s="1"/>
  <c r="E321" i="9" s="1"/>
  <c r="F321" i="9" s="1"/>
  <c r="C320" i="9"/>
  <c r="D320" i="9" s="1"/>
  <c r="E320" i="9" s="1"/>
  <c r="F320" i="9" s="1"/>
  <c r="C319" i="9"/>
  <c r="D319" i="9" s="1"/>
  <c r="E319" i="9" s="1"/>
  <c r="F319" i="9" s="1"/>
  <c r="C318" i="9"/>
  <c r="D318" i="9" s="1"/>
  <c r="E318" i="9" s="1"/>
  <c r="F318" i="9" s="1"/>
  <c r="C317" i="9"/>
  <c r="D317" i="9" s="1"/>
  <c r="E317" i="9" s="1"/>
  <c r="F317" i="9" s="1"/>
  <c r="C316" i="9"/>
  <c r="D316" i="9" s="1"/>
  <c r="E316" i="9" s="1"/>
  <c r="F316" i="9" s="1"/>
  <c r="C315" i="9"/>
  <c r="D315" i="9" s="1"/>
  <c r="E315" i="9" s="1"/>
  <c r="F315" i="9" s="1"/>
  <c r="C314" i="9"/>
  <c r="D314" i="9" s="1"/>
  <c r="E314" i="9" s="1"/>
  <c r="F314" i="9" s="1"/>
  <c r="C313" i="9"/>
  <c r="D313" i="9" s="1"/>
  <c r="E313" i="9" s="1"/>
  <c r="F313" i="9" s="1"/>
  <c r="C312" i="9"/>
  <c r="D312" i="9" s="1"/>
  <c r="E312" i="9" s="1"/>
  <c r="F312" i="9" s="1"/>
  <c r="C311" i="9"/>
  <c r="D311" i="9" s="1"/>
  <c r="E311" i="9" s="1"/>
  <c r="F311" i="9" s="1"/>
  <c r="C310" i="9"/>
  <c r="D310" i="9" s="1"/>
  <c r="E310" i="9" s="1"/>
  <c r="F310" i="9" s="1"/>
  <c r="C309" i="9"/>
  <c r="D309" i="9" s="1"/>
  <c r="E309" i="9" s="1"/>
  <c r="F309" i="9" s="1"/>
  <c r="C308" i="9"/>
  <c r="D308" i="9" s="1"/>
  <c r="E308" i="9" s="1"/>
  <c r="F308" i="9" s="1"/>
  <c r="C307" i="9"/>
  <c r="D307" i="9" s="1"/>
  <c r="E307" i="9" s="1"/>
  <c r="F307" i="9" s="1"/>
  <c r="C306" i="9"/>
  <c r="D306" i="9" s="1"/>
  <c r="E306" i="9" s="1"/>
  <c r="F306" i="9" s="1"/>
  <c r="C305" i="9"/>
  <c r="D305" i="9" s="1"/>
  <c r="E305" i="9" s="1"/>
  <c r="F305" i="9" s="1"/>
  <c r="C304" i="9"/>
  <c r="D304" i="9" s="1"/>
  <c r="E304" i="9" s="1"/>
  <c r="F304" i="9" s="1"/>
  <c r="C303" i="9"/>
  <c r="D303" i="9" s="1"/>
  <c r="E303" i="9" s="1"/>
  <c r="F303" i="9" s="1"/>
  <c r="C302" i="9"/>
  <c r="D302" i="9" s="1"/>
  <c r="E302" i="9" s="1"/>
  <c r="F302" i="9" s="1"/>
  <c r="C301" i="9"/>
  <c r="D301" i="9" s="1"/>
  <c r="E301" i="9" s="1"/>
  <c r="F301" i="9" s="1"/>
  <c r="C300" i="9"/>
  <c r="D300" i="9" s="1"/>
  <c r="E300" i="9" s="1"/>
  <c r="F300" i="9" s="1"/>
  <c r="C299" i="9"/>
  <c r="D299" i="9" s="1"/>
  <c r="E299" i="9" s="1"/>
  <c r="F299" i="9" s="1"/>
  <c r="C298" i="9"/>
  <c r="D298" i="9" s="1"/>
  <c r="E298" i="9" s="1"/>
  <c r="F298" i="9" s="1"/>
  <c r="C297" i="9"/>
  <c r="D297" i="9" s="1"/>
  <c r="E297" i="9" s="1"/>
  <c r="F297" i="9" s="1"/>
  <c r="C296" i="9"/>
  <c r="D296" i="9" s="1"/>
  <c r="E296" i="9" s="1"/>
  <c r="F296" i="9" s="1"/>
  <c r="C295" i="9"/>
  <c r="D295" i="9" s="1"/>
  <c r="E295" i="9" s="1"/>
  <c r="F295" i="9" s="1"/>
  <c r="C294" i="9"/>
  <c r="D294" i="9" s="1"/>
  <c r="E294" i="9" s="1"/>
  <c r="F294" i="9" s="1"/>
  <c r="C293" i="9"/>
  <c r="D293" i="9" s="1"/>
  <c r="E293" i="9" s="1"/>
  <c r="F293" i="9" s="1"/>
  <c r="C292" i="9"/>
  <c r="D292" i="9" s="1"/>
  <c r="E292" i="9" s="1"/>
  <c r="F292" i="9" s="1"/>
  <c r="C291" i="9"/>
  <c r="D291" i="9" s="1"/>
  <c r="E291" i="9" s="1"/>
  <c r="F291" i="9" s="1"/>
  <c r="C290" i="9"/>
  <c r="D290" i="9" s="1"/>
  <c r="E290" i="9" s="1"/>
  <c r="F290" i="9" s="1"/>
  <c r="C289" i="9"/>
  <c r="D289" i="9" s="1"/>
  <c r="E289" i="9" s="1"/>
  <c r="F289" i="9" s="1"/>
  <c r="C288" i="9"/>
  <c r="D288" i="9" s="1"/>
  <c r="E288" i="9" s="1"/>
  <c r="F288" i="9" s="1"/>
  <c r="C287" i="9"/>
  <c r="D287" i="9" s="1"/>
  <c r="E287" i="9" s="1"/>
  <c r="F287" i="9" s="1"/>
  <c r="C286" i="9"/>
  <c r="D286" i="9" s="1"/>
  <c r="E286" i="9" s="1"/>
  <c r="F286" i="9" s="1"/>
  <c r="F285" i="9"/>
  <c r="C285" i="9"/>
  <c r="D285" i="9" s="1"/>
  <c r="E285" i="9" s="1"/>
  <c r="C284" i="9"/>
  <c r="D284" i="9" s="1"/>
  <c r="E284" i="9" s="1"/>
  <c r="F284" i="9" s="1"/>
  <c r="C283" i="9"/>
  <c r="D283" i="9" s="1"/>
  <c r="E283" i="9" s="1"/>
  <c r="F283" i="9" s="1"/>
  <c r="E282" i="9"/>
  <c r="F282" i="9" s="1"/>
  <c r="C282" i="9"/>
  <c r="D282" i="9" s="1"/>
  <c r="C281" i="9"/>
  <c r="D281" i="9" s="1"/>
  <c r="E281" i="9" s="1"/>
  <c r="F281" i="9" s="1"/>
  <c r="C280" i="9"/>
  <c r="D280" i="9" s="1"/>
  <c r="E280" i="9" s="1"/>
  <c r="F280" i="9" s="1"/>
  <c r="C279" i="9"/>
  <c r="D279" i="9" s="1"/>
  <c r="E279" i="9" s="1"/>
  <c r="F279" i="9" s="1"/>
  <c r="C278" i="9"/>
  <c r="D278" i="9" s="1"/>
  <c r="E278" i="9" s="1"/>
  <c r="F278" i="9" s="1"/>
  <c r="C277" i="9"/>
  <c r="D277" i="9" s="1"/>
  <c r="E277" i="9" s="1"/>
  <c r="F277" i="9" s="1"/>
  <c r="C276" i="9"/>
  <c r="D276" i="9" s="1"/>
  <c r="E276" i="9" s="1"/>
  <c r="F276" i="9" s="1"/>
  <c r="C275" i="9"/>
  <c r="D275" i="9" s="1"/>
  <c r="E275" i="9" s="1"/>
  <c r="F275" i="9" s="1"/>
  <c r="C274" i="9"/>
  <c r="D274" i="9" s="1"/>
  <c r="E274" i="9" s="1"/>
  <c r="F274" i="9" s="1"/>
  <c r="C273" i="9"/>
  <c r="D273" i="9" s="1"/>
  <c r="E273" i="9" s="1"/>
  <c r="F273" i="9" s="1"/>
  <c r="C272" i="9"/>
  <c r="D272" i="9" s="1"/>
  <c r="E272" i="9" s="1"/>
  <c r="F272" i="9" s="1"/>
  <c r="C271" i="9"/>
  <c r="D271" i="9" s="1"/>
  <c r="E271" i="9" s="1"/>
  <c r="F271" i="9" s="1"/>
  <c r="C270" i="9"/>
  <c r="D270" i="9" s="1"/>
  <c r="E270" i="9" s="1"/>
  <c r="F270" i="9" s="1"/>
  <c r="C269" i="9"/>
  <c r="D269" i="9" s="1"/>
  <c r="E269" i="9" s="1"/>
  <c r="F269" i="9" s="1"/>
  <c r="C268" i="9"/>
  <c r="D268" i="9" s="1"/>
  <c r="E268" i="9" s="1"/>
  <c r="F268" i="9" s="1"/>
  <c r="C267" i="9"/>
  <c r="D267" i="9" s="1"/>
  <c r="E267" i="9" s="1"/>
  <c r="F267" i="9" s="1"/>
  <c r="C266" i="9"/>
  <c r="D266" i="9" s="1"/>
  <c r="E266" i="9" s="1"/>
  <c r="F266" i="9" s="1"/>
  <c r="C265" i="9"/>
  <c r="D265" i="9" s="1"/>
  <c r="E265" i="9" s="1"/>
  <c r="F265" i="9" s="1"/>
  <c r="C264" i="9"/>
  <c r="D264" i="9" s="1"/>
  <c r="E264" i="9" s="1"/>
  <c r="F264" i="9" s="1"/>
  <c r="C263" i="9"/>
  <c r="D263" i="9" s="1"/>
  <c r="E263" i="9" s="1"/>
  <c r="F263" i="9" s="1"/>
  <c r="E262" i="9"/>
  <c r="F262" i="9" s="1"/>
  <c r="C262" i="9"/>
  <c r="D262" i="9" s="1"/>
  <c r="C261" i="9"/>
  <c r="D261" i="9" s="1"/>
  <c r="E261" i="9" s="1"/>
  <c r="F261" i="9" s="1"/>
  <c r="C260" i="9"/>
  <c r="D260" i="9" s="1"/>
  <c r="E260" i="9" s="1"/>
  <c r="F260" i="9" s="1"/>
  <c r="C259" i="9"/>
  <c r="D259" i="9" s="1"/>
  <c r="E259" i="9" s="1"/>
  <c r="F259" i="9" s="1"/>
  <c r="C258" i="9"/>
  <c r="D258" i="9" s="1"/>
  <c r="E258" i="9" s="1"/>
  <c r="F258" i="9" s="1"/>
  <c r="C257" i="9"/>
  <c r="D257" i="9" s="1"/>
  <c r="E257" i="9" s="1"/>
  <c r="F257" i="9" s="1"/>
  <c r="C256" i="9"/>
  <c r="D256" i="9" s="1"/>
  <c r="E256" i="9" s="1"/>
  <c r="F256" i="9" s="1"/>
  <c r="C255" i="9"/>
  <c r="D255" i="9" s="1"/>
  <c r="E255" i="9" s="1"/>
  <c r="F255" i="9" s="1"/>
  <c r="C254" i="9"/>
  <c r="D254" i="9" s="1"/>
  <c r="E254" i="9" s="1"/>
  <c r="F254" i="9" s="1"/>
  <c r="C253" i="9"/>
  <c r="D253" i="9" s="1"/>
  <c r="E253" i="9" s="1"/>
  <c r="F253" i="9" s="1"/>
  <c r="E252" i="9"/>
  <c r="F252" i="9" s="1"/>
  <c r="C252" i="9"/>
  <c r="D252" i="9" s="1"/>
  <c r="C251" i="9"/>
  <c r="D251" i="9" s="1"/>
  <c r="E251" i="9" s="1"/>
  <c r="F251" i="9" s="1"/>
  <c r="C250" i="9"/>
  <c r="D250" i="9" s="1"/>
  <c r="E250" i="9" s="1"/>
  <c r="F250" i="9" s="1"/>
  <c r="C249" i="9"/>
  <c r="D249" i="9" s="1"/>
  <c r="E249" i="9" s="1"/>
  <c r="F249" i="9" s="1"/>
  <c r="C248" i="9"/>
  <c r="D248" i="9" s="1"/>
  <c r="E248" i="9" s="1"/>
  <c r="F248" i="9" s="1"/>
  <c r="C247" i="9"/>
  <c r="D247" i="9" s="1"/>
  <c r="E247" i="9" s="1"/>
  <c r="F247" i="9" s="1"/>
  <c r="C246" i="9"/>
  <c r="D246" i="9" s="1"/>
  <c r="E246" i="9" s="1"/>
  <c r="F246" i="9" s="1"/>
  <c r="C245" i="9"/>
  <c r="D245" i="9" s="1"/>
  <c r="E245" i="9" s="1"/>
  <c r="F245" i="9" s="1"/>
  <c r="C244" i="9"/>
  <c r="D244" i="9" s="1"/>
  <c r="E244" i="9" s="1"/>
  <c r="F244" i="9" s="1"/>
  <c r="C243" i="9"/>
  <c r="D243" i="9" s="1"/>
  <c r="E243" i="9" s="1"/>
  <c r="F243" i="9" s="1"/>
  <c r="C242" i="9"/>
  <c r="D242" i="9" s="1"/>
  <c r="E242" i="9" s="1"/>
  <c r="F242" i="9" s="1"/>
  <c r="C241" i="9"/>
  <c r="D241" i="9" s="1"/>
  <c r="E241" i="9" s="1"/>
  <c r="F241" i="9" s="1"/>
  <c r="C240" i="9"/>
  <c r="D240" i="9" s="1"/>
  <c r="E240" i="9" s="1"/>
  <c r="F240" i="9" s="1"/>
  <c r="C239" i="9"/>
  <c r="D239" i="9" s="1"/>
  <c r="E239" i="9" s="1"/>
  <c r="F239" i="9" s="1"/>
  <c r="C238" i="9"/>
  <c r="D238" i="9" s="1"/>
  <c r="E238" i="9" s="1"/>
  <c r="F238" i="9" s="1"/>
  <c r="C237" i="9"/>
  <c r="D237" i="9" s="1"/>
  <c r="E237" i="9" s="1"/>
  <c r="F237" i="9" s="1"/>
  <c r="C236" i="9"/>
  <c r="D236" i="9" s="1"/>
  <c r="E236" i="9" s="1"/>
  <c r="F236" i="9" s="1"/>
  <c r="C235" i="9"/>
  <c r="D235" i="9" s="1"/>
  <c r="E235" i="9" s="1"/>
  <c r="F235" i="9" s="1"/>
  <c r="E234" i="9"/>
  <c r="F234" i="9" s="1"/>
  <c r="C234" i="9"/>
  <c r="D234" i="9" s="1"/>
  <c r="C233" i="9"/>
  <c r="D233" i="9" s="1"/>
  <c r="E233" i="9" s="1"/>
  <c r="F233" i="9" s="1"/>
  <c r="C232" i="9"/>
  <c r="D232" i="9" s="1"/>
  <c r="E232" i="9" s="1"/>
  <c r="F232" i="9" s="1"/>
  <c r="C231" i="9"/>
  <c r="D231" i="9" s="1"/>
  <c r="E231" i="9" s="1"/>
  <c r="F231" i="9" s="1"/>
  <c r="C230" i="9"/>
  <c r="D230" i="9" s="1"/>
  <c r="E230" i="9" s="1"/>
  <c r="F230" i="9" s="1"/>
  <c r="C229" i="9"/>
  <c r="D229" i="9" s="1"/>
  <c r="E229" i="9" s="1"/>
  <c r="F229" i="9" s="1"/>
  <c r="C228" i="9"/>
  <c r="D228" i="9" s="1"/>
  <c r="E228" i="9" s="1"/>
  <c r="F228" i="9" s="1"/>
  <c r="C227" i="9"/>
  <c r="D227" i="9" s="1"/>
  <c r="E227" i="9" s="1"/>
  <c r="F227" i="9" s="1"/>
  <c r="C226" i="9"/>
  <c r="D226" i="9" s="1"/>
  <c r="E226" i="9" s="1"/>
  <c r="F226" i="9" s="1"/>
  <c r="C225" i="9"/>
  <c r="D225" i="9" s="1"/>
  <c r="E225" i="9" s="1"/>
  <c r="F225" i="9" s="1"/>
  <c r="C224" i="9"/>
  <c r="D224" i="9" s="1"/>
  <c r="E224" i="9" s="1"/>
  <c r="F224" i="9" s="1"/>
  <c r="C223" i="9"/>
  <c r="D223" i="9" s="1"/>
  <c r="E223" i="9" s="1"/>
  <c r="F223" i="9" s="1"/>
  <c r="C222" i="9"/>
  <c r="D222" i="9" s="1"/>
  <c r="E222" i="9" s="1"/>
  <c r="F222" i="9" s="1"/>
  <c r="C221" i="9"/>
  <c r="D221" i="9" s="1"/>
  <c r="E221" i="9" s="1"/>
  <c r="F221" i="9" s="1"/>
  <c r="C220" i="9"/>
  <c r="D220" i="9" s="1"/>
  <c r="E220" i="9" s="1"/>
  <c r="F220" i="9" s="1"/>
  <c r="C219" i="9"/>
  <c r="D219" i="9" s="1"/>
  <c r="E219" i="9" s="1"/>
  <c r="F219" i="9" s="1"/>
  <c r="C218" i="9"/>
  <c r="D218" i="9" s="1"/>
  <c r="E218" i="9" s="1"/>
  <c r="F218" i="9" s="1"/>
  <c r="C217" i="9"/>
  <c r="D217" i="9" s="1"/>
  <c r="E217" i="9" s="1"/>
  <c r="F217" i="9" s="1"/>
  <c r="C216" i="9"/>
  <c r="D216" i="9" s="1"/>
  <c r="E216" i="9" s="1"/>
  <c r="F216" i="9" s="1"/>
  <c r="C215" i="9"/>
  <c r="D215" i="9" s="1"/>
  <c r="E215" i="9" s="1"/>
  <c r="F215" i="9" s="1"/>
  <c r="C214" i="9"/>
  <c r="D214" i="9" s="1"/>
  <c r="E214" i="9" s="1"/>
  <c r="F214" i="9" s="1"/>
  <c r="C213" i="9"/>
  <c r="D213" i="9" s="1"/>
  <c r="E213" i="9" s="1"/>
  <c r="F213" i="9" s="1"/>
  <c r="C212" i="9"/>
  <c r="D212" i="9" s="1"/>
  <c r="E212" i="9" s="1"/>
  <c r="F212" i="9" s="1"/>
  <c r="C211" i="9"/>
  <c r="D211" i="9" s="1"/>
  <c r="E211" i="9" s="1"/>
  <c r="F211" i="9" s="1"/>
  <c r="C210" i="9"/>
  <c r="D210" i="9" s="1"/>
  <c r="E210" i="9" s="1"/>
  <c r="F210" i="9" s="1"/>
  <c r="C209" i="9"/>
  <c r="D209" i="9" s="1"/>
  <c r="E209" i="9" s="1"/>
  <c r="F209" i="9" s="1"/>
  <c r="C208" i="9"/>
  <c r="D208" i="9" s="1"/>
  <c r="E208" i="9" s="1"/>
  <c r="F208" i="9" s="1"/>
  <c r="C207" i="9"/>
  <c r="D207" i="9" s="1"/>
  <c r="E207" i="9" s="1"/>
  <c r="F207" i="9" s="1"/>
  <c r="C206" i="9"/>
  <c r="D206" i="9" s="1"/>
  <c r="E206" i="9" s="1"/>
  <c r="F206" i="9" s="1"/>
  <c r="C205" i="9"/>
  <c r="D205" i="9" s="1"/>
  <c r="E205" i="9" s="1"/>
  <c r="F205" i="9" s="1"/>
  <c r="C204" i="9"/>
  <c r="D204" i="9" s="1"/>
  <c r="E204" i="9" s="1"/>
  <c r="F204" i="9" s="1"/>
  <c r="C203" i="9"/>
  <c r="D203" i="9" s="1"/>
  <c r="E203" i="9" s="1"/>
  <c r="F203" i="9" s="1"/>
  <c r="C202" i="9"/>
  <c r="D202" i="9" s="1"/>
  <c r="E202" i="9" s="1"/>
  <c r="F202" i="9" s="1"/>
  <c r="C201" i="9"/>
  <c r="D201" i="9" s="1"/>
  <c r="E201" i="9" s="1"/>
  <c r="F201" i="9" s="1"/>
  <c r="C200" i="9"/>
  <c r="D200" i="9" s="1"/>
  <c r="E200" i="9" s="1"/>
  <c r="F200" i="9" s="1"/>
  <c r="C199" i="9"/>
  <c r="D199" i="9" s="1"/>
  <c r="E199" i="9" s="1"/>
  <c r="F199" i="9" s="1"/>
  <c r="C198" i="9"/>
  <c r="D198" i="9" s="1"/>
  <c r="E198" i="9" s="1"/>
  <c r="F198" i="9" s="1"/>
  <c r="C197" i="9"/>
  <c r="D197" i="9" s="1"/>
  <c r="E197" i="9" s="1"/>
  <c r="F197" i="9" s="1"/>
  <c r="C196" i="9"/>
  <c r="D196" i="9" s="1"/>
  <c r="E196" i="9" s="1"/>
  <c r="F196" i="9" s="1"/>
  <c r="C195" i="9"/>
  <c r="D195" i="9" s="1"/>
  <c r="E195" i="9" s="1"/>
  <c r="F195" i="9" s="1"/>
  <c r="C194" i="9"/>
  <c r="D194" i="9" s="1"/>
  <c r="E194" i="9" s="1"/>
  <c r="F194" i="9" s="1"/>
  <c r="C193" i="9"/>
  <c r="D193" i="9" s="1"/>
  <c r="E193" i="9" s="1"/>
  <c r="F193" i="9" s="1"/>
  <c r="C192" i="9"/>
  <c r="D192" i="9" s="1"/>
  <c r="E192" i="9" s="1"/>
  <c r="F192" i="9" s="1"/>
  <c r="C191" i="9"/>
  <c r="D191" i="9" s="1"/>
  <c r="E191" i="9" s="1"/>
  <c r="F191" i="9" s="1"/>
  <c r="C190" i="9"/>
  <c r="D190" i="9" s="1"/>
  <c r="E190" i="9" s="1"/>
  <c r="F190" i="9" s="1"/>
  <c r="C189" i="9"/>
  <c r="D189" i="9" s="1"/>
  <c r="E189" i="9" s="1"/>
  <c r="F189" i="9" s="1"/>
  <c r="C188" i="9"/>
  <c r="D188" i="9" s="1"/>
  <c r="E188" i="9" s="1"/>
  <c r="F188" i="9" s="1"/>
  <c r="C187" i="9"/>
  <c r="D187" i="9" s="1"/>
  <c r="E187" i="9" s="1"/>
  <c r="F187" i="9" s="1"/>
  <c r="C186" i="9"/>
  <c r="D186" i="9" s="1"/>
  <c r="E186" i="9" s="1"/>
  <c r="F186" i="9" s="1"/>
  <c r="C185" i="9"/>
  <c r="D185" i="9" s="1"/>
  <c r="E185" i="9" s="1"/>
  <c r="F185" i="9" s="1"/>
  <c r="C184" i="9"/>
  <c r="D184" i="9" s="1"/>
  <c r="E184" i="9" s="1"/>
  <c r="F184" i="9" s="1"/>
  <c r="C183" i="9"/>
  <c r="D183" i="9" s="1"/>
  <c r="E183" i="9" s="1"/>
  <c r="F183" i="9" s="1"/>
  <c r="C182" i="9"/>
  <c r="D182" i="9" s="1"/>
  <c r="E182" i="9" s="1"/>
  <c r="F182" i="9" s="1"/>
  <c r="C181" i="9"/>
  <c r="D181" i="9" s="1"/>
  <c r="E181" i="9" s="1"/>
  <c r="F181" i="9" s="1"/>
  <c r="C180" i="9"/>
  <c r="D180" i="9" s="1"/>
  <c r="E180" i="9" s="1"/>
  <c r="F180" i="9" s="1"/>
  <c r="C179" i="9"/>
  <c r="D179" i="9" s="1"/>
  <c r="E179" i="9" s="1"/>
  <c r="F179" i="9" s="1"/>
  <c r="C178" i="9"/>
  <c r="D178" i="9" s="1"/>
  <c r="E178" i="9" s="1"/>
  <c r="F178" i="9" s="1"/>
  <c r="C177" i="9"/>
  <c r="D177" i="9" s="1"/>
  <c r="E177" i="9" s="1"/>
  <c r="F177" i="9" s="1"/>
  <c r="C176" i="9"/>
  <c r="D176" i="9" s="1"/>
  <c r="E176" i="9" s="1"/>
  <c r="F176" i="9" s="1"/>
  <c r="C175" i="9"/>
  <c r="D175" i="9" s="1"/>
  <c r="E175" i="9" s="1"/>
  <c r="F175" i="9" s="1"/>
  <c r="C174" i="9"/>
  <c r="D174" i="9" s="1"/>
  <c r="E174" i="9" s="1"/>
  <c r="F174" i="9" s="1"/>
  <c r="C173" i="9"/>
  <c r="D173" i="9" s="1"/>
  <c r="E173" i="9" s="1"/>
  <c r="F173" i="9" s="1"/>
  <c r="C172" i="9"/>
  <c r="D172" i="9" s="1"/>
  <c r="E172" i="9" s="1"/>
  <c r="F172" i="9" s="1"/>
  <c r="C171" i="9"/>
  <c r="D171" i="9" s="1"/>
  <c r="E171" i="9" s="1"/>
  <c r="F171" i="9" s="1"/>
  <c r="C170" i="9"/>
  <c r="D170" i="9" s="1"/>
  <c r="E170" i="9" s="1"/>
  <c r="F170" i="9" s="1"/>
  <c r="C169" i="9"/>
  <c r="D169" i="9" s="1"/>
  <c r="E169" i="9" s="1"/>
  <c r="F169" i="9" s="1"/>
  <c r="C168" i="9"/>
  <c r="D168" i="9" s="1"/>
  <c r="E168" i="9" s="1"/>
  <c r="F168" i="9" s="1"/>
  <c r="C167" i="9"/>
  <c r="D167" i="9" s="1"/>
  <c r="E167" i="9" s="1"/>
  <c r="F167" i="9" s="1"/>
  <c r="C166" i="9"/>
  <c r="D166" i="9" s="1"/>
  <c r="E166" i="9" s="1"/>
  <c r="F166" i="9" s="1"/>
  <c r="C165" i="9"/>
  <c r="D165" i="9" s="1"/>
  <c r="E165" i="9" s="1"/>
  <c r="F165" i="9" s="1"/>
  <c r="C164" i="9"/>
  <c r="D164" i="9" s="1"/>
  <c r="E164" i="9" s="1"/>
  <c r="F164" i="9" s="1"/>
  <c r="C163" i="9"/>
  <c r="D163" i="9" s="1"/>
  <c r="E163" i="9" s="1"/>
  <c r="F163" i="9" s="1"/>
  <c r="C162" i="9"/>
  <c r="D162" i="9" s="1"/>
  <c r="E162" i="9" s="1"/>
  <c r="F162" i="9" s="1"/>
  <c r="C161" i="9"/>
  <c r="D161" i="9" s="1"/>
  <c r="E161" i="9" s="1"/>
  <c r="F161" i="9" s="1"/>
  <c r="C160" i="9"/>
  <c r="D160" i="9" s="1"/>
  <c r="E160" i="9" s="1"/>
  <c r="F160" i="9" s="1"/>
  <c r="C159" i="9"/>
  <c r="D159" i="9" s="1"/>
  <c r="E159" i="9" s="1"/>
  <c r="F159" i="9" s="1"/>
  <c r="C158" i="9"/>
  <c r="D158" i="9" s="1"/>
  <c r="E158" i="9" s="1"/>
  <c r="F158" i="9" s="1"/>
  <c r="F157" i="9"/>
  <c r="C157" i="9"/>
  <c r="D157" i="9" s="1"/>
  <c r="E157" i="9" s="1"/>
  <c r="C156" i="9"/>
  <c r="D156" i="9" s="1"/>
  <c r="E156" i="9" s="1"/>
  <c r="F156" i="9" s="1"/>
  <c r="C155" i="9"/>
  <c r="D155" i="9" s="1"/>
  <c r="E155" i="9" s="1"/>
  <c r="F155" i="9" s="1"/>
  <c r="E154" i="9"/>
  <c r="F154" i="9" s="1"/>
  <c r="C154" i="9"/>
  <c r="D154" i="9" s="1"/>
  <c r="C153" i="9"/>
  <c r="D153" i="9" s="1"/>
  <c r="E153" i="9" s="1"/>
  <c r="F153" i="9" s="1"/>
  <c r="E152" i="9"/>
  <c r="F152" i="9" s="1"/>
  <c r="C152" i="9"/>
  <c r="D152" i="9" s="1"/>
  <c r="C151" i="9"/>
  <c r="D151" i="9" s="1"/>
  <c r="E151" i="9" s="1"/>
  <c r="F151" i="9" s="1"/>
  <c r="C150" i="9"/>
  <c r="D150" i="9" s="1"/>
  <c r="E150" i="9" s="1"/>
  <c r="F150" i="9" s="1"/>
  <c r="C149" i="9"/>
  <c r="D149" i="9" s="1"/>
  <c r="E149" i="9" s="1"/>
  <c r="F149" i="9" s="1"/>
  <c r="C148" i="9"/>
  <c r="D148" i="9" s="1"/>
  <c r="E148" i="9" s="1"/>
  <c r="F148" i="9" s="1"/>
  <c r="C147" i="9"/>
  <c r="D147" i="9" s="1"/>
  <c r="E147" i="9" s="1"/>
  <c r="F147" i="9" s="1"/>
  <c r="C146" i="9"/>
  <c r="D146" i="9" s="1"/>
  <c r="E146" i="9" s="1"/>
  <c r="F146" i="9" s="1"/>
  <c r="C145" i="9"/>
  <c r="D145" i="9" s="1"/>
  <c r="E145" i="9" s="1"/>
  <c r="F145" i="9" s="1"/>
  <c r="C144" i="9"/>
  <c r="D144" i="9" s="1"/>
  <c r="E144" i="9" s="1"/>
  <c r="F144" i="9" s="1"/>
  <c r="C143" i="9"/>
  <c r="D143" i="9" s="1"/>
  <c r="E143" i="9" s="1"/>
  <c r="F143" i="9" s="1"/>
  <c r="C142" i="9"/>
  <c r="D142" i="9" s="1"/>
  <c r="E142" i="9" s="1"/>
  <c r="F142" i="9" s="1"/>
  <c r="C141" i="9"/>
  <c r="D141" i="9" s="1"/>
  <c r="E141" i="9" s="1"/>
  <c r="F141" i="9" s="1"/>
  <c r="C140" i="9"/>
  <c r="D140" i="9" s="1"/>
  <c r="E140" i="9" s="1"/>
  <c r="F140" i="9" s="1"/>
  <c r="D139" i="9"/>
  <c r="E139" i="9" s="1"/>
  <c r="F139" i="9" s="1"/>
  <c r="C139" i="9"/>
  <c r="C138" i="9"/>
  <c r="D138" i="9" s="1"/>
  <c r="E138" i="9" s="1"/>
  <c r="F138" i="9" s="1"/>
  <c r="D137" i="9"/>
  <c r="E137" i="9" s="1"/>
  <c r="F137" i="9" s="1"/>
  <c r="C137" i="9"/>
  <c r="C136" i="9"/>
  <c r="D136" i="9" s="1"/>
  <c r="E136" i="9" s="1"/>
  <c r="F136" i="9" s="1"/>
  <c r="C135" i="9"/>
  <c r="D135" i="9" s="1"/>
  <c r="E135" i="9" s="1"/>
  <c r="F135" i="9" s="1"/>
  <c r="D134" i="9"/>
  <c r="E134" i="9" s="1"/>
  <c r="F134" i="9" s="1"/>
  <c r="C134" i="9"/>
  <c r="C133" i="9"/>
  <c r="D133" i="9" s="1"/>
  <c r="E133" i="9" s="1"/>
  <c r="F133" i="9" s="1"/>
  <c r="F132" i="9"/>
  <c r="D132" i="9"/>
  <c r="E132" i="9" s="1"/>
  <c r="C132" i="9"/>
  <c r="C131" i="9"/>
  <c r="D131" i="9" s="1"/>
  <c r="E131" i="9" s="1"/>
  <c r="F131" i="9" s="1"/>
  <c r="D130" i="9"/>
  <c r="E130" i="9" s="1"/>
  <c r="F130" i="9" s="1"/>
  <c r="C130" i="9"/>
  <c r="C129" i="9"/>
  <c r="D129" i="9" s="1"/>
  <c r="E129" i="9" s="1"/>
  <c r="F129" i="9" s="1"/>
  <c r="C128" i="9"/>
  <c r="D128" i="9" s="1"/>
  <c r="E128" i="9" s="1"/>
  <c r="F128" i="9" s="1"/>
  <c r="D127" i="9"/>
  <c r="E127" i="9" s="1"/>
  <c r="F127" i="9" s="1"/>
  <c r="C127" i="9"/>
  <c r="C126" i="9"/>
  <c r="D126" i="9" s="1"/>
  <c r="E126" i="9" s="1"/>
  <c r="F126" i="9" s="1"/>
  <c r="C125" i="9"/>
  <c r="D125" i="9" s="1"/>
  <c r="E125" i="9" s="1"/>
  <c r="F125" i="9" s="1"/>
  <c r="C124" i="9"/>
  <c r="D124" i="9" s="1"/>
  <c r="E124" i="9" s="1"/>
  <c r="F124" i="9" s="1"/>
  <c r="C123" i="9"/>
  <c r="D123" i="9" s="1"/>
  <c r="E123" i="9" s="1"/>
  <c r="F123" i="9" s="1"/>
  <c r="C122" i="9"/>
  <c r="D122" i="9" s="1"/>
  <c r="E122" i="9" s="1"/>
  <c r="F122" i="9" s="1"/>
  <c r="C121" i="9"/>
  <c r="D121" i="9" s="1"/>
  <c r="E121" i="9" s="1"/>
  <c r="F121" i="9" s="1"/>
  <c r="C120" i="9"/>
  <c r="D120" i="9" s="1"/>
  <c r="E120" i="9" s="1"/>
  <c r="F120" i="9" s="1"/>
  <c r="C119" i="9"/>
  <c r="D119" i="9" s="1"/>
  <c r="E119" i="9" s="1"/>
  <c r="F119" i="9" s="1"/>
  <c r="C118" i="9"/>
  <c r="D118" i="9" s="1"/>
  <c r="E118" i="9" s="1"/>
  <c r="F118" i="9" s="1"/>
  <c r="C117" i="9"/>
  <c r="D117" i="9" s="1"/>
  <c r="E117" i="9" s="1"/>
  <c r="F117" i="9" s="1"/>
  <c r="C116" i="9"/>
  <c r="D116" i="9" s="1"/>
  <c r="E116" i="9" s="1"/>
  <c r="F116" i="9" s="1"/>
  <c r="C115" i="9"/>
  <c r="D115" i="9" s="1"/>
  <c r="E115" i="9" s="1"/>
  <c r="F115" i="9" s="1"/>
  <c r="D114" i="9"/>
  <c r="E114" i="9" s="1"/>
  <c r="F114" i="9" s="1"/>
  <c r="C114" i="9"/>
  <c r="C113" i="9"/>
  <c r="D113" i="9" s="1"/>
  <c r="E113" i="9" s="1"/>
  <c r="F113" i="9" s="1"/>
  <c r="C112" i="9"/>
  <c r="D112" i="9" s="1"/>
  <c r="E112" i="9" s="1"/>
  <c r="F112" i="9" s="1"/>
  <c r="D111" i="9"/>
  <c r="E111" i="9" s="1"/>
  <c r="F111" i="9" s="1"/>
  <c r="C111" i="9"/>
  <c r="C110" i="9"/>
  <c r="D110" i="9" s="1"/>
  <c r="E110" i="9" s="1"/>
  <c r="F110" i="9" s="1"/>
  <c r="D109" i="9"/>
  <c r="E109" i="9" s="1"/>
  <c r="F109" i="9" s="1"/>
  <c r="C109" i="9"/>
  <c r="C108" i="9"/>
  <c r="D108" i="9" s="1"/>
  <c r="E108" i="9" s="1"/>
  <c r="F108" i="9" s="1"/>
  <c r="C107" i="9"/>
  <c r="D107" i="9" s="1"/>
  <c r="E107" i="9" s="1"/>
  <c r="F107" i="9" s="1"/>
  <c r="C106" i="9"/>
  <c r="D106" i="9" s="1"/>
  <c r="E106" i="9" s="1"/>
  <c r="F106" i="9" s="1"/>
  <c r="C105" i="9"/>
  <c r="D105" i="9" s="1"/>
  <c r="E105" i="9" s="1"/>
  <c r="F105" i="9" s="1"/>
  <c r="D104" i="9"/>
  <c r="E104" i="9" s="1"/>
  <c r="F104" i="9" s="1"/>
  <c r="C104" i="9"/>
  <c r="C103" i="9"/>
  <c r="D103" i="9" s="1"/>
  <c r="E103" i="9" s="1"/>
  <c r="F103" i="9" s="1"/>
  <c r="C102" i="9"/>
  <c r="D102" i="9" s="1"/>
  <c r="E102" i="9" s="1"/>
  <c r="F102" i="9" s="1"/>
  <c r="C101" i="9"/>
  <c r="D101" i="9" s="1"/>
  <c r="E101" i="9" s="1"/>
  <c r="F101" i="9" s="1"/>
  <c r="C100" i="9"/>
  <c r="D100" i="9" s="1"/>
  <c r="E100" i="9" s="1"/>
  <c r="F100" i="9" s="1"/>
  <c r="C99" i="9"/>
  <c r="D99" i="9" s="1"/>
  <c r="E99" i="9" s="1"/>
  <c r="F99" i="9" s="1"/>
  <c r="C98" i="9"/>
  <c r="D98" i="9" s="1"/>
  <c r="E98" i="9" s="1"/>
  <c r="F98" i="9" s="1"/>
  <c r="C97" i="9"/>
  <c r="D97" i="9" s="1"/>
  <c r="E97" i="9" s="1"/>
  <c r="F97" i="9" s="1"/>
  <c r="C96" i="9"/>
  <c r="D96" i="9" s="1"/>
  <c r="E96" i="9" s="1"/>
  <c r="F96" i="9" s="1"/>
  <c r="C95" i="9"/>
  <c r="D95" i="9" s="1"/>
  <c r="E95" i="9" s="1"/>
  <c r="F95" i="9" s="1"/>
  <c r="C94" i="9"/>
  <c r="D94" i="9" s="1"/>
  <c r="E94" i="9" s="1"/>
  <c r="F94" i="9" s="1"/>
  <c r="D93" i="9"/>
  <c r="E93" i="9" s="1"/>
  <c r="F93" i="9" s="1"/>
  <c r="C93" i="9"/>
  <c r="C92" i="9"/>
  <c r="D92" i="9" s="1"/>
  <c r="E92" i="9" s="1"/>
  <c r="F92" i="9" s="1"/>
  <c r="D91" i="9"/>
  <c r="E91" i="9" s="1"/>
  <c r="F91" i="9" s="1"/>
  <c r="C91" i="9"/>
  <c r="C90" i="9"/>
  <c r="D90" i="9" s="1"/>
  <c r="E90" i="9" s="1"/>
  <c r="F90" i="9" s="1"/>
  <c r="C89" i="9"/>
  <c r="D89" i="9" s="1"/>
  <c r="E89" i="9" s="1"/>
  <c r="F89" i="9" s="1"/>
  <c r="D88" i="9"/>
  <c r="E88" i="9" s="1"/>
  <c r="F88" i="9" s="1"/>
  <c r="C88" i="9"/>
  <c r="C87" i="9"/>
  <c r="D87" i="9" s="1"/>
  <c r="E87" i="9" s="1"/>
  <c r="F87" i="9" s="1"/>
  <c r="D86" i="9"/>
  <c r="E86" i="9" s="1"/>
  <c r="F86" i="9" s="1"/>
  <c r="C86" i="9"/>
  <c r="C85" i="9"/>
  <c r="D85" i="9" s="1"/>
  <c r="E85" i="9" s="1"/>
  <c r="F85" i="9" s="1"/>
  <c r="D84" i="9"/>
  <c r="E84" i="9" s="1"/>
  <c r="F84" i="9" s="1"/>
  <c r="C84" i="9"/>
  <c r="C83" i="9"/>
  <c r="D83" i="9" s="1"/>
  <c r="E83" i="9" s="1"/>
  <c r="F83" i="9" s="1"/>
  <c r="C82" i="9"/>
  <c r="D82" i="9" s="1"/>
  <c r="E82" i="9" s="1"/>
  <c r="F82" i="9" s="1"/>
  <c r="C81" i="9"/>
  <c r="D81" i="9" s="1"/>
  <c r="E81" i="9" s="1"/>
  <c r="F81" i="9" s="1"/>
  <c r="C80" i="9"/>
  <c r="D80" i="9" s="1"/>
  <c r="E80" i="9" s="1"/>
  <c r="F80" i="9" s="1"/>
  <c r="C79" i="9"/>
  <c r="D79" i="9" s="1"/>
  <c r="E79" i="9" s="1"/>
  <c r="F79" i="9" s="1"/>
  <c r="C78" i="9"/>
  <c r="D78" i="9" s="1"/>
  <c r="E78" i="9" s="1"/>
  <c r="F78" i="9" s="1"/>
  <c r="C77" i="9"/>
  <c r="D77" i="9" s="1"/>
  <c r="E77" i="9" s="1"/>
  <c r="F77" i="9" s="1"/>
  <c r="D76" i="9"/>
  <c r="E76" i="9" s="1"/>
  <c r="F76" i="9" s="1"/>
  <c r="C76" i="9"/>
  <c r="C75" i="9"/>
  <c r="D75" i="9" s="1"/>
  <c r="E75" i="9" s="1"/>
  <c r="F75" i="9" s="1"/>
  <c r="D74" i="9"/>
  <c r="E74" i="9" s="1"/>
  <c r="F74" i="9" s="1"/>
  <c r="C74" i="9"/>
  <c r="C73" i="9"/>
  <c r="D73" i="9" s="1"/>
  <c r="E73" i="9" s="1"/>
  <c r="F73" i="9" s="1"/>
  <c r="C72" i="9"/>
  <c r="D72" i="9" s="1"/>
  <c r="E72" i="9" s="1"/>
  <c r="F72" i="9" s="1"/>
  <c r="D71" i="9"/>
  <c r="E71" i="9" s="1"/>
  <c r="F71" i="9" s="1"/>
  <c r="C71" i="9"/>
  <c r="C70" i="9"/>
  <c r="D70" i="9" s="1"/>
  <c r="E70" i="9" s="1"/>
  <c r="F70" i="9" s="1"/>
  <c r="D69" i="9"/>
  <c r="E69" i="9" s="1"/>
  <c r="F69" i="9" s="1"/>
  <c r="C69" i="9"/>
  <c r="D68" i="9"/>
  <c r="E68" i="9" s="1"/>
  <c r="F68" i="9" s="1"/>
  <c r="C68" i="9"/>
  <c r="C67" i="9"/>
  <c r="D67" i="9" s="1"/>
  <c r="E67" i="9" s="1"/>
  <c r="F67" i="9" s="1"/>
  <c r="C66" i="9"/>
  <c r="D66" i="9" s="1"/>
  <c r="E66" i="9" s="1"/>
  <c r="F66" i="9" s="1"/>
  <c r="C65" i="9"/>
  <c r="D65" i="9" s="1"/>
  <c r="E65" i="9" s="1"/>
  <c r="F65" i="9" s="1"/>
  <c r="C64" i="9"/>
  <c r="D64" i="9" s="1"/>
  <c r="E64" i="9" s="1"/>
  <c r="F64" i="9" s="1"/>
  <c r="C63" i="9"/>
  <c r="D63" i="9" s="1"/>
  <c r="E63" i="9" s="1"/>
  <c r="F63" i="9" s="1"/>
  <c r="C62" i="9"/>
  <c r="D62" i="9" s="1"/>
  <c r="E62" i="9" s="1"/>
  <c r="F62" i="9" s="1"/>
  <c r="C61" i="9"/>
  <c r="D61" i="9" s="1"/>
  <c r="E61" i="9" s="1"/>
  <c r="F61" i="9" s="1"/>
  <c r="C60" i="9"/>
  <c r="D60" i="9" s="1"/>
  <c r="E60" i="9" s="1"/>
  <c r="F60" i="9" s="1"/>
  <c r="C59" i="9"/>
  <c r="D59" i="9" s="1"/>
  <c r="E59" i="9" s="1"/>
  <c r="F59" i="9" s="1"/>
  <c r="C58" i="9"/>
  <c r="D58" i="9" s="1"/>
  <c r="E58" i="9" s="1"/>
  <c r="F58" i="9" s="1"/>
  <c r="C57" i="9"/>
  <c r="D57" i="9" s="1"/>
  <c r="E57" i="9" s="1"/>
  <c r="F57" i="9" s="1"/>
  <c r="C56" i="9"/>
  <c r="D56" i="9" s="1"/>
  <c r="E56" i="9" s="1"/>
  <c r="F56" i="9" s="1"/>
  <c r="C55" i="9"/>
  <c r="D55" i="9" s="1"/>
  <c r="E55" i="9" s="1"/>
  <c r="F55" i="9" s="1"/>
  <c r="C54" i="9"/>
  <c r="D54" i="9" s="1"/>
  <c r="E54" i="9" s="1"/>
  <c r="F54" i="9" s="1"/>
  <c r="C53" i="9"/>
  <c r="D53" i="9" s="1"/>
  <c r="E53" i="9" s="1"/>
  <c r="F53" i="9" s="1"/>
  <c r="D52" i="9"/>
  <c r="E52" i="9" s="1"/>
  <c r="F52" i="9" s="1"/>
  <c r="C52" i="9"/>
  <c r="C51" i="9"/>
  <c r="D51" i="9" s="1"/>
  <c r="E51" i="9" s="1"/>
  <c r="F51" i="9" s="1"/>
  <c r="C50" i="9"/>
  <c r="D50" i="9" s="1"/>
  <c r="E50" i="9" s="1"/>
  <c r="F50" i="9" s="1"/>
  <c r="C49" i="9"/>
  <c r="D49" i="9" s="1"/>
  <c r="E49" i="9" s="1"/>
  <c r="F49" i="9" s="1"/>
  <c r="C48" i="9"/>
  <c r="D48" i="9" s="1"/>
  <c r="E48" i="9" s="1"/>
  <c r="F48" i="9" s="1"/>
  <c r="C47" i="9"/>
  <c r="D47" i="9" s="1"/>
  <c r="E47" i="9" s="1"/>
  <c r="F47" i="9" s="1"/>
  <c r="C46" i="9"/>
  <c r="D46" i="9" s="1"/>
  <c r="E46" i="9" s="1"/>
  <c r="F46" i="9" s="1"/>
  <c r="C45" i="9"/>
  <c r="D45" i="9" s="1"/>
  <c r="E45" i="9" s="1"/>
  <c r="F45" i="9" s="1"/>
  <c r="D44" i="9"/>
  <c r="E44" i="9" s="1"/>
  <c r="F44" i="9" s="1"/>
  <c r="C44" i="9"/>
  <c r="C43" i="9"/>
  <c r="D43" i="9" s="1"/>
  <c r="E43" i="9" s="1"/>
  <c r="F43" i="9" s="1"/>
  <c r="D42" i="9"/>
  <c r="E42" i="9" s="1"/>
  <c r="F42" i="9" s="1"/>
  <c r="C42" i="9"/>
  <c r="C41" i="9"/>
  <c r="D41" i="9" s="1"/>
  <c r="E41" i="9" s="1"/>
  <c r="F41" i="9" s="1"/>
  <c r="C40" i="9"/>
  <c r="D40" i="9" s="1"/>
  <c r="E40" i="9" s="1"/>
  <c r="F40" i="9" s="1"/>
  <c r="D39" i="9"/>
  <c r="E39" i="9" s="1"/>
  <c r="F39" i="9" s="1"/>
  <c r="C39" i="9"/>
  <c r="C38" i="9"/>
  <c r="D38" i="9" s="1"/>
  <c r="E38" i="9" s="1"/>
  <c r="F38" i="9" s="1"/>
  <c r="D37" i="9"/>
  <c r="E37" i="9" s="1"/>
  <c r="F37" i="9" s="1"/>
  <c r="C37" i="9"/>
  <c r="D36" i="9"/>
  <c r="E36" i="9" s="1"/>
  <c r="F36" i="9" s="1"/>
  <c r="C36" i="9"/>
  <c r="C35" i="9"/>
  <c r="D35" i="9" s="1"/>
  <c r="E35" i="9" s="1"/>
  <c r="F35" i="9" s="1"/>
  <c r="C34" i="9"/>
  <c r="D34" i="9" s="1"/>
  <c r="E34" i="9" s="1"/>
  <c r="F34" i="9" s="1"/>
  <c r="C33" i="9"/>
  <c r="D33" i="9" s="1"/>
  <c r="E33" i="9" s="1"/>
  <c r="F33" i="9" s="1"/>
  <c r="C32" i="9"/>
  <c r="D32" i="9" s="1"/>
  <c r="E32" i="9" s="1"/>
  <c r="F32" i="9" s="1"/>
  <c r="C31" i="9"/>
  <c r="D31" i="9" s="1"/>
  <c r="E31" i="9" s="1"/>
  <c r="F31" i="9" s="1"/>
  <c r="C30" i="9"/>
  <c r="D30" i="9" s="1"/>
  <c r="E30" i="9" s="1"/>
  <c r="F30" i="9" s="1"/>
  <c r="C29" i="9"/>
  <c r="D29" i="9" s="1"/>
  <c r="E29" i="9" s="1"/>
  <c r="F29" i="9" s="1"/>
  <c r="C28" i="9"/>
  <c r="D28" i="9" s="1"/>
  <c r="E28" i="9" s="1"/>
  <c r="F28" i="9" s="1"/>
  <c r="C27" i="9"/>
  <c r="D27" i="9" s="1"/>
  <c r="E27" i="9" s="1"/>
  <c r="F27" i="9" s="1"/>
  <c r="C26" i="9"/>
  <c r="D26" i="9" s="1"/>
  <c r="E26" i="9" s="1"/>
  <c r="F26" i="9" s="1"/>
  <c r="C25" i="9"/>
  <c r="D25" i="9" s="1"/>
  <c r="E25" i="9" s="1"/>
  <c r="F25" i="9" s="1"/>
  <c r="C24" i="9"/>
  <c r="D24" i="9" s="1"/>
  <c r="E24" i="9" s="1"/>
  <c r="F24" i="9" s="1"/>
  <c r="C23" i="9"/>
  <c r="D23" i="9" s="1"/>
  <c r="E23" i="9" s="1"/>
  <c r="F23" i="9" s="1"/>
  <c r="C22" i="9"/>
  <c r="D22" i="9" s="1"/>
  <c r="E22" i="9" s="1"/>
  <c r="F22" i="9" s="1"/>
  <c r="C21" i="9"/>
  <c r="D21" i="9" s="1"/>
  <c r="E21" i="9" s="1"/>
  <c r="F21" i="9" s="1"/>
  <c r="C20" i="9"/>
  <c r="D20" i="9" s="1"/>
  <c r="E20" i="9" s="1"/>
  <c r="F20" i="9" s="1"/>
  <c r="D19" i="9"/>
  <c r="E19" i="9" s="1"/>
  <c r="F19" i="9" s="1"/>
  <c r="C19" i="9"/>
  <c r="C18" i="9"/>
  <c r="D18" i="9" s="1"/>
  <c r="E18" i="9" s="1"/>
  <c r="F18" i="9" s="1"/>
  <c r="C17" i="9"/>
  <c r="D17" i="9" s="1"/>
  <c r="E17" i="9" s="1"/>
  <c r="F17" i="9" s="1"/>
  <c r="C16" i="9"/>
  <c r="D16" i="9" s="1"/>
  <c r="E16" i="9" s="1"/>
  <c r="F16" i="9" s="1"/>
  <c r="C15" i="9"/>
  <c r="D15" i="9" s="1"/>
  <c r="E15" i="9" s="1"/>
  <c r="F15" i="9" s="1"/>
  <c r="C14" i="9"/>
  <c r="D14" i="9" s="1"/>
  <c r="E14" i="9" s="1"/>
  <c r="F14" i="9" s="1"/>
  <c r="C13" i="9"/>
  <c r="D13" i="9" s="1"/>
  <c r="E13" i="9" s="1"/>
  <c r="F13" i="9" s="1"/>
  <c r="C12" i="9"/>
  <c r="D12" i="9" s="1"/>
  <c r="E12" i="9" s="1"/>
  <c r="F12" i="9" s="1"/>
  <c r="C11" i="9"/>
  <c r="D11" i="9" s="1"/>
  <c r="E11" i="9" s="1"/>
  <c r="F11" i="9" s="1"/>
  <c r="C10" i="9"/>
  <c r="D10" i="9" s="1"/>
  <c r="E10" i="9" s="1"/>
  <c r="F10" i="9" s="1"/>
  <c r="C9" i="9"/>
  <c r="D9" i="9" s="1"/>
  <c r="E9" i="9" s="1"/>
  <c r="F9" i="9" s="1"/>
  <c r="D8" i="9"/>
  <c r="E8" i="9" s="1"/>
  <c r="F8" i="9" s="1"/>
  <c r="C8" i="9"/>
  <c r="C7" i="9"/>
  <c r="D7" i="9" s="1"/>
  <c r="E7" i="9" s="1"/>
  <c r="F7" i="9" s="1"/>
  <c r="D6" i="9"/>
  <c r="E6" i="9" s="1"/>
  <c r="F6" i="9" s="1"/>
  <c r="C6" i="9"/>
  <c r="C5" i="9"/>
  <c r="D5" i="9" s="1"/>
  <c r="E5" i="9" s="1"/>
  <c r="F5" i="9" s="1"/>
  <c r="C4" i="9"/>
  <c r="D4" i="9" s="1"/>
  <c r="E4" i="9" s="1"/>
  <c r="F4" i="9" s="1"/>
  <c r="C3" i="9"/>
  <c r="D3" i="9" s="1"/>
  <c r="E3" i="9" s="1"/>
  <c r="F3" i="9" s="1"/>
  <c r="C2" i="9"/>
  <c r="D2" i="9" s="1"/>
  <c r="E2" i="9" s="1"/>
  <c r="F2" i="9" s="1"/>
  <c r="F370" i="10"/>
  <c r="C370" i="10"/>
  <c r="D370" i="10" s="1"/>
  <c r="E370" i="10" s="1"/>
  <c r="C369" i="10"/>
  <c r="D369" i="10" s="1"/>
  <c r="E369" i="10" s="1"/>
  <c r="F369" i="10" s="1"/>
  <c r="F368" i="10"/>
  <c r="C368" i="10"/>
  <c r="D368" i="10" s="1"/>
  <c r="E368" i="10" s="1"/>
  <c r="C367" i="10"/>
  <c r="D367" i="10" s="1"/>
  <c r="E367" i="10" s="1"/>
  <c r="F367" i="10" s="1"/>
  <c r="C366" i="10"/>
  <c r="D366" i="10" s="1"/>
  <c r="E366" i="10" s="1"/>
  <c r="F366" i="10" s="1"/>
  <c r="C365" i="10"/>
  <c r="D365" i="10" s="1"/>
  <c r="E365" i="10" s="1"/>
  <c r="F365" i="10" s="1"/>
  <c r="C364" i="10"/>
  <c r="D364" i="10" s="1"/>
  <c r="E364" i="10" s="1"/>
  <c r="F364" i="10" s="1"/>
  <c r="C363" i="10"/>
  <c r="D363" i="10" s="1"/>
  <c r="E363" i="10" s="1"/>
  <c r="F363" i="10" s="1"/>
  <c r="F362" i="10"/>
  <c r="C362" i="10"/>
  <c r="D362" i="10" s="1"/>
  <c r="E362" i="10" s="1"/>
  <c r="C361" i="10"/>
  <c r="D361" i="10" s="1"/>
  <c r="E361" i="10" s="1"/>
  <c r="F361" i="10" s="1"/>
  <c r="F360" i="10"/>
  <c r="C360" i="10"/>
  <c r="D360" i="10" s="1"/>
  <c r="E360" i="10" s="1"/>
  <c r="C359" i="10"/>
  <c r="D359" i="10" s="1"/>
  <c r="E359" i="10" s="1"/>
  <c r="F359" i="10" s="1"/>
  <c r="C358" i="10"/>
  <c r="D358" i="10" s="1"/>
  <c r="E358" i="10" s="1"/>
  <c r="F358" i="10" s="1"/>
  <c r="C357" i="10"/>
  <c r="D357" i="10" s="1"/>
  <c r="E357" i="10" s="1"/>
  <c r="F357" i="10" s="1"/>
  <c r="C356" i="10"/>
  <c r="D356" i="10" s="1"/>
  <c r="E356" i="10" s="1"/>
  <c r="F356" i="10" s="1"/>
  <c r="C355" i="10"/>
  <c r="D355" i="10" s="1"/>
  <c r="E355" i="10" s="1"/>
  <c r="F355" i="10" s="1"/>
  <c r="C354" i="10"/>
  <c r="D354" i="10" s="1"/>
  <c r="E354" i="10" s="1"/>
  <c r="F354" i="10" s="1"/>
  <c r="C353" i="10"/>
  <c r="D353" i="10" s="1"/>
  <c r="E353" i="10" s="1"/>
  <c r="F353" i="10" s="1"/>
  <c r="F352" i="10"/>
  <c r="C352" i="10"/>
  <c r="D352" i="10" s="1"/>
  <c r="E352" i="10" s="1"/>
  <c r="C351" i="10"/>
  <c r="D351" i="10" s="1"/>
  <c r="E351" i="10" s="1"/>
  <c r="F351" i="10" s="1"/>
  <c r="C350" i="10"/>
  <c r="D350" i="10" s="1"/>
  <c r="E350" i="10" s="1"/>
  <c r="F350" i="10" s="1"/>
  <c r="C349" i="10"/>
  <c r="D349" i="10" s="1"/>
  <c r="E349" i="10" s="1"/>
  <c r="F349" i="10" s="1"/>
  <c r="C348" i="10"/>
  <c r="D348" i="10" s="1"/>
  <c r="E348" i="10" s="1"/>
  <c r="F348" i="10" s="1"/>
  <c r="C347" i="10"/>
  <c r="D347" i="10" s="1"/>
  <c r="E347" i="10" s="1"/>
  <c r="F347" i="10" s="1"/>
  <c r="C346" i="10"/>
  <c r="D346" i="10" s="1"/>
  <c r="E346" i="10" s="1"/>
  <c r="F346" i="10" s="1"/>
  <c r="C345" i="10"/>
  <c r="D345" i="10" s="1"/>
  <c r="E345" i="10" s="1"/>
  <c r="F345" i="10" s="1"/>
  <c r="F344" i="10"/>
  <c r="C344" i="10"/>
  <c r="D344" i="10" s="1"/>
  <c r="E344" i="10" s="1"/>
  <c r="C343" i="10"/>
  <c r="D343" i="10" s="1"/>
  <c r="E343" i="10" s="1"/>
  <c r="F343" i="10" s="1"/>
  <c r="C342" i="10"/>
  <c r="D342" i="10" s="1"/>
  <c r="E342" i="10" s="1"/>
  <c r="F342" i="10" s="1"/>
  <c r="C341" i="10"/>
  <c r="D341" i="10" s="1"/>
  <c r="E341" i="10" s="1"/>
  <c r="F341" i="10" s="1"/>
  <c r="C340" i="10"/>
  <c r="D340" i="10" s="1"/>
  <c r="E340" i="10" s="1"/>
  <c r="F340" i="10" s="1"/>
  <c r="C339" i="10"/>
  <c r="D339" i="10" s="1"/>
  <c r="E339" i="10" s="1"/>
  <c r="F339" i="10" s="1"/>
  <c r="C338" i="10"/>
  <c r="D338" i="10" s="1"/>
  <c r="E338" i="10" s="1"/>
  <c r="F338" i="10" s="1"/>
  <c r="C337" i="10"/>
  <c r="D337" i="10" s="1"/>
  <c r="E337" i="10" s="1"/>
  <c r="F337" i="10" s="1"/>
  <c r="F336" i="10"/>
  <c r="C336" i="10"/>
  <c r="D336" i="10" s="1"/>
  <c r="E336" i="10" s="1"/>
  <c r="C335" i="10"/>
  <c r="D335" i="10" s="1"/>
  <c r="E335" i="10" s="1"/>
  <c r="F335" i="10" s="1"/>
  <c r="C334" i="10"/>
  <c r="D334" i="10" s="1"/>
  <c r="E334" i="10" s="1"/>
  <c r="F334" i="10" s="1"/>
  <c r="C333" i="10"/>
  <c r="D333" i="10" s="1"/>
  <c r="E333" i="10" s="1"/>
  <c r="F333" i="10" s="1"/>
  <c r="C332" i="10"/>
  <c r="D332" i="10" s="1"/>
  <c r="E332" i="10" s="1"/>
  <c r="F332" i="10" s="1"/>
  <c r="C331" i="10"/>
  <c r="D331" i="10" s="1"/>
  <c r="E331" i="10" s="1"/>
  <c r="F331" i="10" s="1"/>
  <c r="C330" i="10"/>
  <c r="D330" i="10" s="1"/>
  <c r="E330" i="10" s="1"/>
  <c r="F330" i="10" s="1"/>
  <c r="C329" i="10"/>
  <c r="D329" i="10" s="1"/>
  <c r="E329" i="10" s="1"/>
  <c r="F329" i="10" s="1"/>
  <c r="F328" i="10"/>
  <c r="C328" i="10"/>
  <c r="D328" i="10" s="1"/>
  <c r="E328" i="10" s="1"/>
  <c r="C327" i="10"/>
  <c r="D327" i="10" s="1"/>
  <c r="E327" i="10" s="1"/>
  <c r="F327" i="10" s="1"/>
  <c r="C326" i="10"/>
  <c r="D326" i="10" s="1"/>
  <c r="E326" i="10" s="1"/>
  <c r="F326" i="10" s="1"/>
  <c r="C325" i="10"/>
  <c r="D325" i="10" s="1"/>
  <c r="E325" i="10" s="1"/>
  <c r="F325" i="10" s="1"/>
  <c r="C324" i="10"/>
  <c r="D324" i="10" s="1"/>
  <c r="E324" i="10" s="1"/>
  <c r="F324" i="10" s="1"/>
  <c r="C323" i="10"/>
  <c r="D323" i="10" s="1"/>
  <c r="E323" i="10" s="1"/>
  <c r="F323" i="10" s="1"/>
  <c r="C322" i="10"/>
  <c r="D322" i="10" s="1"/>
  <c r="E322" i="10" s="1"/>
  <c r="F322" i="10" s="1"/>
  <c r="C321" i="10"/>
  <c r="D321" i="10" s="1"/>
  <c r="E321" i="10" s="1"/>
  <c r="F321" i="10" s="1"/>
  <c r="F320" i="10"/>
  <c r="C320" i="10"/>
  <c r="D320" i="10" s="1"/>
  <c r="E320" i="10" s="1"/>
  <c r="C319" i="10"/>
  <c r="D319" i="10" s="1"/>
  <c r="E319" i="10" s="1"/>
  <c r="F319" i="10" s="1"/>
  <c r="C318" i="10"/>
  <c r="D318" i="10" s="1"/>
  <c r="E318" i="10" s="1"/>
  <c r="F318" i="10" s="1"/>
  <c r="C317" i="10"/>
  <c r="D317" i="10" s="1"/>
  <c r="E317" i="10" s="1"/>
  <c r="F317" i="10" s="1"/>
  <c r="C316" i="10"/>
  <c r="D316" i="10" s="1"/>
  <c r="E316" i="10" s="1"/>
  <c r="F316" i="10" s="1"/>
  <c r="C315" i="10"/>
  <c r="D315" i="10" s="1"/>
  <c r="E315" i="10" s="1"/>
  <c r="F315" i="10" s="1"/>
  <c r="C314" i="10"/>
  <c r="D314" i="10" s="1"/>
  <c r="E314" i="10" s="1"/>
  <c r="F314" i="10" s="1"/>
  <c r="C313" i="10"/>
  <c r="D313" i="10" s="1"/>
  <c r="E313" i="10" s="1"/>
  <c r="F313" i="10" s="1"/>
  <c r="F312" i="10"/>
  <c r="C312" i="10"/>
  <c r="D312" i="10" s="1"/>
  <c r="E312" i="10" s="1"/>
  <c r="C311" i="10"/>
  <c r="D311" i="10" s="1"/>
  <c r="E311" i="10" s="1"/>
  <c r="F311" i="10" s="1"/>
  <c r="C310" i="10"/>
  <c r="D310" i="10" s="1"/>
  <c r="E310" i="10" s="1"/>
  <c r="F310" i="10" s="1"/>
  <c r="C309" i="10"/>
  <c r="D309" i="10" s="1"/>
  <c r="E309" i="10" s="1"/>
  <c r="F309" i="10" s="1"/>
  <c r="C308" i="10"/>
  <c r="D308" i="10" s="1"/>
  <c r="E308" i="10" s="1"/>
  <c r="F308" i="10" s="1"/>
  <c r="C307" i="10"/>
  <c r="D307" i="10" s="1"/>
  <c r="E307" i="10" s="1"/>
  <c r="F307" i="10" s="1"/>
  <c r="C306" i="10"/>
  <c r="D306" i="10" s="1"/>
  <c r="E306" i="10" s="1"/>
  <c r="F306" i="10" s="1"/>
  <c r="C305" i="10"/>
  <c r="D305" i="10" s="1"/>
  <c r="E305" i="10" s="1"/>
  <c r="F305" i="10" s="1"/>
  <c r="C304" i="10"/>
  <c r="D304" i="10" s="1"/>
  <c r="E304" i="10" s="1"/>
  <c r="F304" i="10" s="1"/>
  <c r="C303" i="10"/>
  <c r="D303" i="10" s="1"/>
  <c r="E303" i="10" s="1"/>
  <c r="F303" i="10" s="1"/>
  <c r="C302" i="10"/>
  <c r="D302" i="10" s="1"/>
  <c r="E302" i="10" s="1"/>
  <c r="F302" i="10" s="1"/>
  <c r="C301" i="10"/>
  <c r="D301" i="10" s="1"/>
  <c r="E301" i="10" s="1"/>
  <c r="F301" i="10" s="1"/>
  <c r="E300" i="10"/>
  <c r="F300" i="10" s="1"/>
  <c r="C300" i="10"/>
  <c r="D300" i="10" s="1"/>
  <c r="C299" i="10"/>
  <c r="D299" i="10" s="1"/>
  <c r="E299" i="10" s="1"/>
  <c r="F299" i="10" s="1"/>
  <c r="C298" i="10"/>
  <c r="D298" i="10" s="1"/>
  <c r="E298" i="10" s="1"/>
  <c r="F298" i="10" s="1"/>
  <c r="C297" i="10"/>
  <c r="D297" i="10" s="1"/>
  <c r="E297" i="10" s="1"/>
  <c r="F297" i="10" s="1"/>
  <c r="C296" i="10"/>
  <c r="D296" i="10" s="1"/>
  <c r="E296" i="10" s="1"/>
  <c r="F296" i="10" s="1"/>
  <c r="E295" i="10"/>
  <c r="F295" i="10" s="1"/>
  <c r="C295" i="10"/>
  <c r="D295" i="10" s="1"/>
  <c r="C294" i="10"/>
  <c r="D294" i="10" s="1"/>
  <c r="E294" i="10" s="1"/>
  <c r="F294" i="10" s="1"/>
  <c r="F293" i="10"/>
  <c r="C293" i="10"/>
  <c r="D293" i="10" s="1"/>
  <c r="E293" i="10" s="1"/>
  <c r="C292" i="10"/>
  <c r="D292" i="10" s="1"/>
  <c r="E292" i="10" s="1"/>
  <c r="F292" i="10" s="1"/>
  <c r="C291" i="10"/>
  <c r="D291" i="10" s="1"/>
  <c r="E291" i="10" s="1"/>
  <c r="F291" i="10" s="1"/>
  <c r="E290" i="10"/>
  <c r="F290" i="10" s="1"/>
  <c r="C290" i="10"/>
  <c r="D290" i="10" s="1"/>
  <c r="C289" i="10"/>
  <c r="D289" i="10" s="1"/>
  <c r="E289" i="10" s="1"/>
  <c r="F289" i="10" s="1"/>
  <c r="F288" i="10"/>
  <c r="E288" i="10"/>
  <c r="C288" i="10"/>
  <c r="D288" i="10" s="1"/>
  <c r="C287" i="10"/>
  <c r="D287" i="10" s="1"/>
  <c r="E287" i="10" s="1"/>
  <c r="F287" i="10" s="1"/>
  <c r="C286" i="10"/>
  <c r="D286" i="10" s="1"/>
  <c r="E286" i="10" s="1"/>
  <c r="F286" i="10" s="1"/>
  <c r="C285" i="10"/>
  <c r="D285" i="10" s="1"/>
  <c r="E285" i="10" s="1"/>
  <c r="F285" i="10" s="1"/>
  <c r="E284" i="10"/>
  <c r="F284" i="10" s="1"/>
  <c r="C284" i="10"/>
  <c r="D284" i="10" s="1"/>
  <c r="C283" i="10"/>
  <c r="D283" i="10" s="1"/>
  <c r="E283" i="10" s="1"/>
  <c r="F283" i="10" s="1"/>
  <c r="C282" i="10"/>
  <c r="D282" i="10" s="1"/>
  <c r="E282" i="10" s="1"/>
  <c r="F282" i="10" s="1"/>
  <c r="C281" i="10"/>
  <c r="D281" i="10" s="1"/>
  <c r="E281" i="10" s="1"/>
  <c r="F281" i="10" s="1"/>
  <c r="C280" i="10"/>
  <c r="D280" i="10" s="1"/>
  <c r="E280" i="10" s="1"/>
  <c r="F280" i="10" s="1"/>
  <c r="E279" i="10"/>
  <c r="F279" i="10" s="1"/>
  <c r="C279" i="10"/>
  <c r="D279" i="10" s="1"/>
  <c r="C278" i="10"/>
  <c r="D278" i="10" s="1"/>
  <c r="E278" i="10" s="1"/>
  <c r="F278" i="10" s="1"/>
  <c r="F277" i="10"/>
  <c r="C277" i="10"/>
  <c r="D277" i="10" s="1"/>
  <c r="E277" i="10" s="1"/>
  <c r="C276" i="10"/>
  <c r="D276" i="10" s="1"/>
  <c r="E276" i="10" s="1"/>
  <c r="F276" i="10" s="1"/>
  <c r="C275" i="10"/>
  <c r="D275" i="10" s="1"/>
  <c r="E275" i="10" s="1"/>
  <c r="F275" i="10" s="1"/>
  <c r="E274" i="10"/>
  <c r="F274" i="10" s="1"/>
  <c r="C274" i="10"/>
  <c r="D274" i="10" s="1"/>
  <c r="C273" i="10"/>
  <c r="D273" i="10" s="1"/>
  <c r="E273" i="10" s="1"/>
  <c r="F273" i="10" s="1"/>
  <c r="F272" i="10"/>
  <c r="E272" i="10"/>
  <c r="C272" i="10"/>
  <c r="D272" i="10" s="1"/>
  <c r="C271" i="10"/>
  <c r="D271" i="10" s="1"/>
  <c r="E271" i="10" s="1"/>
  <c r="F271" i="10" s="1"/>
  <c r="C270" i="10"/>
  <c r="D270" i="10" s="1"/>
  <c r="E270" i="10" s="1"/>
  <c r="F270" i="10" s="1"/>
  <c r="C269" i="10"/>
  <c r="D269" i="10" s="1"/>
  <c r="E269" i="10" s="1"/>
  <c r="F269" i="10" s="1"/>
  <c r="E268" i="10"/>
  <c r="F268" i="10" s="1"/>
  <c r="C268" i="10"/>
  <c r="D268" i="10" s="1"/>
  <c r="C267" i="10"/>
  <c r="D267" i="10" s="1"/>
  <c r="E267" i="10" s="1"/>
  <c r="F267" i="10" s="1"/>
  <c r="C266" i="10"/>
  <c r="D266" i="10" s="1"/>
  <c r="E266" i="10" s="1"/>
  <c r="F266" i="10" s="1"/>
  <c r="C265" i="10"/>
  <c r="D265" i="10" s="1"/>
  <c r="E265" i="10" s="1"/>
  <c r="F265" i="10" s="1"/>
  <c r="C264" i="10"/>
  <c r="D264" i="10" s="1"/>
  <c r="E264" i="10" s="1"/>
  <c r="F264" i="10" s="1"/>
  <c r="E263" i="10"/>
  <c r="F263" i="10" s="1"/>
  <c r="C263" i="10"/>
  <c r="D263" i="10" s="1"/>
  <c r="C262" i="10"/>
  <c r="D262" i="10" s="1"/>
  <c r="E262" i="10" s="1"/>
  <c r="F262" i="10" s="1"/>
  <c r="F261" i="10"/>
  <c r="C261" i="10"/>
  <c r="D261" i="10" s="1"/>
  <c r="E261" i="10" s="1"/>
  <c r="C260" i="10"/>
  <c r="D260" i="10" s="1"/>
  <c r="E260" i="10" s="1"/>
  <c r="F260" i="10" s="1"/>
  <c r="C259" i="10"/>
  <c r="D259" i="10" s="1"/>
  <c r="E259" i="10" s="1"/>
  <c r="F259" i="10" s="1"/>
  <c r="E258" i="10"/>
  <c r="F258" i="10" s="1"/>
  <c r="C258" i="10"/>
  <c r="D258" i="10" s="1"/>
  <c r="C257" i="10"/>
  <c r="D257" i="10" s="1"/>
  <c r="E257" i="10" s="1"/>
  <c r="F257" i="10" s="1"/>
  <c r="F256" i="10"/>
  <c r="E256" i="10"/>
  <c r="C256" i="10"/>
  <c r="D256" i="10" s="1"/>
  <c r="C255" i="10"/>
  <c r="D255" i="10" s="1"/>
  <c r="E255" i="10" s="1"/>
  <c r="F255" i="10" s="1"/>
  <c r="C254" i="10"/>
  <c r="D254" i="10" s="1"/>
  <c r="E254" i="10" s="1"/>
  <c r="F254" i="10" s="1"/>
  <c r="C253" i="10"/>
  <c r="D253" i="10" s="1"/>
  <c r="E253" i="10" s="1"/>
  <c r="F253" i="10" s="1"/>
  <c r="E252" i="10"/>
  <c r="F252" i="10" s="1"/>
  <c r="C252" i="10"/>
  <c r="D252" i="10" s="1"/>
  <c r="C251" i="10"/>
  <c r="D251" i="10" s="1"/>
  <c r="E251" i="10" s="1"/>
  <c r="F251" i="10" s="1"/>
  <c r="C250" i="10"/>
  <c r="D250" i="10" s="1"/>
  <c r="E250" i="10" s="1"/>
  <c r="F250" i="10" s="1"/>
  <c r="C249" i="10"/>
  <c r="D249" i="10" s="1"/>
  <c r="E249" i="10" s="1"/>
  <c r="F249" i="10" s="1"/>
  <c r="C248" i="10"/>
  <c r="D248" i="10" s="1"/>
  <c r="E248" i="10" s="1"/>
  <c r="F248" i="10" s="1"/>
  <c r="E247" i="10"/>
  <c r="F247" i="10" s="1"/>
  <c r="C247" i="10"/>
  <c r="D247" i="10" s="1"/>
  <c r="C246" i="10"/>
  <c r="D246" i="10" s="1"/>
  <c r="E246" i="10" s="1"/>
  <c r="F246" i="10" s="1"/>
  <c r="F245" i="10"/>
  <c r="C245" i="10"/>
  <c r="D245" i="10" s="1"/>
  <c r="E245" i="10" s="1"/>
  <c r="C244" i="10"/>
  <c r="D244" i="10" s="1"/>
  <c r="E244" i="10" s="1"/>
  <c r="F244" i="10" s="1"/>
  <c r="C243" i="10"/>
  <c r="D243" i="10" s="1"/>
  <c r="E243" i="10" s="1"/>
  <c r="F243" i="10" s="1"/>
  <c r="E242" i="10"/>
  <c r="F242" i="10" s="1"/>
  <c r="C242" i="10"/>
  <c r="D242" i="10" s="1"/>
  <c r="C241" i="10"/>
  <c r="D241" i="10" s="1"/>
  <c r="E241" i="10" s="1"/>
  <c r="F241" i="10" s="1"/>
  <c r="F240" i="10"/>
  <c r="E240" i="10"/>
  <c r="C240" i="10"/>
  <c r="D240" i="10" s="1"/>
  <c r="C239" i="10"/>
  <c r="D239" i="10" s="1"/>
  <c r="E239" i="10" s="1"/>
  <c r="F239" i="10" s="1"/>
  <c r="C238" i="10"/>
  <c r="D238" i="10" s="1"/>
  <c r="E238" i="10" s="1"/>
  <c r="F238" i="10" s="1"/>
  <c r="C237" i="10"/>
  <c r="D237" i="10" s="1"/>
  <c r="E237" i="10" s="1"/>
  <c r="F237" i="10" s="1"/>
  <c r="E236" i="10"/>
  <c r="F236" i="10" s="1"/>
  <c r="C236" i="10"/>
  <c r="D236" i="10" s="1"/>
  <c r="C235" i="10"/>
  <c r="D235" i="10" s="1"/>
  <c r="E235" i="10" s="1"/>
  <c r="F235" i="10" s="1"/>
  <c r="C234" i="10"/>
  <c r="D234" i="10" s="1"/>
  <c r="E234" i="10" s="1"/>
  <c r="F234" i="10" s="1"/>
  <c r="C233" i="10"/>
  <c r="D233" i="10" s="1"/>
  <c r="E233" i="10" s="1"/>
  <c r="F233" i="10" s="1"/>
  <c r="C232" i="10"/>
  <c r="D232" i="10" s="1"/>
  <c r="E232" i="10" s="1"/>
  <c r="F232" i="10" s="1"/>
  <c r="E231" i="10"/>
  <c r="F231" i="10" s="1"/>
  <c r="C231" i="10"/>
  <c r="D231" i="10" s="1"/>
  <c r="C230" i="10"/>
  <c r="D230" i="10" s="1"/>
  <c r="E230" i="10" s="1"/>
  <c r="F230" i="10" s="1"/>
  <c r="F229" i="10"/>
  <c r="C229" i="10"/>
  <c r="D229" i="10" s="1"/>
  <c r="E229" i="10" s="1"/>
  <c r="C228" i="10"/>
  <c r="D228" i="10" s="1"/>
  <c r="E228" i="10" s="1"/>
  <c r="F228" i="10" s="1"/>
  <c r="C227" i="10"/>
  <c r="D227" i="10" s="1"/>
  <c r="E227" i="10" s="1"/>
  <c r="F227" i="10" s="1"/>
  <c r="E226" i="10"/>
  <c r="F226" i="10" s="1"/>
  <c r="C226" i="10"/>
  <c r="D226" i="10" s="1"/>
  <c r="C225" i="10"/>
  <c r="D225" i="10" s="1"/>
  <c r="E225" i="10" s="1"/>
  <c r="F225" i="10" s="1"/>
  <c r="F224" i="10"/>
  <c r="E224" i="10"/>
  <c r="C224" i="10"/>
  <c r="D224" i="10" s="1"/>
  <c r="C223" i="10"/>
  <c r="D223" i="10" s="1"/>
  <c r="E223" i="10" s="1"/>
  <c r="F223" i="10" s="1"/>
  <c r="C222" i="10"/>
  <c r="D222" i="10" s="1"/>
  <c r="E222" i="10" s="1"/>
  <c r="F222" i="10" s="1"/>
  <c r="C221" i="10"/>
  <c r="D221" i="10" s="1"/>
  <c r="E221" i="10" s="1"/>
  <c r="F221" i="10" s="1"/>
  <c r="E220" i="10"/>
  <c r="F220" i="10" s="1"/>
  <c r="C220" i="10"/>
  <c r="D220" i="10" s="1"/>
  <c r="C219" i="10"/>
  <c r="D219" i="10" s="1"/>
  <c r="E219" i="10" s="1"/>
  <c r="F219" i="10" s="1"/>
  <c r="C218" i="10"/>
  <c r="D218" i="10" s="1"/>
  <c r="E218" i="10" s="1"/>
  <c r="F218" i="10" s="1"/>
  <c r="C217" i="10"/>
  <c r="D217" i="10" s="1"/>
  <c r="E217" i="10" s="1"/>
  <c r="F217" i="10" s="1"/>
  <c r="C216" i="10"/>
  <c r="D216" i="10" s="1"/>
  <c r="E216" i="10" s="1"/>
  <c r="F216" i="10" s="1"/>
  <c r="E215" i="10"/>
  <c r="F215" i="10" s="1"/>
  <c r="C215" i="10"/>
  <c r="D215" i="10" s="1"/>
  <c r="C214" i="10"/>
  <c r="D214" i="10" s="1"/>
  <c r="E214" i="10" s="1"/>
  <c r="F214" i="10" s="1"/>
  <c r="F213" i="10"/>
  <c r="C213" i="10"/>
  <c r="D213" i="10" s="1"/>
  <c r="E213" i="10" s="1"/>
  <c r="C212" i="10"/>
  <c r="D212" i="10" s="1"/>
  <c r="E212" i="10" s="1"/>
  <c r="F212" i="10" s="1"/>
  <c r="C211" i="10"/>
  <c r="D211" i="10" s="1"/>
  <c r="E211" i="10" s="1"/>
  <c r="F211" i="10" s="1"/>
  <c r="E210" i="10"/>
  <c r="F210" i="10" s="1"/>
  <c r="C210" i="10"/>
  <c r="D210" i="10" s="1"/>
  <c r="C209" i="10"/>
  <c r="D209" i="10" s="1"/>
  <c r="E209" i="10" s="1"/>
  <c r="F209" i="10" s="1"/>
  <c r="F208" i="10"/>
  <c r="E208" i="10"/>
  <c r="C208" i="10"/>
  <c r="D208" i="10" s="1"/>
  <c r="C207" i="10"/>
  <c r="D207" i="10" s="1"/>
  <c r="E207" i="10" s="1"/>
  <c r="F207" i="10" s="1"/>
  <c r="C206" i="10"/>
  <c r="D206" i="10" s="1"/>
  <c r="E206" i="10" s="1"/>
  <c r="F206" i="10" s="1"/>
  <c r="C205" i="10"/>
  <c r="D205" i="10" s="1"/>
  <c r="E205" i="10" s="1"/>
  <c r="F205" i="10" s="1"/>
  <c r="E204" i="10"/>
  <c r="F204" i="10" s="1"/>
  <c r="C204" i="10"/>
  <c r="D204" i="10" s="1"/>
  <c r="C203" i="10"/>
  <c r="D203" i="10" s="1"/>
  <c r="E203" i="10" s="1"/>
  <c r="F203" i="10" s="1"/>
  <c r="C202" i="10"/>
  <c r="D202" i="10" s="1"/>
  <c r="E202" i="10" s="1"/>
  <c r="F202" i="10" s="1"/>
  <c r="C201" i="10"/>
  <c r="D201" i="10" s="1"/>
  <c r="E201" i="10" s="1"/>
  <c r="F201" i="10" s="1"/>
  <c r="C200" i="10"/>
  <c r="D200" i="10" s="1"/>
  <c r="E200" i="10" s="1"/>
  <c r="F200" i="10" s="1"/>
  <c r="E199" i="10"/>
  <c r="F199" i="10" s="1"/>
  <c r="C199" i="10"/>
  <c r="D199" i="10" s="1"/>
  <c r="C198" i="10"/>
  <c r="D198" i="10" s="1"/>
  <c r="E198" i="10" s="1"/>
  <c r="F198" i="10" s="1"/>
  <c r="F197" i="10"/>
  <c r="C197" i="10"/>
  <c r="D197" i="10" s="1"/>
  <c r="E197" i="10" s="1"/>
  <c r="C196" i="10"/>
  <c r="D196" i="10" s="1"/>
  <c r="E196" i="10" s="1"/>
  <c r="F196" i="10" s="1"/>
  <c r="C195" i="10"/>
  <c r="D195" i="10" s="1"/>
  <c r="E195" i="10" s="1"/>
  <c r="F195" i="10" s="1"/>
  <c r="E194" i="10"/>
  <c r="F194" i="10" s="1"/>
  <c r="C194" i="10"/>
  <c r="D194" i="10" s="1"/>
  <c r="C193" i="10"/>
  <c r="D193" i="10" s="1"/>
  <c r="E193" i="10" s="1"/>
  <c r="F193" i="10" s="1"/>
  <c r="F192" i="10"/>
  <c r="E192" i="10"/>
  <c r="C192" i="10"/>
  <c r="D192" i="10" s="1"/>
  <c r="C191" i="10"/>
  <c r="D191" i="10" s="1"/>
  <c r="E191" i="10" s="1"/>
  <c r="F191" i="10" s="1"/>
  <c r="C190" i="10"/>
  <c r="D190" i="10" s="1"/>
  <c r="E190" i="10" s="1"/>
  <c r="F190" i="10" s="1"/>
  <c r="C189" i="10"/>
  <c r="D189" i="10" s="1"/>
  <c r="E189" i="10" s="1"/>
  <c r="F189" i="10" s="1"/>
  <c r="E188" i="10"/>
  <c r="F188" i="10" s="1"/>
  <c r="C188" i="10"/>
  <c r="D188" i="10" s="1"/>
  <c r="C187" i="10"/>
  <c r="D187" i="10" s="1"/>
  <c r="E187" i="10" s="1"/>
  <c r="F187" i="10" s="1"/>
  <c r="C186" i="10"/>
  <c r="D186" i="10" s="1"/>
  <c r="E186" i="10" s="1"/>
  <c r="F186" i="10" s="1"/>
  <c r="C185" i="10"/>
  <c r="D185" i="10" s="1"/>
  <c r="E185" i="10" s="1"/>
  <c r="F185" i="10" s="1"/>
  <c r="C184" i="10"/>
  <c r="D184" i="10" s="1"/>
  <c r="E184" i="10" s="1"/>
  <c r="F184" i="10" s="1"/>
  <c r="E183" i="10"/>
  <c r="F183" i="10" s="1"/>
  <c r="C183" i="10"/>
  <c r="D183" i="10" s="1"/>
  <c r="C182" i="10"/>
  <c r="D182" i="10" s="1"/>
  <c r="E182" i="10" s="1"/>
  <c r="F182" i="10" s="1"/>
  <c r="F181" i="10"/>
  <c r="C181" i="10"/>
  <c r="D181" i="10" s="1"/>
  <c r="E181" i="10" s="1"/>
  <c r="C180" i="10"/>
  <c r="D180" i="10" s="1"/>
  <c r="E180" i="10" s="1"/>
  <c r="F180" i="10" s="1"/>
  <c r="C179" i="10"/>
  <c r="D179" i="10" s="1"/>
  <c r="E179" i="10" s="1"/>
  <c r="F179" i="10" s="1"/>
  <c r="E178" i="10"/>
  <c r="F178" i="10" s="1"/>
  <c r="C178" i="10"/>
  <c r="D178" i="10" s="1"/>
  <c r="C177" i="10"/>
  <c r="D177" i="10" s="1"/>
  <c r="E177" i="10" s="1"/>
  <c r="F177" i="10" s="1"/>
  <c r="F176" i="10"/>
  <c r="E176" i="10"/>
  <c r="C176" i="10"/>
  <c r="D176" i="10" s="1"/>
  <c r="C175" i="10"/>
  <c r="D175" i="10" s="1"/>
  <c r="E175" i="10" s="1"/>
  <c r="F175" i="10" s="1"/>
  <c r="C174" i="10"/>
  <c r="D174" i="10" s="1"/>
  <c r="E174" i="10" s="1"/>
  <c r="F174" i="10" s="1"/>
  <c r="C173" i="10"/>
  <c r="D173" i="10" s="1"/>
  <c r="E173" i="10" s="1"/>
  <c r="F173" i="10" s="1"/>
  <c r="C172" i="10"/>
  <c r="D172" i="10" s="1"/>
  <c r="E172" i="10" s="1"/>
  <c r="F172" i="10" s="1"/>
  <c r="C171" i="10"/>
  <c r="D171" i="10" s="1"/>
  <c r="E171" i="10" s="1"/>
  <c r="F171" i="10" s="1"/>
  <c r="C170" i="10"/>
  <c r="D170" i="10" s="1"/>
  <c r="E170" i="10" s="1"/>
  <c r="F170" i="10" s="1"/>
  <c r="C169" i="10"/>
  <c r="D169" i="10" s="1"/>
  <c r="E169" i="10" s="1"/>
  <c r="F169" i="10" s="1"/>
  <c r="C168" i="10"/>
  <c r="D168" i="10" s="1"/>
  <c r="E168" i="10" s="1"/>
  <c r="F168" i="10" s="1"/>
  <c r="E167" i="10"/>
  <c r="F167" i="10" s="1"/>
  <c r="C167" i="10"/>
  <c r="D167" i="10" s="1"/>
  <c r="C166" i="10"/>
  <c r="D166" i="10" s="1"/>
  <c r="E166" i="10" s="1"/>
  <c r="F166" i="10" s="1"/>
  <c r="F165" i="10"/>
  <c r="C165" i="10"/>
  <c r="D165" i="10" s="1"/>
  <c r="E165" i="10" s="1"/>
  <c r="C164" i="10"/>
  <c r="D164" i="10" s="1"/>
  <c r="E164" i="10" s="1"/>
  <c r="F164" i="10" s="1"/>
  <c r="C163" i="10"/>
  <c r="D163" i="10" s="1"/>
  <c r="E163" i="10" s="1"/>
  <c r="F163" i="10" s="1"/>
  <c r="F162" i="10"/>
  <c r="E162" i="10"/>
  <c r="C162" i="10"/>
  <c r="D162" i="10" s="1"/>
  <c r="D161" i="10"/>
  <c r="E161" i="10" s="1"/>
  <c r="F161" i="10" s="1"/>
  <c r="C161" i="10"/>
  <c r="C160" i="10"/>
  <c r="D160" i="10" s="1"/>
  <c r="E160" i="10" s="1"/>
  <c r="F160" i="10" s="1"/>
  <c r="E159" i="10"/>
  <c r="F159" i="10" s="1"/>
  <c r="C159" i="10"/>
  <c r="D159" i="10" s="1"/>
  <c r="D158" i="10"/>
  <c r="E158" i="10" s="1"/>
  <c r="F158" i="10" s="1"/>
  <c r="C158" i="10"/>
  <c r="C157" i="10"/>
  <c r="D157" i="10" s="1"/>
  <c r="E157" i="10" s="1"/>
  <c r="F157" i="10" s="1"/>
  <c r="D156" i="10"/>
  <c r="E156" i="10" s="1"/>
  <c r="F156" i="10" s="1"/>
  <c r="C156" i="10"/>
  <c r="C155" i="10"/>
  <c r="D155" i="10" s="1"/>
  <c r="E155" i="10" s="1"/>
  <c r="F155" i="10" s="1"/>
  <c r="E154" i="10"/>
  <c r="F154" i="10" s="1"/>
  <c r="D154" i="10"/>
  <c r="C154" i="10"/>
  <c r="D153" i="10"/>
  <c r="E153" i="10" s="1"/>
  <c r="F153" i="10" s="1"/>
  <c r="C153" i="10"/>
  <c r="C152" i="10"/>
  <c r="D152" i="10" s="1"/>
  <c r="E152" i="10" s="1"/>
  <c r="F152" i="10" s="1"/>
  <c r="E151" i="10"/>
  <c r="F151" i="10" s="1"/>
  <c r="C151" i="10"/>
  <c r="D151" i="10" s="1"/>
  <c r="D150" i="10"/>
  <c r="E150" i="10" s="1"/>
  <c r="F150" i="10" s="1"/>
  <c r="C150" i="10"/>
  <c r="C149" i="10"/>
  <c r="D149" i="10" s="1"/>
  <c r="E149" i="10" s="1"/>
  <c r="F149" i="10" s="1"/>
  <c r="D148" i="10"/>
  <c r="E148" i="10" s="1"/>
  <c r="F148" i="10" s="1"/>
  <c r="C148" i="10"/>
  <c r="C147" i="10"/>
  <c r="D147" i="10" s="1"/>
  <c r="E147" i="10" s="1"/>
  <c r="F147" i="10" s="1"/>
  <c r="E146" i="10"/>
  <c r="F146" i="10" s="1"/>
  <c r="D146" i="10"/>
  <c r="C146" i="10"/>
  <c r="D145" i="10"/>
  <c r="E145" i="10" s="1"/>
  <c r="F145" i="10" s="1"/>
  <c r="C145" i="10"/>
  <c r="C144" i="10"/>
  <c r="D144" i="10" s="1"/>
  <c r="E144" i="10" s="1"/>
  <c r="F144" i="10" s="1"/>
  <c r="E143" i="10"/>
  <c r="F143" i="10" s="1"/>
  <c r="C143" i="10"/>
  <c r="D143" i="10" s="1"/>
  <c r="D142" i="10"/>
  <c r="E142" i="10" s="1"/>
  <c r="F142" i="10" s="1"/>
  <c r="C142" i="10"/>
  <c r="C141" i="10"/>
  <c r="D141" i="10" s="1"/>
  <c r="E141" i="10" s="1"/>
  <c r="F141" i="10" s="1"/>
  <c r="D140" i="10"/>
  <c r="E140" i="10" s="1"/>
  <c r="F140" i="10" s="1"/>
  <c r="C140" i="10"/>
  <c r="C139" i="10"/>
  <c r="D139" i="10" s="1"/>
  <c r="E139" i="10" s="1"/>
  <c r="F139" i="10" s="1"/>
  <c r="C138" i="10"/>
  <c r="D138" i="10" s="1"/>
  <c r="E138" i="10" s="1"/>
  <c r="F138" i="10" s="1"/>
  <c r="E137" i="10"/>
  <c r="F137" i="10" s="1"/>
  <c r="D137" i="10"/>
  <c r="C137" i="10"/>
  <c r="C136" i="10"/>
  <c r="D136" i="10" s="1"/>
  <c r="E136" i="10" s="1"/>
  <c r="F136" i="10" s="1"/>
  <c r="C135" i="10"/>
  <c r="D135" i="10" s="1"/>
  <c r="E135" i="10" s="1"/>
  <c r="F135" i="10" s="1"/>
  <c r="C134" i="10"/>
  <c r="D134" i="10" s="1"/>
  <c r="E134" i="10" s="1"/>
  <c r="F134" i="10" s="1"/>
  <c r="D133" i="10"/>
  <c r="E133" i="10" s="1"/>
  <c r="F133" i="10" s="1"/>
  <c r="C133" i="10"/>
  <c r="C132" i="10"/>
  <c r="D132" i="10" s="1"/>
  <c r="E132" i="10" s="1"/>
  <c r="F132" i="10" s="1"/>
  <c r="C131" i="10"/>
  <c r="D131" i="10" s="1"/>
  <c r="E131" i="10" s="1"/>
  <c r="F131" i="10" s="1"/>
  <c r="C130" i="10"/>
  <c r="D130" i="10" s="1"/>
  <c r="E130" i="10" s="1"/>
  <c r="F130" i="10" s="1"/>
  <c r="E129" i="10"/>
  <c r="F129" i="10" s="1"/>
  <c r="D129" i="10"/>
  <c r="C129" i="10"/>
  <c r="C128" i="10"/>
  <c r="D128" i="10" s="1"/>
  <c r="E128" i="10" s="1"/>
  <c r="F128" i="10" s="1"/>
  <c r="C127" i="10"/>
  <c r="D127" i="10" s="1"/>
  <c r="E127" i="10" s="1"/>
  <c r="F127" i="10" s="1"/>
  <c r="C126" i="10"/>
  <c r="D126" i="10" s="1"/>
  <c r="E126" i="10" s="1"/>
  <c r="F126" i="10" s="1"/>
  <c r="D125" i="10"/>
  <c r="E125" i="10" s="1"/>
  <c r="F125" i="10" s="1"/>
  <c r="C125" i="10"/>
  <c r="C124" i="10"/>
  <c r="D124" i="10" s="1"/>
  <c r="E124" i="10" s="1"/>
  <c r="F124" i="10" s="1"/>
  <c r="C123" i="10"/>
  <c r="D123" i="10" s="1"/>
  <c r="E123" i="10" s="1"/>
  <c r="F123" i="10" s="1"/>
  <c r="C122" i="10"/>
  <c r="D122" i="10" s="1"/>
  <c r="E122" i="10" s="1"/>
  <c r="F122" i="10" s="1"/>
  <c r="E121" i="10"/>
  <c r="F121" i="10" s="1"/>
  <c r="D121" i="10"/>
  <c r="C121" i="10"/>
  <c r="C120" i="10"/>
  <c r="D120" i="10" s="1"/>
  <c r="E120" i="10" s="1"/>
  <c r="F120" i="10" s="1"/>
  <c r="C119" i="10"/>
  <c r="D119" i="10" s="1"/>
  <c r="E119" i="10" s="1"/>
  <c r="F119" i="10" s="1"/>
  <c r="C118" i="10"/>
  <c r="D118" i="10" s="1"/>
  <c r="E118" i="10" s="1"/>
  <c r="F118" i="10" s="1"/>
  <c r="D117" i="10"/>
  <c r="E117" i="10" s="1"/>
  <c r="F117" i="10" s="1"/>
  <c r="C117" i="10"/>
  <c r="C116" i="10"/>
  <c r="D116" i="10" s="1"/>
  <c r="E116" i="10" s="1"/>
  <c r="F116" i="10" s="1"/>
  <c r="C115" i="10"/>
  <c r="D115" i="10" s="1"/>
  <c r="E115" i="10" s="1"/>
  <c r="F115" i="10" s="1"/>
  <c r="C114" i="10"/>
  <c r="D114" i="10" s="1"/>
  <c r="E114" i="10" s="1"/>
  <c r="F114" i="10" s="1"/>
  <c r="E113" i="10"/>
  <c r="F113" i="10" s="1"/>
  <c r="D113" i="10"/>
  <c r="C113" i="10"/>
  <c r="C112" i="10"/>
  <c r="D112" i="10" s="1"/>
  <c r="E112" i="10" s="1"/>
  <c r="F112" i="10" s="1"/>
  <c r="C111" i="10"/>
  <c r="D111" i="10" s="1"/>
  <c r="E111" i="10" s="1"/>
  <c r="F111" i="10" s="1"/>
  <c r="C110" i="10"/>
  <c r="D110" i="10" s="1"/>
  <c r="E110" i="10" s="1"/>
  <c r="F110" i="10" s="1"/>
  <c r="D109" i="10"/>
  <c r="E109" i="10" s="1"/>
  <c r="F109" i="10" s="1"/>
  <c r="C109" i="10"/>
  <c r="C108" i="10"/>
  <c r="D108" i="10" s="1"/>
  <c r="E108" i="10" s="1"/>
  <c r="F108" i="10" s="1"/>
  <c r="C107" i="10"/>
  <c r="D107" i="10" s="1"/>
  <c r="E107" i="10" s="1"/>
  <c r="F107" i="10" s="1"/>
  <c r="C106" i="10"/>
  <c r="D106" i="10" s="1"/>
  <c r="E106" i="10" s="1"/>
  <c r="F106" i="10" s="1"/>
  <c r="E105" i="10"/>
  <c r="F105" i="10" s="1"/>
  <c r="D105" i="10"/>
  <c r="C105" i="10"/>
  <c r="C104" i="10"/>
  <c r="D104" i="10" s="1"/>
  <c r="E104" i="10" s="1"/>
  <c r="F104" i="10" s="1"/>
  <c r="C103" i="10"/>
  <c r="D103" i="10" s="1"/>
  <c r="E103" i="10" s="1"/>
  <c r="F103" i="10" s="1"/>
  <c r="C102" i="10"/>
  <c r="D102" i="10" s="1"/>
  <c r="E102" i="10" s="1"/>
  <c r="F102" i="10" s="1"/>
  <c r="D101" i="10"/>
  <c r="E101" i="10" s="1"/>
  <c r="F101" i="10" s="1"/>
  <c r="C101" i="10"/>
  <c r="C100" i="10"/>
  <c r="D100" i="10" s="1"/>
  <c r="E100" i="10" s="1"/>
  <c r="F100" i="10" s="1"/>
  <c r="C99" i="10"/>
  <c r="D99" i="10" s="1"/>
  <c r="E99" i="10" s="1"/>
  <c r="F99" i="10" s="1"/>
  <c r="C98" i="10"/>
  <c r="D98" i="10" s="1"/>
  <c r="E98" i="10" s="1"/>
  <c r="F98" i="10" s="1"/>
  <c r="E97" i="10"/>
  <c r="F97" i="10" s="1"/>
  <c r="D97" i="10"/>
  <c r="C97" i="10"/>
  <c r="C96" i="10"/>
  <c r="D96" i="10" s="1"/>
  <c r="E96" i="10" s="1"/>
  <c r="F96" i="10" s="1"/>
  <c r="C95" i="10"/>
  <c r="D95" i="10" s="1"/>
  <c r="E95" i="10" s="1"/>
  <c r="F95" i="10" s="1"/>
  <c r="C94" i="10"/>
  <c r="D94" i="10" s="1"/>
  <c r="E94" i="10" s="1"/>
  <c r="F94" i="10" s="1"/>
  <c r="D93" i="10"/>
  <c r="E93" i="10" s="1"/>
  <c r="F93" i="10" s="1"/>
  <c r="C93" i="10"/>
  <c r="C92" i="10"/>
  <c r="D92" i="10" s="1"/>
  <c r="E92" i="10" s="1"/>
  <c r="F92" i="10" s="1"/>
  <c r="C91" i="10"/>
  <c r="D91" i="10" s="1"/>
  <c r="E91" i="10" s="1"/>
  <c r="F91" i="10" s="1"/>
  <c r="C90" i="10"/>
  <c r="D90" i="10" s="1"/>
  <c r="E90" i="10" s="1"/>
  <c r="F90" i="10" s="1"/>
  <c r="E89" i="10"/>
  <c r="F89" i="10" s="1"/>
  <c r="D89" i="10"/>
  <c r="C89" i="10"/>
  <c r="C88" i="10"/>
  <c r="D88" i="10" s="1"/>
  <c r="E88" i="10" s="1"/>
  <c r="F88" i="10" s="1"/>
  <c r="C87" i="10"/>
  <c r="D87" i="10" s="1"/>
  <c r="E87" i="10" s="1"/>
  <c r="F87" i="10" s="1"/>
  <c r="C86" i="10"/>
  <c r="D86" i="10" s="1"/>
  <c r="E86" i="10" s="1"/>
  <c r="F86" i="10" s="1"/>
  <c r="D85" i="10"/>
  <c r="E85" i="10" s="1"/>
  <c r="F85" i="10" s="1"/>
  <c r="C85" i="10"/>
  <c r="C84" i="10"/>
  <c r="D84" i="10" s="1"/>
  <c r="E84" i="10" s="1"/>
  <c r="F84" i="10" s="1"/>
  <c r="C83" i="10"/>
  <c r="D83" i="10" s="1"/>
  <c r="E83" i="10" s="1"/>
  <c r="F83" i="10" s="1"/>
  <c r="C82" i="10"/>
  <c r="D82" i="10" s="1"/>
  <c r="E82" i="10" s="1"/>
  <c r="F82" i="10" s="1"/>
  <c r="E81" i="10"/>
  <c r="F81" i="10" s="1"/>
  <c r="D81" i="10"/>
  <c r="C81" i="10"/>
  <c r="C80" i="10"/>
  <c r="D80" i="10" s="1"/>
  <c r="E80" i="10" s="1"/>
  <c r="F80" i="10" s="1"/>
  <c r="C79" i="10"/>
  <c r="D79" i="10" s="1"/>
  <c r="E79" i="10" s="1"/>
  <c r="F79" i="10" s="1"/>
  <c r="C78" i="10"/>
  <c r="D78" i="10" s="1"/>
  <c r="E78" i="10" s="1"/>
  <c r="F78" i="10" s="1"/>
  <c r="D77" i="10"/>
  <c r="E77" i="10" s="1"/>
  <c r="F77" i="10" s="1"/>
  <c r="C77" i="10"/>
  <c r="C76" i="10"/>
  <c r="D76" i="10" s="1"/>
  <c r="E76" i="10" s="1"/>
  <c r="F76" i="10" s="1"/>
  <c r="C75" i="10"/>
  <c r="D75" i="10" s="1"/>
  <c r="E75" i="10" s="1"/>
  <c r="F75" i="10" s="1"/>
  <c r="C74" i="10"/>
  <c r="D74" i="10" s="1"/>
  <c r="E74" i="10" s="1"/>
  <c r="F74" i="10" s="1"/>
  <c r="E73" i="10"/>
  <c r="F73" i="10" s="1"/>
  <c r="D73" i="10"/>
  <c r="C73" i="10"/>
  <c r="C72" i="10"/>
  <c r="D72" i="10" s="1"/>
  <c r="E72" i="10" s="1"/>
  <c r="F72" i="10" s="1"/>
  <c r="C71" i="10"/>
  <c r="D71" i="10" s="1"/>
  <c r="E71" i="10" s="1"/>
  <c r="F71" i="10" s="1"/>
  <c r="C70" i="10"/>
  <c r="D70" i="10" s="1"/>
  <c r="E70" i="10" s="1"/>
  <c r="F70" i="10" s="1"/>
  <c r="D69" i="10"/>
  <c r="E69" i="10" s="1"/>
  <c r="F69" i="10" s="1"/>
  <c r="C69" i="10"/>
  <c r="C68" i="10"/>
  <c r="D68" i="10" s="1"/>
  <c r="E68" i="10" s="1"/>
  <c r="F68" i="10" s="1"/>
  <c r="C67" i="10"/>
  <c r="D67" i="10" s="1"/>
  <c r="E67" i="10" s="1"/>
  <c r="F67" i="10" s="1"/>
  <c r="C66" i="10"/>
  <c r="D66" i="10" s="1"/>
  <c r="E66" i="10" s="1"/>
  <c r="F66" i="10" s="1"/>
  <c r="E65" i="10"/>
  <c r="F65" i="10" s="1"/>
  <c r="D65" i="10"/>
  <c r="C65" i="10"/>
  <c r="C64" i="10"/>
  <c r="D64" i="10" s="1"/>
  <c r="E64" i="10" s="1"/>
  <c r="F64" i="10" s="1"/>
  <c r="C63" i="10"/>
  <c r="D63" i="10" s="1"/>
  <c r="E63" i="10" s="1"/>
  <c r="F63" i="10" s="1"/>
  <c r="C62" i="10"/>
  <c r="D62" i="10" s="1"/>
  <c r="E62" i="10" s="1"/>
  <c r="F62" i="10" s="1"/>
  <c r="D61" i="10"/>
  <c r="E61" i="10" s="1"/>
  <c r="F61" i="10" s="1"/>
  <c r="C61" i="10"/>
  <c r="C60" i="10"/>
  <c r="D60" i="10" s="1"/>
  <c r="E60" i="10" s="1"/>
  <c r="F60" i="10" s="1"/>
  <c r="C59" i="10"/>
  <c r="D59" i="10" s="1"/>
  <c r="E59" i="10" s="1"/>
  <c r="F59" i="10" s="1"/>
  <c r="C58" i="10"/>
  <c r="D58" i="10" s="1"/>
  <c r="E58" i="10" s="1"/>
  <c r="F58" i="10" s="1"/>
  <c r="E57" i="10"/>
  <c r="F57" i="10" s="1"/>
  <c r="D57" i="10"/>
  <c r="C57" i="10"/>
  <c r="C56" i="10"/>
  <c r="D56" i="10" s="1"/>
  <c r="E56" i="10" s="1"/>
  <c r="F56" i="10" s="1"/>
  <c r="C55" i="10"/>
  <c r="D55" i="10" s="1"/>
  <c r="E55" i="10" s="1"/>
  <c r="F55" i="10" s="1"/>
  <c r="C54" i="10"/>
  <c r="D54" i="10" s="1"/>
  <c r="E54" i="10" s="1"/>
  <c r="F54" i="10" s="1"/>
  <c r="D53" i="10"/>
  <c r="E53" i="10" s="1"/>
  <c r="F53" i="10" s="1"/>
  <c r="C53" i="10"/>
  <c r="C52" i="10"/>
  <c r="D52" i="10" s="1"/>
  <c r="E52" i="10" s="1"/>
  <c r="F52" i="10" s="1"/>
  <c r="C51" i="10"/>
  <c r="D51" i="10" s="1"/>
  <c r="E51" i="10" s="1"/>
  <c r="F51" i="10" s="1"/>
  <c r="C50" i="10"/>
  <c r="D50" i="10" s="1"/>
  <c r="E50" i="10" s="1"/>
  <c r="F50" i="10" s="1"/>
  <c r="C49" i="10"/>
  <c r="D49" i="10" s="1"/>
  <c r="E49" i="10" s="1"/>
  <c r="F49" i="10" s="1"/>
  <c r="C48" i="10"/>
  <c r="D48" i="10" s="1"/>
  <c r="E48" i="10" s="1"/>
  <c r="F48" i="10" s="1"/>
  <c r="C47" i="10"/>
  <c r="D47" i="10" s="1"/>
  <c r="E47" i="10" s="1"/>
  <c r="F47" i="10" s="1"/>
  <c r="C46" i="10"/>
  <c r="D46" i="10" s="1"/>
  <c r="E46" i="10" s="1"/>
  <c r="F46" i="10" s="1"/>
  <c r="C45" i="10"/>
  <c r="D45" i="10" s="1"/>
  <c r="E45" i="10" s="1"/>
  <c r="F45" i="10" s="1"/>
  <c r="C44" i="10"/>
  <c r="D44" i="10" s="1"/>
  <c r="E44" i="10" s="1"/>
  <c r="F44" i="10" s="1"/>
  <c r="C43" i="10"/>
  <c r="D43" i="10" s="1"/>
  <c r="E43" i="10" s="1"/>
  <c r="F43" i="10" s="1"/>
  <c r="C42" i="10"/>
  <c r="D42" i="10" s="1"/>
  <c r="E42" i="10" s="1"/>
  <c r="F42" i="10" s="1"/>
  <c r="C41" i="10"/>
  <c r="D41" i="10" s="1"/>
  <c r="E41" i="10" s="1"/>
  <c r="F41" i="10" s="1"/>
  <c r="C40" i="10"/>
  <c r="D40" i="10" s="1"/>
  <c r="E40" i="10" s="1"/>
  <c r="F40" i="10" s="1"/>
  <c r="C39" i="10"/>
  <c r="D39" i="10" s="1"/>
  <c r="E39" i="10" s="1"/>
  <c r="F39" i="10" s="1"/>
  <c r="C38" i="10"/>
  <c r="D38" i="10" s="1"/>
  <c r="E38" i="10" s="1"/>
  <c r="F38" i="10" s="1"/>
  <c r="C37" i="10"/>
  <c r="D37" i="10" s="1"/>
  <c r="E37" i="10" s="1"/>
  <c r="F37" i="10" s="1"/>
  <c r="C36" i="10"/>
  <c r="D36" i="10" s="1"/>
  <c r="E36" i="10" s="1"/>
  <c r="F36" i="10" s="1"/>
  <c r="C35" i="10"/>
  <c r="D35" i="10" s="1"/>
  <c r="E35" i="10" s="1"/>
  <c r="F35" i="10" s="1"/>
  <c r="C34" i="10"/>
  <c r="D34" i="10" s="1"/>
  <c r="E34" i="10" s="1"/>
  <c r="F34" i="10" s="1"/>
  <c r="C33" i="10"/>
  <c r="D33" i="10" s="1"/>
  <c r="E33" i="10" s="1"/>
  <c r="F33" i="10" s="1"/>
  <c r="C32" i="10"/>
  <c r="D32" i="10" s="1"/>
  <c r="E32" i="10" s="1"/>
  <c r="F32" i="10" s="1"/>
  <c r="C31" i="10"/>
  <c r="D31" i="10" s="1"/>
  <c r="E31" i="10" s="1"/>
  <c r="F31" i="10" s="1"/>
  <c r="C30" i="10"/>
  <c r="D30" i="10" s="1"/>
  <c r="E30" i="10" s="1"/>
  <c r="F30" i="10" s="1"/>
  <c r="C29" i="10"/>
  <c r="D29" i="10" s="1"/>
  <c r="E29" i="10" s="1"/>
  <c r="F29" i="10" s="1"/>
  <c r="C28" i="10"/>
  <c r="D28" i="10" s="1"/>
  <c r="E28" i="10" s="1"/>
  <c r="F28" i="10" s="1"/>
  <c r="C27" i="10"/>
  <c r="D27" i="10" s="1"/>
  <c r="E27" i="10" s="1"/>
  <c r="F27" i="10" s="1"/>
  <c r="C26" i="10"/>
  <c r="D26" i="10" s="1"/>
  <c r="E26" i="10" s="1"/>
  <c r="F26" i="10" s="1"/>
  <c r="C25" i="10"/>
  <c r="D25" i="10" s="1"/>
  <c r="E25" i="10" s="1"/>
  <c r="F25" i="10" s="1"/>
  <c r="C24" i="10"/>
  <c r="D24" i="10" s="1"/>
  <c r="E24" i="10" s="1"/>
  <c r="F24" i="10" s="1"/>
  <c r="C23" i="10"/>
  <c r="D23" i="10" s="1"/>
  <c r="E23" i="10" s="1"/>
  <c r="F23" i="10" s="1"/>
  <c r="C22" i="10"/>
  <c r="D22" i="10" s="1"/>
  <c r="E22" i="10" s="1"/>
  <c r="F22" i="10" s="1"/>
  <c r="C21" i="10"/>
  <c r="D21" i="10" s="1"/>
  <c r="E21" i="10" s="1"/>
  <c r="F21" i="10" s="1"/>
  <c r="C20" i="10"/>
  <c r="D20" i="10" s="1"/>
  <c r="E20" i="10" s="1"/>
  <c r="F20" i="10" s="1"/>
  <c r="C19" i="10"/>
  <c r="D19" i="10" s="1"/>
  <c r="E19" i="10" s="1"/>
  <c r="F19" i="10" s="1"/>
  <c r="C18" i="10"/>
  <c r="D18" i="10" s="1"/>
  <c r="E18" i="10" s="1"/>
  <c r="F18" i="10" s="1"/>
  <c r="C17" i="10"/>
  <c r="D17" i="10" s="1"/>
  <c r="E17" i="10" s="1"/>
  <c r="F17" i="10" s="1"/>
  <c r="C16" i="10"/>
  <c r="D16" i="10" s="1"/>
  <c r="E16" i="10" s="1"/>
  <c r="F16" i="10" s="1"/>
  <c r="C15" i="10"/>
  <c r="D15" i="10" s="1"/>
  <c r="E15" i="10" s="1"/>
  <c r="F15" i="10" s="1"/>
  <c r="C14" i="10"/>
  <c r="D14" i="10" s="1"/>
  <c r="E14" i="10" s="1"/>
  <c r="F14" i="10" s="1"/>
  <c r="C13" i="10"/>
  <c r="D13" i="10" s="1"/>
  <c r="E13" i="10" s="1"/>
  <c r="F13" i="10" s="1"/>
  <c r="C12" i="10"/>
  <c r="D12" i="10" s="1"/>
  <c r="E12" i="10" s="1"/>
  <c r="F12" i="10" s="1"/>
  <c r="C11" i="10"/>
  <c r="D11" i="10" s="1"/>
  <c r="E11" i="10" s="1"/>
  <c r="F11" i="10" s="1"/>
  <c r="C10" i="10"/>
  <c r="D10" i="10" s="1"/>
  <c r="E10" i="10" s="1"/>
  <c r="F10" i="10" s="1"/>
  <c r="C9" i="10"/>
  <c r="D9" i="10" s="1"/>
  <c r="E9" i="10" s="1"/>
  <c r="F9" i="10" s="1"/>
  <c r="C8" i="10"/>
  <c r="D8" i="10" s="1"/>
  <c r="E8" i="10" s="1"/>
  <c r="F8" i="10" s="1"/>
  <c r="C7" i="10"/>
  <c r="D7" i="10" s="1"/>
  <c r="E7" i="10" s="1"/>
  <c r="F7" i="10" s="1"/>
  <c r="C6" i="10"/>
  <c r="D6" i="10" s="1"/>
  <c r="E6" i="10" s="1"/>
  <c r="F6" i="10" s="1"/>
  <c r="C5" i="10"/>
  <c r="D5" i="10" s="1"/>
  <c r="E5" i="10" s="1"/>
  <c r="F5" i="10" s="1"/>
  <c r="C4" i="10"/>
  <c r="D4" i="10" s="1"/>
  <c r="E4" i="10" s="1"/>
  <c r="F4" i="10" s="1"/>
  <c r="C3" i="10"/>
  <c r="D3" i="10" s="1"/>
  <c r="E3" i="10" s="1"/>
  <c r="F3" i="10" s="1"/>
  <c r="C2" i="10"/>
  <c r="D2" i="10" s="1"/>
  <c r="E2" i="10" s="1"/>
  <c r="F2" i="10" s="1"/>
  <c r="N1088" i="7"/>
  <c r="M1092" i="7"/>
  <c r="F78" i="6"/>
  <c r="G78" i="6" s="1"/>
  <c r="F162" i="6"/>
  <c r="G162" i="6" s="1"/>
  <c r="F204" i="6"/>
  <c r="G204" i="6" s="1"/>
  <c r="F247" i="6"/>
  <c r="G247" i="6" s="1"/>
  <c r="F290" i="6"/>
  <c r="G290" i="6" s="1"/>
  <c r="F332" i="6"/>
  <c r="G332" i="6" s="1"/>
  <c r="F370" i="6"/>
  <c r="G370" i="6" s="1"/>
  <c r="F402" i="6"/>
  <c r="G402" i="6" s="1"/>
  <c r="F434" i="6"/>
  <c r="G434" i="6" s="1"/>
  <c r="F466" i="6"/>
  <c r="G466" i="6" s="1"/>
  <c r="F498" i="6"/>
  <c r="G498" i="6" s="1"/>
  <c r="F530" i="6"/>
  <c r="G530" i="6" s="1"/>
  <c r="F562" i="6"/>
  <c r="G562" i="6" s="1"/>
  <c r="F570" i="6"/>
  <c r="G570" i="6" s="1"/>
  <c r="F594" i="6"/>
  <c r="G594" i="6" s="1"/>
  <c r="F602" i="6"/>
  <c r="G602" i="6" s="1"/>
  <c r="F626" i="6"/>
  <c r="G626" i="6" s="1"/>
  <c r="F634" i="6"/>
  <c r="G634" i="6" s="1"/>
  <c r="F658" i="6"/>
  <c r="G658" i="6" s="1"/>
  <c r="F666" i="6"/>
  <c r="G666" i="6" s="1"/>
  <c r="F690" i="6"/>
  <c r="G690" i="6" s="1"/>
  <c r="F698" i="6"/>
  <c r="G698" i="6" s="1"/>
  <c r="F722" i="6"/>
  <c r="G722" i="6" s="1"/>
  <c r="F730" i="6"/>
  <c r="G730" i="6" s="1"/>
  <c r="F754" i="6"/>
  <c r="G754" i="6" s="1"/>
  <c r="F762" i="6"/>
  <c r="G762" i="6" s="1"/>
  <c r="F786" i="6"/>
  <c r="G786" i="6" s="1"/>
  <c r="F794" i="6"/>
  <c r="G794" i="6" s="1"/>
  <c r="F818" i="6"/>
  <c r="G818" i="6" s="1"/>
  <c r="F826" i="6"/>
  <c r="G826" i="6" s="1"/>
  <c r="F850" i="6"/>
  <c r="G850" i="6" s="1"/>
  <c r="F858" i="6"/>
  <c r="G858" i="6" s="1"/>
  <c r="F882" i="6"/>
  <c r="G882" i="6" s="1"/>
  <c r="F890" i="6"/>
  <c r="G890" i="6" s="1"/>
  <c r="F914" i="6"/>
  <c r="G914" i="6" s="1"/>
  <c r="F922" i="6"/>
  <c r="G922" i="6" s="1"/>
  <c r="F946" i="6"/>
  <c r="G946" i="6" s="1"/>
  <c r="F954" i="6"/>
  <c r="G954" i="6" s="1"/>
  <c r="F974" i="6"/>
  <c r="G974" i="6" s="1"/>
  <c r="F978" i="6"/>
  <c r="G978" i="6" s="1"/>
  <c r="F990" i="6"/>
  <c r="G990" i="6" s="1"/>
  <c r="F994" i="6"/>
  <c r="G994" i="6" s="1"/>
  <c r="F1006" i="6"/>
  <c r="G1006" i="6" s="1"/>
  <c r="F1010" i="6"/>
  <c r="G1010" i="6" s="1"/>
  <c r="F1022" i="6"/>
  <c r="G1022" i="6" s="1"/>
  <c r="F1026" i="6"/>
  <c r="G1026" i="6" s="1"/>
  <c r="F1038" i="6"/>
  <c r="G1038" i="6" s="1"/>
  <c r="F1042" i="6"/>
  <c r="G1042" i="6" s="1"/>
  <c r="F1054" i="6"/>
  <c r="G1054" i="6" s="1"/>
  <c r="F1058" i="6"/>
  <c r="G1058" i="6" s="1"/>
  <c r="F1070" i="6"/>
  <c r="G1070" i="6" s="1"/>
  <c r="F1074" i="6"/>
  <c r="G1074" i="6" s="1"/>
  <c r="F1086" i="6"/>
  <c r="G1086" i="6" s="1"/>
  <c r="F1090" i="6"/>
  <c r="G1090" i="6" s="1"/>
  <c r="F1102" i="6"/>
  <c r="G1102" i="6" s="1"/>
  <c r="F1106" i="6"/>
  <c r="G1106" i="6" s="1"/>
  <c r="L14" i="6"/>
  <c r="F56" i="6" s="1"/>
  <c r="G56" i="6" s="1"/>
  <c r="E57" i="6"/>
  <c r="E121" i="6"/>
  <c r="E185" i="6"/>
  <c r="E249" i="6"/>
  <c r="E313" i="6"/>
  <c r="E354" i="6"/>
  <c r="E365" i="6"/>
  <c r="E397" i="6"/>
  <c r="E429" i="6"/>
  <c r="E461" i="6"/>
  <c r="E493" i="6"/>
  <c r="E525" i="6"/>
  <c r="E557" i="6"/>
  <c r="E589" i="6"/>
  <c r="E621" i="6"/>
  <c r="E653" i="6"/>
  <c r="E685" i="6"/>
  <c r="E717" i="6"/>
  <c r="E749" i="6"/>
  <c r="E781" i="6"/>
  <c r="E813" i="6"/>
  <c r="E845" i="6"/>
  <c r="E877" i="6"/>
  <c r="E906" i="6"/>
  <c r="E911" i="6"/>
  <c r="E916" i="6"/>
  <c r="E920" i="6"/>
  <c r="E924" i="6"/>
  <c r="E928" i="6"/>
  <c r="E932" i="6"/>
  <c r="E936" i="6"/>
  <c r="E940" i="6"/>
  <c r="E944" i="6"/>
  <c r="E948" i="6"/>
  <c r="E952" i="6"/>
  <c r="E956" i="6"/>
  <c r="E960" i="6"/>
  <c r="E964" i="6"/>
  <c r="E968" i="6"/>
  <c r="E972" i="6"/>
  <c r="E976" i="6"/>
  <c r="E980" i="6"/>
  <c r="E984" i="6"/>
  <c r="E988" i="6"/>
  <c r="E992" i="6"/>
  <c r="E996" i="6"/>
  <c r="E1000" i="6"/>
  <c r="E1004" i="6"/>
  <c r="E1008" i="6"/>
  <c r="E1012" i="6"/>
  <c r="E1016" i="6"/>
  <c r="E1020" i="6"/>
  <c r="E1024" i="6"/>
  <c r="E1028" i="6"/>
  <c r="E1032" i="6"/>
  <c r="E1036" i="6"/>
  <c r="E1040" i="6"/>
  <c r="E1044" i="6"/>
  <c r="E1048" i="6"/>
  <c r="E1052" i="6"/>
  <c r="E1056" i="6"/>
  <c r="E1060" i="6"/>
  <c r="E1064" i="6"/>
  <c r="E1068" i="6"/>
  <c r="E1072" i="6"/>
  <c r="E1076" i="6"/>
  <c r="E1080" i="6"/>
  <c r="E1084" i="6"/>
  <c r="E1088" i="6"/>
  <c r="E1092" i="6"/>
  <c r="E1096" i="6"/>
  <c r="E1100" i="6"/>
  <c r="E1104" i="6"/>
  <c r="E1108" i="6"/>
  <c r="D3" i="6"/>
  <c r="E3" i="6" s="1"/>
  <c r="D4" i="6"/>
  <c r="E4" i="6" s="1"/>
  <c r="D5" i="6"/>
  <c r="E5" i="6" s="1"/>
  <c r="D6" i="6"/>
  <c r="E6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D16" i="6"/>
  <c r="E16" i="6" s="1"/>
  <c r="D17" i="6"/>
  <c r="E17" i="6" s="1"/>
  <c r="D18" i="6"/>
  <c r="E18" i="6" s="1"/>
  <c r="D19" i="6"/>
  <c r="E19" i="6" s="1"/>
  <c r="D20" i="6"/>
  <c r="E20" i="6" s="1"/>
  <c r="D21" i="6"/>
  <c r="E21" i="6" s="1"/>
  <c r="D22" i="6"/>
  <c r="E22" i="6" s="1"/>
  <c r="D23" i="6"/>
  <c r="E23" i="6" s="1"/>
  <c r="D24" i="6"/>
  <c r="E24" i="6" s="1"/>
  <c r="D25" i="6"/>
  <c r="E25" i="6" s="1"/>
  <c r="D26" i="6"/>
  <c r="E26" i="6" s="1"/>
  <c r="D27" i="6"/>
  <c r="E27" i="6" s="1"/>
  <c r="D28" i="6"/>
  <c r="E28" i="6" s="1"/>
  <c r="D29" i="6"/>
  <c r="E29" i="6" s="1"/>
  <c r="D30" i="6"/>
  <c r="E30" i="6" s="1"/>
  <c r="D31" i="6"/>
  <c r="E31" i="6" s="1"/>
  <c r="D32" i="6"/>
  <c r="E32" i="6" s="1"/>
  <c r="D33" i="6"/>
  <c r="E33" i="6" s="1"/>
  <c r="D34" i="6"/>
  <c r="E34" i="6" s="1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2" i="6"/>
  <c r="E42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0" i="6"/>
  <c r="E50" i="6" s="1"/>
  <c r="D51" i="6"/>
  <c r="E51" i="6" s="1"/>
  <c r="D52" i="6"/>
  <c r="E52" i="6" s="1"/>
  <c r="D53" i="6"/>
  <c r="E53" i="6" s="1"/>
  <c r="D54" i="6"/>
  <c r="E54" i="6" s="1"/>
  <c r="D55" i="6"/>
  <c r="E55" i="6" s="1"/>
  <c r="D56" i="6"/>
  <c r="E56" i="6" s="1"/>
  <c r="D57" i="6"/>
  <c r="D58" i="6"/>
  <c r="E58" i="6" s="1"/>
  <c r="D59" i="6"/>
  <c r="E59" i="6" s="1"/>
  <c r="D60" i="6"/>
  <c r="E60" i="6" s="1"/>
  <c r="D61" i="6"/>
  <c r="E61" i="6" s="1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E69" i="6" s="1"/>
  <c r="D70" i="6"/>
  <c r="E70" i="6" s="1"/>
  <c r="D71" i="6"/>
  <c r="E71" i="6" s="1"/>
  <c r="D72" i="6"/>
  <c r="E72" i="6" s="1"/>
  <c r="D73" i="6"/>
  <c r="E73" i="6" s="1"/>
  <c r="D74" i="6"/>
  <c r="E74" i="6" s="1"/>
  <c r="D75" i="6"/>
  <c r="E75" i="6" s="1"/>
  <c r="D76" i="6"/>
  <c r="E76" i="6" s="1"/>
  <c r="D77" i="6"/>
  <c r="E77" i="6" s="1"/>
  <c r="D78" i="6"/>
  <c r="E78" i="6" s="1"/>
  <c r="D79" i="6"/>
  <c r="E79" i="6" s="1"/>
  <c r="D80" i="6"/>
  <c r="E80" i="6" s="1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 s="1"/>
  <c r="D87" i="6"/>
  <c r="E87" i="6" s="1"/>
  <c r="D88" i="6"/>
  <c r="E88" i="6" s="1"/>
  <c r="D89" i="6"/>
  <c r="E89" i="6" s="1"/>
  <c r="D90" i="6"/>
  <c r="E90" i="6" s="1"/>
  <c r="D91" i="6"/>
  <c r="E91" i="6" s="1"/>
  <c r="D92" i="6"/>
  <c r="E92" i="6" s="1"/>
  <c r="D93" i="6"/>
  <c r="E93" i="6" s="1"/>
  <c r="D94" i="6"/>
  <c r="E94" i="6" s="1"/>
  <c r="D95" i="6"/>
  <c r="E95" i="6" s="1"/>
  <c r="D96" i="6"/>
  <c r="E96" i="6" s="1"/>
  <c r="D97" i="6"/>
  <c r="E97" i="6" s="1"/>
  <c r="D98" i="6"/>
  <c r="E98" i="6" s="1"/>
  <c r="D99" i="6"/>
  <c r="E99" i="6" s="1"/>
  <c r="D100" i="6"/>
  <c r="E100" i="6" s="1"/>
  <c r="D101" i="6"/>
  <c r="E101" i="6" s="1"/>
  <c r="D102" i="6"/>
  <c r="E102" i="6" s="1"/>
  <c r="D103" i="6"/>
  <c r="E103" i="6" s="1"/>
  <c r="D104" i="6"/>
  <c r="E104" i="6" s="1"/>
  <c r="D105" i="6"/>
  <c r="E105" i="6" s="1"/>
  <c r="D106" i="6"/>
  <c r="E106" i="6" s="1"/>
  <c r="D107" i="6"/>
  <c r="E107" i="6" s="1"/>
  <c r="D108" i="6"/>
  <c r="E108" i="6" s="1"/>
  <c r="D109" i="6"/>
  <c r="E109" i="6" s="1"/>
  <c r="D110" i="6"/>
  <c r="E110" i="6" s="1"/>
  <c r="D111" i="6"/>
  <c r="E111" i="6" s="1"/>
  <c r="D112" i="6"/>
  <c r="E112" i="6" s="1"/>
  <c r="D113" i="6"/>
  <c r="E113" i="6" s="1"/>
  <c r="D114" i="6"/>
  <c r="E114" i="6" s="1"/>
  <c r="D115" i="6"/>
  <c r="E115" i="6" s="1"/>
  <c r="D116" i="6"/>
  <c r="E116" i="6" s="1"/>
  <c r="D117" i="6"/>
  <c r="E117" i="6" s="1"/>
  <c r="D118" i="6"/>
  <c r="E118" i="6" s="1"/>
  <c r="D119" i="6"/>
  <c r="E119" i="6" s="1"/>
  <c r="D120" i="6"/>
  <c r="E120" i="6" s="1"/>
  <c r="D121" i="6"/>
  <c r="D122" i="6"/>
  <c r="E122" i="6" s="1"/>
  <c r="D123" i="6"/>
  <c r="E123" i="6" s="1"/>
  <c r="D124" i="6"/>
  <c r="E124" i="6" s="1"/>
  <c r="D125" i="6"/>
  <c r="E125" i="6" s="1"/>
  <c r="D126" i="6"/>
  <c r="E126" i="6" s="1"/>
  <c r="D127" i="6"/>
  <c r="E127" i="6" s="1"/>
  <c r="D128" i="6"/>
  <c r="E128" i="6" s="1"/>
  <c r="D129" i="6"/>
  <c r="E129" i="6" s="1"/>
  <c r="D130" i="6"/>
  <c r="E130" i="6" s="1"/>
  <c r="D131" i="6"/>
  <c r="E131" i="6" s="1"/>
  <c r="D132" i="6"/>
  <c r="E132" i="6" s="1"/>
  <c r="D133" i="6"/>
  <c r="E133" i="6" s="1"/>
  <c r="D134" i="6"/>
  <c r="E134" i="6" s="1"/>
  <c r="D135" i="6"/>
  <c r="E135" i="6" s="1"/>
  <c r="D136" i="6"/>
  <c r="E136" i="6" s="1"/>
  <c r="D137" i="6"/>
  <c r="E137" i="6" s="1"/>
  <c r="D138" i="6"/>
  <c r="E138" i="6" s="1"/>
  <c r="D139" i="6"/>
  <c r="E139" i="6" s="1"/>
  <c r="D140" i="6"/>
  <c r="E140" i="6" s="1"/>
  <c r="D141" i="6"/>
  <c r="E141" i="6" s="1"/>
  <c r="D142" i="6"/>
  <c r="E142" i="6" s="1"/>
  <c r="D143" i="6"/>
  <c r="E143" i="6" s="1"/>
  <c r="D144" i="6"/>
  <c r="E144" i="6" s="1"/>
  <c r="D145" i="6"/>
  <c r="E145" i="6" s="1"/>
  <c r="D146" i="6"/>
  <c r="E146" i="6" s="1"/>
  <c r="D147" i="6"/>
  <c r="E147" i="6" s="1"/>
  <c r="D148" i="6"/>
  <c r="E148" i="6" s="1"/>
  <c r="D149" i="6"/>
  <c r="E149" i="6" s="1"/>
  <c r="D150" i="6"/>
  <c r="E150" i="6" s="1"/>
  <c r="D151" i="6"/>
  <c r="E151" i="6" s="1"/>
  <c r="D152" i="6"/>
  <c r="E152" i="6" s="1"/>
  <c r="D153" i="6"/>
  <c r="E153" i="6" s="1"/>
  <c r="D154" i="6"/>
  <c r="E154" i="6" s="1"/>
  <c r="D155" i="6"/>
  <c r="E155" i="6" s="1"/>
  <c r="D156" i="6"/>
  <c r="E156" i="6" s="1"/>
  <c r="D157" i="6"/>
  <c r="E157" i="6" s="1"/>
  <c r="D158" i="6"/>
  <c r="E158" i="6" s="1"/>
  <c r="D159" i="6"/>
  <c r="E159" i="6" s="1"/>
  <c r="D160" i="6"/>
  <c r="E160" i="6" s="1"/>
  <c r="D161" i="6"/>
  <c r="E161" i="6" s="1"/>
  <c r="D162" i="6"/>
  <c r="E162" i="6" s="1"/>
  <c r="D163" i="6"/>
  <c r="E163" i="6" s="1"/>
  <c r="D164" i="6"/>
  <c r="E164" i="6" s="1"/>
  <c r="D165" i="6"/>
  <c r="E165" i="6" s="1"/>
  <c r="D166" i="6"/>
  <c r="E166" i="6" s="1"/>
  <c r="D167" i="6"/>
  <c r="E167" i="6" s="1"/>
  <c r="D168" i="6"/>
  <c r="E168" i="6" s="1"/>
  <c r="D169" i="6"/>
  <c r="E169" i="6" s="1"/>
  <c r="D170" i="6"/>
  <c r="E170" i="6" s="1"/>
  <c r="D171" i="6"/>
  <c r="E171" i="6" s="1"/>
  <c r="D172" i="6"/>
  <c r="E172" i="6" s="1"/>
  <c r="D173" i="6"/>
  <c r="E173" i="6" s="1"/>
  <c r="D174" i="6"/>
  <c r="E174" i="6" s="1"/>
  <c r="D175" i="6"/>
  <c r="E175" i="6" s="1"/>
  <c r="D176" i="6"/>
  <c r="E176" i="6" s="1"/>
  <c r="D177" i="6"/>
  <c r="E177" i="6" s="1"/>
  <c r="D178" i="6"/>
  <c r="E178" i="6" s="1"/>
  <c r="D179" i="6"/>
  <c r="E179" i="6" s="1"/>
  <c r="D180" i="6"/>
  <c r="E180" i="6" s="1"/>
  <c r="D181" i="6"/>
  <c r="E181" i="6" s="1"/>
  <c r="D182" i="6"/>
  <c r="E182" i="6" s="1"/>
  <c r="D183" i="6"/>
  <c r="E183" i="6" s="1"/>
  <c r="D184" i="6"/>
  <c r="E184" i="6" s="1"/>
  <c r="D185" i="6"/>
  <c r="D186" i="6"/>
  <c r="E186" i="6" s="1"/>
  <c r="D187" i="6"/>
  <c r="E187" i="6" s="1"/>
  <c r="D188" i="6"/>
  <c r="E188" i="6" s="1"/>
  <c r="D189" i="6"/>
  <c r="E189" i="6" s="1"/>
  <c r="D190" i="6"/>
  <c r="E190" i="6" s="1"/>
  <c r="D191" i="6"/>
  <c r="E191" i="6" s="1"/>
  <c r="D192" i="6"/>
  <c r="E192" i="6" s="1"/>
  <c r="D193" i="6"/>
  <c r="E193" i="6" s="1"/>
  <c r="D194" i="6"/>
  <c r="E194" i="6" s="1"/>
  <c r="D195" i="6"/>
  <c r="E195" i="6" s="1"/>
  <c r="D196" i="6"/>
  <c r="E196" i="6" s="1"/>
  <c r="D197" i="6"/>
  <c r="E197" i="6" s="1"/>
  <c r="D198" i="6"/>
  <c r="E198" i="6" s="1"/>
  <c r="D199" i="6"/>
  <c r="E199" i="6" s="1"/>
  <c r="D200" i="6"/>
  <c r="E200" i="6" s="1"/>
  <c r="D201" i="6"/>
  <c r="E201" i="6" s="1"/>
  <c r="D202" i="6"/>
  <c r="E202" i="6" s="1"/>
  <c r="D203" i="6"/>
  <c r="E203" i="6" s="1"/>
  <c r="D204" i="6"/>
  <c r="E204" i="6" s="1"/>
  <c r="D205" i="6"/>
  <c r="E205" i="6" s="1"/>
  <c r="D206" i="6"/>
  <c r="E206" i="6" s="1"/>
  <c r="D207" i="6"/>
  <c r="E207" i="6" s="1"/>
  <c r="D208" i="6"/>
  <c r="E208" i="6" s="1"/>
  <c r="D209" i="6"/>
  <c r="E209" i="6" s="1"/>
  <c r="D210" i="6"/>
  <c r="E210" i="6" s="1"/>
  <c r="D211" i="6"/>
  <c r="E211" i="6" s="1"/>
  <c r="D212" i="6"/>
  <c r="E212" i="6" s="1"/>
  <c r="D213" i="6"/>
  <c r="E213" i="6" s="1"/>
  <c r="D214" i="6"/>
  <c r="E214" i="6" s="1"/>
  <c r="D215" i="6"/>
  <c r="E215" i="6" s="1"/>
  <c r="D216" i="6"/>
  <c r="E216" i="6" s="1"/>
  <c r="D217" i="6"/>
  <c r="E217" i="6" s="1"/>
  <c r="D218" i="6"/>
  <c r="E218" i="6" s="1"/>
  <c r="D219" i="6"/>
  <c r="E219" i="6" s="1"/>
  <c r="D220" i="6"/>
  <c r="E220" i="6" s="1"/>
  <c r="D221" i="6"/>
  <c r="E221" i="6" s="1"/>
  <c r="D222" i="6"/>
  <c r="E222" i="6" s="1"/>
  <c r="D223" i="6"/>
  <c r="E223" i="6" s="1"/>
  <c r="D224" i="6"/>
  <c r="E224" i="6" s="1"/>
  <c r="D225" i="6"/>
  <c r="E225" i="6" s="1"/>
  <c r="D226" i="6"/>
  <c r="E226" i="6" s="1"/>
  <c r="D227" i="6"/>
  <c r="E227" i="6" s="1"/>
  <c r="D228" i="6"/>
  <c r="E228" i="6" s="1"/>
  <c r="D229" i="6"/>
  <c r="E229" i="6" s="1"/>
  <c r="D230" i="6"/>
  <c r="E230" i="6" s="1"/>
  <c r="D231" i="6"/>
  <c r="E231" i="6" s="1"/>
  <c r="D232" i="6"/>
  <c r="E232" i="6" s="1"/>
  <c r="D233" i="6"/>
  <c r="E233" i="6" s="1"/>
  <c r="D234" i="6"/>
  <c r="E234" i="6" s="1"/>
  <c r="D235" i="6"/>
  <c r="E235" i="6" s="1"/>
  <c r="D236" i="6"/>
  <c r="E236" i="6" s="1"/>
  <c r="D237" i="6"/>
  <c r="E237" i="6" s="1"/>
  <c r="D238" i="6"/>
  <c r="E238" i="6" s="1"/>
  <c r="D239" i="6"/>
  <c r="E239" i="6" s="1"/>
  <c r="D240" i="6"/>
  <c r="E240" i="6" s="1"/>
  <c r="D241" i="6"/>
  <c r="E241" i="6" s="1"/>
  <c r="D242" i="6"/>
  <c r="E242" i="6" s="1"/>
  <c r="D243" i="6"/>
  <c r="E243" i="6" s="1"/>
  <c r="D244" i="6"/>
  <c r="E244" i="6" s="1"/>
  <c r="D245" i="6"/>
  <c r="E245" i="6" s="1"/>
  <c r="D246" i="6"/>
  <c r="E246" i="6" s="1"/>
  <c r="D247" i="6"/>
  <c r="E247" i="6" s="1"/>
  <c r="D248" i="6"/>
  <c r="E248" i="6" s="1"/>
  <c r="D249" i="6"/>
  <c r="D250" i="6"/>
  <c r="E250" i="6" s="1"/>
  <c r="D251" i="6"/>
  <c r="E251" i="6" s="1"/>
  <c r="D252" i="6"/>
  <c r="E252" i="6" s="1"/>
  <c r="D253" i="6"/>
  <c r="E253" i="6" s="1"/>
  <c r="D254" i="6"/>
  <c r="E254" i="6" s="1"/>
  <c r="D255" i="6"/>
  <c r="E255" i="6" s="1"/>
  <c r="D256" i="6"/>
  <c r="E256" i="6" s="1"/>
  <c r="D257" i="6"/>
  <c r="E257" i="6" s="1"/>
  <c r="D258" i="6"/>
  <c r="E258" i="6" s="1"/>
  <c r="D259" i="6"/>
  <c r="E259" i="6" s="1"/>
  <c r="D260" i="6"/>
  <c r="E260" i="6" s="1"/>
  <c r="D261" i="6"/>
  <c r="E261" i="6" s="1"/>
  <c r="D262" i="6"/>
  <c r="E262" i="6" s="1"/>
  <c r="D263" i="6"/>
  <c r="E263" i="6" s="1"/>
  <c r="D264" i="6"/>
  <c r="E264" i="6" s="1"/>
  <c r="D265" i="6"/>
  <c r="E265" i="6" s="1"/>
  <c r="D266" i="6"/>
  <c r="E266" i="6" s="1"/>
  <c r="D267" i="6"/>
  <c r="E267" i="6" s="1"/>
  <c r="D268" i="6"/>
  <c r="E268" i="6" s="1"/>
  <c r="D269" i="6"/>
  <c r="E269" i="6" s="1"/>
  <c r="D270" i="6"/>
  <c r="E270" i="6" s="1"/>
  <c r="D271" i="6"/>
  <c r="E271" i="6" s="1"/>
  <c r="D272" i="6"/>
  <c r="E272" i="6" s="1"/>
  <c r="D273" i="6"/>
  <c r="E273" i="6" s="1"/>
  <c r="D274" i="6"/>
  <c r="E274" i="6" s="1"/>
  <c r="D275" i="6"/>
  <c r="E275" i="6" s="1"/>
  <c r="D276" i="6"/>
  <c r="E276" i="6" s="1"/>
  <c r="D277" i="6"/>
  <c r="E277" i="6" s="1"/>
  <c r="D278" i="6"/>
  <c r="E278" i="6" s="1"/>
  <c r="D279" i="6"/>
  <c r="E279" i="6" s="1"/>
  <c r="D280" i="6"/>
  <c r="E280" i="6" s="1"/>
  <c r="D281" i="6"/>
  <c r="E281" i="6" s="1"/>
  <c r="D282" i="6"/>
  <c r="E282" i="6" s="1"/>
  <c r="D283" i="6"/>
  <c r="E283" i="6" s="1"/>
  <c r="D284" i="6"/>
  <c r="E284" i="6" s="1"/>
  <c r="D285" i="6"/>
  <c r="E285" i="6" s="1"/>
  <c r="D286" i="6"/>
  <c r="E286" i="6" s="1"/>
  <c r="D287" i="6"/>
  <c r="E287" i="6" s="1"/>
  <c r="D288" i="6"/>
  <c r="E288" i="6" s="1"/>
  <c r="D289" i="6"/>
  <c r="E289" i="6" s="1"/>
  <c r="D290" i="6"/>
  <c r="E290" i="6" s="1"/>
  <c r="D291" i="6"/>
  <c r="E291" i="6" s="1"/>
  <c r="D292" i="6"/>
  <c r="E292" i="6" s="1"/>
  <c r="D293" i="6"/>
  <c r="E293" i="6" s="1"/>
  <c r="D294" i="6"/>
  <c r="E294" i="6" s="1"/>
  <c r="D295" i="6"/>
  <c r="E295" i="6" s="1"/>
  <c r="D296" i="6"/>
  <c r="E296" i="6" s="1"/>
  <c r="D297" i="6"/>
  <c r="E297" i="6" s="1"/>
  <c r="D298" i="6"/>
  <c r="E298" i="6" s="1"/>
  <c r="D299" i="6"/>
  <c r="E299" i="6" s="1"/>
  <c r="D300" i="6"/>
  <c r="E300" i="6" s="1"/>
  <c r="D301" i="6"/>
  <c r="E301" i="6" s="1"/>
  <c r="D302" i="6"/>
  <c r="E302" i="6" s="1"/>
  <c r="D303" i="6"/>
  <c r="E303" i="6" s="1"/>
  <c r="D304" i="6"/>
  <c r="E304" i="6" s="1"/>
  <c r="D305" i="6"/>
  <c r="E305" i="6" s="1"/>
  <c r="D306" i="6"/>
  <c r="E306" i="6" s="1"/>
  <c r="D307" i="6"/>
  <c r="E307" i="6" s="1"/>
  <c r="D308" i="6"/>
  <c r="E308" i="6" s="1"/>
  <c r="D309" i="6"/>
  <c r="E309" i="6" s="1"/>
  <c r="D310" i="6"/>
  <c r="E310" i="6" s="1"/>
  <c r="D311" i="6"/>
  <c r="E311" i="6" s="1"/>
  <c r="D312" i="6"/>
  <c r="E312" i="6" s="1"/>
  <c r="D313" i="6"/>
  <c r="D314" i="6"/>
  <c r="E314" i="6" s="1"/>
  <c r="D315" i="6"/>
  <c r="E315" i="6" s="1"/>
  <c r="D316" i="6"/>
  <c r="E316" i="6" s="1"/>
  <c r="D317" i="6"/>
  <c r="E317" i="6" s="1"/>
  <c r="D318" i="6"/>
  <c r="E318" i="6" s="1"/>
  <c r="D319" i="6"/>
  <c r="E319" i="6" s="1"/>
  <c r="D320" i="6"/>
  <c r="E320" i="6" s="1"/>
  <c r="D321" i="6"/>
  <c r="E321" i="6" s="1"/>
  <c r="D322" i="6"/>
  <c r="E322" i="6" s="1"/>
  <c r="D323" i="6"/>
  <c r="E323" i="6" s="1"/>
  <c r="D324" i="6"/>
  <c r="E324" i="6" s="1"/>
  <c r="D325" i="6"/>
  <c r="E325" i="6" s="1"/>
  <c r="D326" i="6"/>
  <c r="E326" i="6" s="1"/>
  <c r="D327" i="6"/>
  <c r="E327" i="6" s="1"/>
  <c r="D328" i="6"/>
  <c r="E328" i="6" s="1"/>
  <c r="D329" i="6"/>
  <c r="E329" i="6" s="1"/>
  <c r="D330" i="6"/>
  <c r="E330" i="6" s="1"/>
  <c r="D331" i="6"/>
  <c r="E331" i="6" s="1"/>
  <c r="D332" i="6"/>
  <c r="E332" i="6" s="1"/>
  <c r="D333" i="6"/>
  <c r="E333" i="6" s="1"/>
  <c r="D334" i="6"/>
  <c r="E334" i="6" s="1"/>
  <c r="D335" i="6"/>
  <c r="E335" i="6" s="1"/>
  <c r="D336" i="6"/>
  <c r="E336" i="6" s="1"/>
  <c r="D337" i="6"/>
  <c r="E337" i="6" s="1"/>
  <c r="D338" i="6"/>
  <c r="E338" i="6" s="1"/>
  <c r="D339" i="6"/>
  <c r="E339" i="6" s="1"/>
  <c r="D340" i="6"/>
  <c r="E340" i="6" s="1"/>
  <c r="D341" i="6"/>
  <c r="E341" i="6" s="1"/>
  <c r="D342" i="6"/>
  <c r="E342" i="6" s="1"/>
  <c r="D343" i="6"/>
  <c r="E343" i="6" s="1"/>
  <c r="D344" i="6"/>
  <c r="E344" i="6" s="1"/>
  <c r="D345" i="6"/>
  <c r="E345" i="6" s="1"/>
  <c r="D346" i="6"/>
  <c r="E346" i="6" s="1"/>
  <c r="D347" i="6"/>
  <c r="E347" i="6" s="1"/>
  <c r="D348" i="6"/>
  <c r="E348" i="6" s="1"/>
  <c r="D349" i="6"/>
  <c r="E349" i="6" s="1"/>
  <c r="D350" i="6"/>
  <c r="E350" i="6" s="1"/>
  <c r="D351" i="6"/>
  <c r="E351" i="6" s="1"/>
  <c r="D352" i="6"/>
  <c r="E352" i="6" s="1"/>
  <c r="D353" i="6"/>
  <c r="E353" i="6" s="1"/>
  <c r="D354" i="6"/>
  <c r="D355" i="6"/>
  <c r="E355" i="6" s="1"/>
  <c r="D356" i="6"/>
  <c r="E356" i="6" s="1"/>
  <c r="D357" i="6"/>
  <c r="E357" i="6" s="1"/>
  <c r="D358" i="6"/>
  <c r="E358" i="6" s="1"/>
  <c r="D359" i="6"/>
  <c r="E359" i="6" s="1"/>
  <c r="D360" i="6"/>
  <c r="E360" i="6" s="1"/>
  <c r="D361" i="6"/>
  <c r="E361" i="6" s="1"/>
  <c r="D362" i="6"/>
  <c r="E362" i="6" s="1"/>
  <c r="D363" i="6"/>
  <c r="E363" i="6" s="1"/>
  <c r="D364" i="6"/>
  <c r="E364" i="6" s="1"/>
  <c r="D365" i="6"/>
  <c r="D366" i="6"/>
  <c r="E366" i="6" s="1"/>
  <c r="D367" i="6"/>
  <c r="E367" i="6" s="1"/>
  <c r="D368" i="6"/>
  <c r="E368" i="6" s="1"/>
  <c r="D369" i="6"/>
  <c r="E369" i="6" s="1"/>
  <c r="D370" i="6"/>
  <c r="E370" i="6" s="1"/>
  <c r="D371" i="6"/>
  <c r="E371" i="6" s="1"/>
  <c r="D372" i="6"/>
  <c r="E372" i="6" s="1"/>
  <c r="D373" i="6"/>
  <c r="E373" i="6" s="1"/>
  <c r="D374" i="6"/>
  <c r="E374" i="6" s="1"/>
  <c r="D375" i="6"/>
  <c r="E375" i="6" s="1"/>
  <c r="D376" i="6"/>
  <c r="E376" i="6" s="1"/>
  <c r="D377" i="6"/>
  <c r="E377" i="6" s="1"/>
  <c r="D378" i="6"/>
  <c r="E378" i="6" s="1"/>
  <c r="D379" i="6"/>
  <c r="E379" i="6" s="1"/>
  <c r="D380" i="6"/>
  <c r="E380" i="6" s="1"/>
  <c r="D381" i="6"/>
  <c r="E381" i="6" s="1"/>
  <c r="D382" i="6"/>
  <c r="E382" i="6" s="1"/>
  <c r="D383" i="6"/>
  <c r="E383" i="6" s="1"/>
  <c r="D384" i="6"/>
  <c r="E384" i="6" s="1"/>
  <c r="D385" i="6"/>
  <c r="E385" i="6" s="1"/>
  <c r="D386" i="6"/>
  <c r="E386" i="6" s="1"/>
  <c r="D387" i="6"/>
  <c r="E387" i="6" s="1"/>
  <c r="D388" i="6"/>
  <c r="E388" i="6" s="1"/>
  <c r="D389" i="6"/>
  <c r="E389" i="6" s="1"/>
  <c r="D390" i="6"/>
  <c r="E390" i="6" s="1"/>
  <c r="D391" i="6"/>
  <c r="E391" i="6" s="1"/>
  <c r="D392" i="6"/>
  <c r="E392" i="6" s="1"/>
  <c r="D393" i="6"/>
  <c r="E393" i="6" s="1"/>
  <c r="D394" i="6"/>
  <c r="E394" i="6" s="1"/>
  <c r="D395" i="6"/>
  <c r="E395" i="6" s="1"/>
  <c r="D396" i="6"/>
  <c r="E396" i="6" s="1"/>
  <c r="D397" i="6"/>
  <c r="D398" i="6"/>
  <c r="E398" i="6" s="1"/>
  <c r="D399" i="6"/>
  <c r="E399" i="6" s="1"/>
  <c r="D400" i="6"/>
  <c r="E400" i="6" s="1"/>
  <c r="D401" i="6"/>
  <c r="E401" i="6" s="1"/>
  <c r="D402" i="6"/>
  <c r="E402" i="6" s="1"/>
  <c r="D403" i="6"/>
  <c r="E403" i="6" s="1"/>
  <c r="D404" i="6"/>
  <c r="E404" i="6" s="1"/>
  <c r="D405" i="6"/>
  <c r="E405" i="6" s="1"/>
  <c r="D406" i="6"/>
  <c r="E406" i="6" s="1"/>
  <c r="D407" i="6"/>
  <c r="E407" i="6" s="1"/>
  <c r="D408" i="6"/>
  <c r="E408" i="6" s="1"/>
  <c r="D409" i="6"/>
  <c r="E409" i="6" s="1"/>
  <c r="D410" i="6"/>
  <c r="E410" i="6" s="1"/>
  <c r="D411" i="6"/>
  <c r="E411" i="6" s="1"/>
  <c r="D412" i="6"/>
  <c r="E412" i="6" s="1"/>
  <c r="D413" i="6"/>
  <c r="E413" i="6" s="1"/>
  <c r="D414" i="6"/>
  <c r="E414" i="6" s="1"/>
  <c r="D415" i="6"/>
  <c r="E415" i="6" s="1"/>
  <c r="D416" i="6"/>
  <c r="E416" i="6" s="1"/>
  <c r="D417" i="6"/>
  <c r="E417" i="6" s="1"/>
  <c r="D418" i="6"/>
  <c r="E418" i="6" s="1"/>
  <c r="D419" i="6"/>
  <c r="E419" i="6" s="1"/>
  <c r="D420" i="6"/>
  <c r="E420" i="6" s="1"/>
  <c r="D421" i="6"/>
  <c r="E421" i="6" s="1"/>
  <c r="D422" i="6"/>
  <c r="E422" i="6" s="1"/>
  <c r="D423" i="6"/>
  <c r="E423" i="6" s="1"/>
  <c r="D424" i="6"/>
  <c r="E424" i="6" s="1"/>
  <c r="D425" i="6"/>
  <c r="E425" i="6" s="1"/>
  <c r="D426" i="6"/>
  <c r="E426" i="6" s="1"/>
  <c r="D427" i="6"/>
  <c r="E427" i="6" s="1"/>
  <c r="D428" i="6"/>
  <c r="E428" i="6" s="1"/>
  <c r="D429" i="6"/>
  <c r="D430" i="6"/>
  <c r="E430" i="6" s="1"/>
  <c r="D431" i="6"/>
  <c r="E431" i="6" s="1"/>
  <c r="D432" i="6"/>
  <c r="E432" i="6" s="1"/>
  <c r="D433" i="6"/>
  <c r="E433" i="6" s="1"/>
  <c r="D434" i="6"/>
  <c r="E434" i="6" s="1"/>
  <c r="D435" i="6"/>
  <c r="E435" i="6" s="1"/>
  <c r="D436" i="6"/>
  <c r="E436" i="6" s="1"/>
  <c r="D437" i="6"/>
  <c r="E437" i="6" s="1"/>
  <c r="D438" i="6"/>
  <c r="E438" i="6" s="1"/>
  <c r="D439" i="6"/>
  <c r="E439" i="6" s="1"/>
  <c r="D440" i="6"/>
  <c r="E440" i="6" s="1"/>
  <c r="D441" i="6"/>
  <c r="E441" i="6" s="1"/>
  <c r="D442" i="6"/>
  <c r="E442" i="6" s="1"/>
  <c r="D443" i="6"/>
  <c r="E443" i="6" s="1"/>
  <c r="D444" i="6"/>
  <c r="E444" i="6" s="1"/>
  <c r="D445" i="6"/>
  <c r="E445" i="6" s="1"/>
  <c r="D446" i="6"/>
  <c r="E446" i="6" s="1"/>
  <c r="D447" i="6"/>
  <c r="E447" i="6" s="1"/>
  <c r="D448" i="6"/>
  <c r="E448" i="6" s="1"/>
  <c r="D449" i="6"/>
  <c r="E449" i="6" s="1"/>
  <c r="D450" i="6"/>
  <c r="E450" i="6" s="1"/>
  <c r="D451" i="6"/>
  <c r="E451" i="6" s="1"/>
  <c r="D452" i="6"/>
  <c r="E452" i="6" s="1"/>
  <c r="D453" i="6"/>
  <c r="E453" i="6" s="1"/>
  <c r="D454" i="6"/>
  <c r="E454" i="6" s="1"/>
  <c r="D455" i="6"/>
  <c r="E455" i="6" s="1"/>
  <c r="D456" i="6"/>
  <c r="E456" i="6" s="1"/>
  <c r="D457" i="6"/>
  <c r="E457" i="6" s="1"/>
  <c r="D458" i="6"/>
  <c r="E458" i="6" s="1"/>
  <c r="D459" i="6"/>
  <c r="E459" i="6" s="1"/>
  <c r="D460" i="6"/>
  <c r="E460" i="6" s="1"/>
  <c r="D461" i="6"/>
  <c r="D462" i="6"/>
  <c r="E462" i="6" s="1"/>
  <c r="D463" i="6"/>
  <c r="E463" i="6" s="1"/>
  <c r="D464" i="6"/>
  <c r="E464" i="6" s="1"/>
  <c r="D465" i="6"/>
  <c r="E465" i="6" s="1"/>
  <c r="D466" i="6"/>
  <c r="E466" i="6" s="1"/>
  <c r="D467" i="6"/>
  <c r="E467" i="6" s="1"/>
  <c r="D468" i="6"/>
  <c r="E468" i="6" s="1"/>
  <c r="D469" i="6"/>
  <c r="E469" i="6" s="1"/>
  <c r="D470" i="6"/>
  <c r="E470" i="6" s="1"/>
  <c r="D471" i="6"/>
  <c r="E471" i="6" s="1"/>
  <c r="D472" i="6"/>
  <c r="E472" i="6" s="1"/>
  <c r="D473" i="6"/>
  <c r="E473" i="6" s="1"/>
  <c r="D474" i="6"/>
  <c r="E474" i="6" s="1"/>
  <c r="D475" i="6"/>
  <c r="E475" i="6" s="1"/>
  <c r="D476" i="6"/>
  <c r="E476" i="6" s="1"/>
  <c r="D477" i="6"/>
  <c r="E477" i="6" s="1"/>
  <c r="D478" i="6"/>
  <c r="E478" i="6" s="1"/>
  <c r="D479" i="6"/>
  <c r="E479" i="6" s="1"/>
  <c r="D480" i="6"/>
  <c r="E480" i="6" s="1"/>
  <c r="D481" i="6"/>
  <c r="E481" i="6" s="1"/>
  <c r="D482" i="6"/>
  <c r="E482" i="6" s="1"/>
  <c r="D483" i="6"/>
  <c r="E483" i="6" s="1"/>
  <c r="D484" i="6"/>
  <c r="E484" i="6" s="1"/>
  <c r="D485" i="6"/>
  <c r="E485" i="6" s="1"/>
  <c r="D486" i="6"/>
  <c r="E486" i="6" s="1"/>
  <c r="D487" i="6"/>
  <c r="E487" i="6" s="1"/>
  <c r="D488" i="6"/>
  <c r="E488" i="6" s="1"/>
  <c r="D489" i="6"/>
  <c r="E489" i="6" s="1"/>
  <c r="D490" i="6"/>
  <c r="E490" i="6" s="1"/>
  <c r="D491" i="6"/>
  <c r="E491" i="6" s="1"/>
  <c r="D492" i="6"/>
  <c r="E492" i="6" s="1"/>
  <c r="D493" i="6"/>
  <c r="D494" i="6"/>
  <c r="E494" i="6" s="1"/>
  <c r="D495" i="6"/>
  <c r="E495" i="6" s="1"/>
  <c r="D496" i="6"/>
  <c r="E496" i="6" s="1"/>
  <c r="D497" i="6"/>
  <c r="E497" i="6" s="1"/>
  <c r="D498" i="6"/>
  <c r="E498" i="6" s="1"/>
  <c r="D499" i="6"/>
  <c r="E499" i="6" s="1"/>
  <c r="D500" i="6"/>
  <c r="E500" i="6" s="1"/>
  <c r="D501" i="6"/>
  <c r="E501" i="6" s="1"/>
  <c r="D502" i="6"/>
  <c r="E502" i="6" s="1"/>
  <c r="D503" i="6"/>
  <c r="E503" i="6" s="1"/>
  <c r="D504" i="6"/>
  <c r="E504" i="6" s="1"/>
  <c r="D505" i="6"/>
  <c r="E505" i="6" s="1"/>
  <c r="D506" i="6"/>
  <c r="E506" i="6" s="1"/>
  <c r="D507" i="6"/>
  <c r="E507" i="6" s="1"/>
  <c r="D508" i="6"/>
  <c r="E508" i="6" s="1"/>
  <c r="D509" i="6"/>
  <c r="E509" i="6" s="1"/>
  <c r="D510" i="6"/>
  <c r="E510" i="6" s="1"/>
  <c r="D511" i="6"/>
  <c r="E511" i="6" s="1"/>
  <c r="D512" i="6"/>
  <c r="E512" i="6" s="1"/>
  <c r="D513" i="6"/>
  <c r="E513" i="6" s="1"/>
  <c r="D514" i="6"/>
  <c r="E514" i="6" s="1"/>
  <c r="D515" i="6"/>
  <c r="E515" i="6" s="1"/>
  <c r="D516" i="6"/>
  <c r="E516" i="6" s="1"/>
  <c r="D517" i="6"/>
  <c r="E517" i="6" s="1"/>
  <c r="D518" i="6"/>
  <c r="E518" i="6" s="1"/>
  <c r="D519" i="6"/>
  <c r="E519" i="6" s="1"/>
  <c r="D520" i="6"/>
  <c r="E520" i="6" s="1"/>
  <c r="D521" i="6"/>
  <c r="E521" i="6" s="1"/>
  <c r="D522" i="6"/>
  <c r="E522" i="6" s="1"/>
  <c r="D523" i="6"/>
  <c r="E523" i="6" s="1"/>
  <c r="D524" i="6"/>
  <c r="E524" i="6" s="1"/>
  <c r="D525" i="6"/>
  <c r="D526" i="6"/>
  <c r="E526" i="6" s="1"/>
  <c r="D527" i="6"/>
  <c r="E527" i="6" s="1"/>
  <c r="D528" i="6"/>
  <c r="E528" i="6" s="1"/>
  <c r="D529" i="6"/>
  <c r="E529" i="6" s="1"/>
  <c r="D530" i="6"/>
  <c r="E530" i="6" s="1"/>
  <c r="D531" i="6"/>
  <c r="E531" i="6" s="1"/>
  <c r="D532" i="6"/>
  <c r="E532" i="6" s="1"/>
  <c r="D533" i="6"/>
  <c r="E533" i="6" s="1"/>
  <c r="D534" i="6"/>
  <c r="E534" i="6" s="1"/>
  <c r="D535" i="6"/>
  <c r="E535" i="6" s="1"/>
  <c r="D536" i="6"/>
  <c r="E536" i="6" s="1"/>
  <c r="D537" i="6"/>
  <c r="E537" i="6" s="1"/>
  <c r="D538" i="6"/>
  <c r="E538" i="6" s="1"/>
  <c r="D539" i="6"/>
  <c r="E539" i="6" s="1"/>
  <c r="D540" i="6"/>
  <c r="E540" i="6" s="1"/>
  <c r="D541" i="6"/>
  <c r="E541" i="6" s="1"/>
  <c r="D542" i="6"/>
  <c r="E542" i="6" s="1"/>
  <c r="D543" i="6"/>
  <c r="E543" i="6" s="1"/>
  <c r="D544" i="6"/>
  <c r="E544" i="6" s="1"/>
  <c r="D545" i="6"/>
  <c r="E545" i="6" s="1"/>
  <c r="D546" i="6"/>
  <c r="E546" i="6" s="1"/>
  <c r="D547" i="6"/>
  <c r="E547" i="6" s="1"/>
  <c r="D548" i="6"/>
  <c r="E548" i="6" s="1"/>
  <c r="D549" i="6"/>
  <c r="E549" i="6" s="1"/>
  <c r="D550" i="6"/>
  <c r="E550" i="6" s="1"/>
  <c r="D551" i="6"/>
  <c r="E551" i="6" s="1"/>
  <c r="D552" i="6"/>
  <c r="E552" i="6" s="1"/>
  <c r="D553" i="6"/>
  <c r="E553" i="6" s="1"/>
  <c r="D554" i="6"/>
  <c r="E554" i="6" s="1"/>
  <c r="D555" i="6"/>
  <c r="E555" i="6" s="1"/>
  <c r="D556" i="6"/>
  <c r="E556" i="6" s="1"/>
  <c r="D557" i="6"/>
  <c r="D558" i="6"/>
  <c r="E558" i="6" s="1"/>
  <c r="D559" i="6"/>
  <c r="E559" i="6" s="1"/>
  <c r="D560" i="6"/>
  <c r="E560" i="6" s="1"/>
  <c r="D561" i="6"/>
  <c r="E561" i="6" s="1"/>
  <c r="D562" i="6"/>
  <c r="E562" i="6" s="1"/>
  <c r="D563" i="6"/>
  <c r="E563" i="6" s="1"/>
  <c r="D564" i="6"/>
  <c r="E564" i="6" s="1"/>
  <c r="D565" i="6"/>
  <c r="E565" i="6" s="1"/>
  <c r="D566" i="6"/>
  <c r="E566" i="6" s="1"/>
  <c r="D567" i="6"/>
  <c r="E567" i="6" s="1"/>
  <c r="D568" i="6"/>
  <c r="E568" i="6" s="1"/>
  <c r="D569" i="6"/>
  <c r="E569" i="6" s="1"/>
  <c r="D570" i="6"/>
  <c r="E570" i="6" s="1"/>
  <c r="D571" i="6"/>
  <c r="E571" i="6" s="1"/>
  <c r="D572" i="6"/>
  <c r="E572" i="6" s="1"/>
  <c r="D573" i="6"/>
  <c r="E573" i="6" s="1"/>
  <c r="D574" i="6"/>
  <c r="E574" i="6" s="1"/>
  <c r="D575" i="6"/>
  <c r="E575" i="6" s="1"/>
  <c r="D576" i="6"/>
  <c r="E576" i="6" s="1"/>
  <c r="D577" i="6"/>
  <c r="E577" i="6" s="1"/>
  <c r="D578" i="6"/>
  <c r="E578" i="6" s="1"/>
  <c r="D579" i="6"/>
  <c r="E579" i="6" s="1"/>
  <c r="D580" i="6"/>
  <c r="E580" i="6" s="1"/>
  <c r="D581" i="6"/>
  <c r="E581" i="6" s="1"/>
  <c r="D582" i="6"/>
  <c r="E582" i="6" s="1"/>
  <c r="D583" i="6"/>
  <c r="E583" i="6" s="1"/>
  <c r="D584" i="6"/>
  <c r="E584" i="6" s="1"/>
  <c r="D585" i="6"/>
  <c r="E585" i="6" s="1"/>
  <c r="D586" i="6"/>
  <c r="E586" i="6" s="1"/>
  <c r="D587" i="6"/>
  <c r="E587" i="6" s="1"/>
  <c r="D588" i="6"/>
  <c r="E588" i="6" s="1"/>
  <c r="D589" i="6"/>
  <c r="D590" i="6"/>
  <c r="E590" i="6" s="1"/>
  <c r="D591" i="6"/>
  <c r="E591" i="6" s="1"/>
  <c r="D592" i="6"/>
  <c r="E592" i="6" s="1"/>
  <c r="D593" i="6"/>
  <c r="E593" i="6" s="1"/>
  <c r="D594" i="6"/>
  <c r="E594" i="6" s="1"/>
  <c r="D595" i="6"/>
  <c r="E595" i="6" s="1"/>
  <c r="D596" i="6"/>
  <c r="E596" i="6" s="1"/>
  <c r="D597" i="6"/>
  <c r="E597" i="6" s="1"/>
  <c r="D598" i="6"/>
  <c r="E598" i="6" s="1"/>
  <c r="D599" i="6"/>
  <c r="E599" i="6" s="1"/>
  <c r="D600" i="6"/>
  <c r="E600" i="6" s="1"/>
  <c r="D601" i="6"/>
  <c r="E601" i="6" s="1"/>
  <c r="D602" i="6"/>
  <c r="E602" i="6" s="1"/>
  <c r="D603" i="6"/>
  <c r="E603" i="6" s="1"/>
  <c r="D604" i="6"/>
  <c r="E604" i="6" s="1"/>
  <c r="D605" i="6"/>
  <c r="E605" i="6" s="1"/>
  <c r="D606" i="6"/>
  <c r="E606" i="6" s="1"/>
  <c r="D607" i="6"/>
  <c r="E607" i="6" s="1"/>
  <c r="D608" i="6"/>
  <c r="E608" i="6" s="1"/>
  <c r="D609" i="6"/>
  <c r="E609" i="6" s="1"/>
  <c r="D610" i="6"/>
  <c r="E610" i="6" s="1"/>
  <c r="D611" i="6"/>
  <c r="E611" i="6" s="1"/>
  <c r="D612" i="6"/>
  <c r="E612" i="6" s="1"/>
  <c r="D613" i="6"/>
  <c r="E613" i="6" s="1"/>
  <c r="D614" i="6"/>
  <c r="E614" i="6" s="1"/>
  <c r="D615" i="6"/>
  <c r="E615" i="6" s="1"/>
  <c r="D616" i="6"/>
  <c r="E616" i="6" s="1"/>
  <c r="D617" i="6"/>
  <c r="E617" i="6" s="1"/>
  <c r="D618" i="6"/>
  <c r="E618" i="6" s="1"/>
  <c r="D619" i="6"/>
  <c r="E619" i="6" s="1"/>
  <c r="D620" i="6"/>
  <c r="E620" i="6" s="1"/>
  <c r="D621" i="6"/>
  <c r="D622" i="6"/>
  <c r="E622" i="6" s="1"/>
  <c r="D623" i="6"/>
  <c r="E623" i="6" s="1"/>
  <c r="D624" i="6"/>
  <c r="E624" i="6" s="1"/>
  <c r="D625" i="6"/>
  <c r="E625" i="6" s="1"/>
  <c r="D626" i="6"/>
  <c r="E626" i="6" s="1"/>
  <c r="D627" i="6"/>
  <c r="E627" i="6" s="1"/>
  <c r="D628" i="6"/>
  <c r="E628" i="6" s="1"/>
  <c r="D629" i="6"/>
  <c r="E629" i="6" s="1"/>
  <c r="D630" i="6"/>
  <c r="E630" i="6" s="1"/>
  <c r="D631" i="6"/>
  <c r="E631" i="6" s="1"/>
  <c r="D632" i="6"/>
  <c r="E632" i="6" s="1"/>
  <c r="D633" i="6"/>
  <c r="E633" i="6" s="1"/>
  <c r="D634" i="6"/>
  <c r="E634" i="6" s="1"/>
  <c r="D635" i="6"/>
  <c r="E635" i="6" s="1"/>
  <c r="D636" i="6"/>
  <c r="E636" i="6" s="1"/>
  <c r="D637" i="6"/>
  <c r="E637" i="6" s="1"/>
  <c r="D638" i="6"/>
  <c r="E638" i="6" s="1"/>
  <c r="D639" i="6"/>
  <c r="E639" i="6" s="1"/>
  <c r="D640" i="6"/>
  <c r="E640" i="6" s="1"/>
  <c r="D641" i="6"/>
  <c r="E641" i="6" s="1"/>
  <c r="D642" i="6"/>
  <c r="E642" i="6" s="1"/>
  <c r="D643" i="6"/>
  <c r="E643" i="6" s="1"/>
  <c r="D644" i="6"/>
  <c r="E644" i="6" s="1"/>
  <c r="D645" i="6"/>
  <c r="E645" i="6" s="1"/>
  <c r="D646" i="6"/>
  <c r="E646" i="6" s="1"/>
  <c r="D647" i="6"/>
  <c r="E647" i="6" s="1"/>
  <c r="D648" i="6"/>
  <c r="E648" i="6" s="1"/>
  <c r="D649" i="6"/>
  <c r="E649" i="6" s="1"/>
  <c r="D650" i="6"/>
  <c r="E650" i="6" s="1"/>
  <c r="D651" i="6"/>
  <c r="E651" i="6" s="1"/>
  <c r="D652" i="6"/>
  <c r="E652" i="6" s="1"/>
  <c r="D653" i="6"/>
  <c r="D654" i="6"/>
  <c r="E654" i="6" s="1"/>
  <c r="D655" i="6"/>
  <c r="E655" i="6" s="1"/>
  <c r="D656" i="6"/>
  <c r="E656" i="6" s="1"/>
  <c r="D657" i="6"/>
  <c r="E657" i="6" s="1"/>
  <c r="D658" i="6"/>
  <c r="E658" i="6" s="1"/>
  <c r="D659" i="6"/>
  <c r="E659" i="6" s="1"/>
  <c r="D660" i="6"/>
  <c r="E660" i="6" s="1"/>
  <c r="D661" i="6"/>
  <c r="E661" i="6" s="1"/>
  <c r="D662" i="6"/>
  <c r="E662" i="6" s="1"/>
  <c r="D663" i="6"/>
  <c r="E663" i="6" s="1"/>
  <c r="D664" i="6"/>
  <c r="E664" i="6" s="1"/>
  <c r="D665" i="6"/>
  <c r="E665" i="6" s="1"/>
  <c r="D666" i="6"/>
  <c r="E666" i="6" s="1"/>
  <c r="D667" i="6"/>
  <c r="E667" i="6" s="1"/>
  <c r="D668" i="6"/>
  <c r="E668" i="6" s="1"/>
  <c r="D669" i="6"/>
  <c r="E669" i="6" s="1"/>
  <c r="D670" i="6"/>
  <c r="E670" i="6" s="1"/>
  <c r="D671" i="6"/>
  <c r="E671" i="6" s="1"/>
  <c r="D672" i="6"/>
  <c r="E672" i="6" s="1"/>
  <c r="D673" i="6"/>
  <c r="E673" i="6" s="1"/>
  <c r="D674" i="6"/>
  <c r="E674" i="6" s="1"/>
  <c r="D675" i="6"/>
  <c r="E675" i="6" s="1"/>
  <c r="D676" i="6"/>
  <c r="E676" i="6" s="1"/>
  <c r="D677" i="6"/>
  <c r="E677" i="6" s="1"/>
  <c r="D678" i="6"/>
  <c r="E678" i="6" s="1"/>
  <c r="D679" i="6"/>
  <c r="E679" i="6" s="1"/>
  <c r="D680" i="6"/>
  <c r="E680" i="6" s="1"/>
  <c r="D681" i="6"/>
  <c r="E681" i="6" s="1"/>
  <c r="D682" i="6"/>
  <c r="E682" i="6" s="1"/>
  <c r="D683" i="6"/>
  <c r="E683" i="6" s="1"/>
  <c r="D684" i="6"/>
  <c r="E684" i="6" s="1"/>
  <c r="D685" i="6"/>
  <c r="D686" i="6"/>
  <c r="E686" i="6" s="1"/>
  <c r="D687" i="6"/>
  <c r="E687" i="6" s="1"/>
  <c r="D688" i="6"/>
  <c r="E688" i="6" s="1"/>
  <c r="D689" i="6"/>
  <c r="E689" i="6" s="1"/>
  <c r="D690" i="6"/>
  <c r="E690" i="6" s="1"/>
  <c r="D691" i="6"/>
  <c r="E691" i="6" s="1"/>
  <c r="D692" i="6"/>
  <c r="E692" i="6" s="1"/>
  <c r="D693" i="6"/>
  <c r="E693" i="6" s="1"/>
  <c r="D694" i="6"/>
  <c r="E694" i="6" s="1"/>
  <c r="D695" i="6"/>
  <c r="E695" i="6" s="1"/>
  <c r="D696" i="6"/>
  <c r="E696" i="6" s="1"/>
  <c r="D697" i="6"/>
  <c r="E697" i="6" s="1"/>
  <c r="D698" i="6"/>
  <c r="E698" i="6" s="1"/>
  <c r="D699" i="6"/>
  <c r="E699" i="6" s="1"/>
  <c r="D700" i="6"/>
  <c r="E700" i="6" s="1"/>
  <c r="D701" i="6"/>
  <c r="E701" i="6" s="1"/>
  <c r="D702" i="6"/>
  <c r="E702" i="6" s="1"/>
  <c r="D703" i="6"/>
  <c r="E703" i="6" s="1"/>
  <c r="D704" i="6"/>
  <c r="E704" i="6" s="1"/>
  <c r="D705" i="6"/>
  <c r="E705" i="6" s="1"/>
  <c r="D706" i="6"/>
  <c r="E706" i="6" s="1"/>
  <c r="D707" i="6"/>
  <c r="E707" i="6" s="1"/>
  <c r="D708" i="6"/>
  <c r="E708" i="6" s="1"/>
  <c r="D709" i="6"/>
  <c r="E709" i="6" s="1"/>
  <c r="D710" i="6"/>
  <c r="E710" i="6" s="1"/>
  <c r="D711" i="6"/>
  <c r="E711" i="6" s="1"/>
  <c r="D712" i="6"/>
  <c r="E712" i="6" s="1"/>
  <c r="D713" i="6"/>
  <c r="E713" i="6" s="1"/>
  <c r="D714" i="6"/>
  <c r="E714" i="6" s="1"/>
  <c r="D715" i="6"/>
  <c r="E715" i="6" s="1"/>
  <c r="D716" i="6"/>
  <c r="E716" i="6" s="1"/>
  <c r="D717" i="6"/>
  <c r="D718" i="6"/>
  <c r="E718" i="6" s="1"/>
  <c r="D719" i="6"/>
  <c r="E719" i="6" s="1"/>
  <c r="D720" i="6"/>
  <c r="E720" i="6" s="1"/>
  <c r="D721" i="6"/>
  <c r="E721" i="6" s="1"/>
  <c r="D722" i="6"/>
  <c r="E722" i="6" s="1"/>
  <c r="D723" i="6"/>
  <c r="E723" i="6" s="1"/>
  <c r="D724" i="6"/>
  <c r="E724" i="6" s="1"/>
  <c r="D725" i="6"/>
  <c r="E725" i="6" s="1"/>
  <c r="D726" i="6"/>
  <c r="E726" i="6" s="1"/>
  <c r="D727" i="6"/>
  <c r="E727" i="6" s="1"/>
  <c r="D728" i="6"/>
  <c r="E728" i="6" s="1"/>
  <c r="D729" i="6"/>
  <c r="E729" i="6" s="1"/>
  <c r="D730" i="6"/>
  <c r="E730" i="6" s="1"/>
  <c r="D731" i="6"/>
  <c r="E731" i="6" s="1"/>
  <c r="D732" i="6"/>
  <c r="E732" i="6" s="1"/>
  <c r="D733" i="6"/>
  <c r="E733" i="6" s="1"/>
  <c r="D734" i="6"/>
  <c r="E734" i="6" s="1"/>
  <c r="D735" i="6"/>
  <c r="E735" i="6" s="1"/>
  <c r="D736" i="6"/>
  <c r="E736" i="6" s="1"/>
  <c r="D737" i="6"/>
  <c r="E737" i="6" s="1"/>
  <c r="D738" i="6"/>
  <c r="E738" i="6" s="1"/>
  <c r="D739" i="6"/>
  <c r="E739" i="6" s="1"/>
  <c r="D740" i="6"/>
  <c r="E740" i="6" s="1"/>
  <c r="D741" i="6"/>
  <c r="E741" i="6" s="1"/>
  <c r="D742" i="6"/>
  <c r="E742" i="6" s="1"/>
  <c r="D743" i="6"/>
  <c r="E743" i="6" s="1"/>
  <c r="D744" i="6"/>
  <c r="E744" i="6" s="1"/>
  <c r="D745" i="6"/>
  <c r="E745" i="6" s="1"/>
  <c r="D746" i="6"/>
  <c r="E746" i="6" s="1"/>
  <c r="D747" i="6"/>
  <c r="E747" i="6" s="1"/>
  <c r="D748" i="6"/>
  <c r="E748" i="6" s="1"/>
  <c r="D749" i="6"/>
  <c r="D750" i="6"/>
  <c r="E750" i="6" s="1"/>
  <c r="D751" i="6"/>
  <c r="E751" i="6" s="1"/>
  <c r="D752" i="6"/>
  <c r="E752" i="6" s="1"/>
  <c r="D753" i="6"/>
  <c r="E753" i="6" s="1"/>
  <c r="D754" i="6"/>
  <c r="E754" i="6" s="1"/>
  <c r="D755" i="6"/>
  <c r="E755" i="6" s="1"/>
  <c r="D756" i="6"/>
  <c r="E756" i="6" s="1"/>
  <c r="D757" i="6"/>
  <c r="E757" i="6" s="1"/>
  <c r="D758" i="6"/>
  <c r="E758" i="6" s="1"/>
  <c r="D759" i="6"/>
  <c r="E759" i="6" s="1"/>
  <c r="D760" i="6"/>
  <c r="E760" i="6" s="1"/>
  <c r="D761" i="6"/>
  <c r="E761" i="6" s="1"/>
  <c r="D762" i="6"/>
  <c r="E762" i="6" s="1"/>
  <c r="D763" i="6"/>
  <c r="E763" i="6" s="1"/>
  <c r="D764" i="6"/>
  <c r="E764" i="6" s="1"/>
  <c r="D765" i="6"/>
  <c r="E765" i="6" s="1"/>
  <c r="D766" i="6"/>
  <c r="E766" i="6" s="1"/>
  <c r="D767" i="6"/>
  <c r="E767" i="6" s="1"/>
  <c r="D768" i="6"/>
  <c r="E768" i="6" s="1"/>
  <c r="D769" i="6"/>
  <c r="E769" i="6" s="1"/>
  <c r="D770" i="6"/>
  <c r="E770" i="6" s="1"/>
  <c r="D771" i="6"/>
  <c r="E771" i="6" s="1"/>
  <c r="D772" i="6"/>
  <c r="E772" i="6" s="1"/>
  <c r="D773" i="6"/>
  <c r="E773" i="6" s="1"/>
  <c r="D774" i="6"/>
  <c r="E774" i="6" s="1"/>
  <c r="D775" i="6"/>
  <c r="E775" i="6" s="1"/>
  <c r="D776" i="6"/>
  <c r="E776" i="6" s="1"/>
  <c r="D777" i="6"/>
  <c r="E777" i="6" s="1"/>
  <c r="D778" i="6"/>
  <c r="E778" i="6" s="1"/>
  <c r="D779" i="6"/>
  <c r="E779" i="6" s="1"/>
  <c r="D780" i="6"/>
  <c r="E780" i="6" s="1"/>
  <c r="D781" i="6"/>
  <c r="D782" i="6"/>
  <c r="E782" i="6" s="1"/>
  <c r="D783" i="6"/>
  <c r="E783" i="6" s="1"/>
  <c r="D784" i="6"/>
  <c r="E784" i="6" s="1"/>
  <c r="D785" i="6"/>
  <c r="E785" i="6" s="1"/>
  <c r="D786" i="6"/>
  <c r="E786" i="6" s="1"/>
  <c r="D787" i="6"/>
  <c r="E787" i="6" s="1"/>
  <c r="D788" i="6"/>
  <c r="E788" i="6" s="1"/>
  <c r="D789" i="6"/>
  <c r="E789" i="6" s="1"/>
  <c r="D790" i="6"/>
  <c r="E790" i="6" s="1"/>
  <c r="D791" i="6"/>
  <c r="E791" i="6" s="1"/>
  <c r="D792" i="6"/>
  <c r="E792" i="6" s="1"/>
  <c r="D793" i="6"/>
  <c r="E793" i="6" s="1"/>
  <c r="D794" i="6"/>
  <c r="E794" i="6" s="1"/>
  <c r="D795" i="6"/>
  <c r="E795" i="6" s="1"/>
  <c r="D796" i="6"/>
  <c r="E796" i="6" s="1"/>
  <c r="D797" i="6"/>
  <c r="E797" i="6" s="1"/>
  <c r="D798" i="6"/>
  <c r="E798" i="6" s="1"/>
  <c r="D799" i="6"/>
  <c r="E799" i="6" s="1"/>
  <c r="D800" i="6"/>
  <c r="E800" i="6" s="1"/>
  <c r="D801" i="6"/>
  <c r="E801" i="6" s="1"/>
  <c r="D802" i="6"/>
  <c r="E802" i="6" s="1"/>
  <c r="D803" i="6"/>
  <c r="E803" i="6" s="1"/>
  <c r="D804" i="6"/>
  <c r="E804" i="6" s="1"/>
  <c r="D805" i="6"/>
  <c r="E805" i="6" s="1"/>
  <c r="D806" i="6"/>
  <c r="E806" i="6" s="1"/>
  <c r="D807" i="6"/>
  <c r="E807" i="6" s="1"/>
  <c r="D808" i="6"/>
  <c r="E808" i="6" s="1"/>
  <c r="D809" i="6"/>
  <c r="E809" i="6" s="1"/>
  <c r="D810" i="6"/>
  <c r="E810" i="6" s="1"/>
  <c r="D811" i="6"/>
  <c r="E811" i="6" s="1"/>
  <c r="D812" i="6"/>
  <c r="E812" i="6" s="1"/>
  <c r="D813" i="6"/>
  <c r="D814" i="6"/>
  <c r="E814" i="6" s="1"/>
  <c r="D815" i="6"/>
  <c r="E815" i="6" s="1"/>
  <c r="D816" i="6"/>
  <c r="E816" i="6" s="1"/>
  <c r="D817" i="6"/>
  <c r="E817" i="6" s="1"/>
  <c r="D818" i="6"/>
  <c r="E818" i="6" s="1"/>
  <c r="D819" i="6"/>
  <c r="E819" i="6" s="1"/>
  <c r="D820" i="6"/>
  <c r="E820" i="6" s="1"/>
  <c r="D821" i="6"/>
  <c r="E821" i="6" s="1"/>
  <c r="D822" i="6"/>
  <c r="E822" i="6" s="1"/>
  <c r="D823" i="6"/>
  <c r="E823" i="6" s="1"/>
  <c r="D824" i="6"/>
  <c r="E824" i="6" s="1"/>
  <c r="D825" i="6"/>
  <c r="E825" i="6" s="1"/>
  <c r="D826" i="6"/>
  <c r="E826" i="6" s="1"/>
  <c r="D827" i="6"/>
  <c r="E827" i="6" s="1"/>
  <c r="D828" i="6"/>
  <c r="E828" i="6" s="1"/>
  <c r="D829" i="6"/>
  <c r="E829" i="6" s="1"/>
  <c r="D830" i="6"/>
  <c r="E830" i="6" s="1"/>
  <c r="D831" i="6"/>
  <c r="E831" i="6" s="1"/>
  <c r="D832" i="6"/>
  <c r="E832" i="6" s="1"/>
  <c r="D833" i="6"/>
  <c r="E833" i="6" s="1"/>
  <c r="D834" i="6"/>
  <c r="E834" i="6" s="1"/>
  <c r="D835" i="6"/>
  <c r="E835" i="6" s="1"/>
  <c r="D836" i="6"/>
  <c r="E836" i="6" s="1"/>
  <c r="D837" i="6"/>
  <c r="E837" i="6" s="1"/>
  <c r="D838" i="6"/>
  <c r="E838" i="6" s="1"/>
  <c r="D839" i="6"/>
  <c r="E839" i="6" s="1"/>
  <c r="D840" i="6"/>
  <c r="E840" i="6" s="1"/>
  <c r="D841" i="6"/>
  <c r="E841" i="6" s="1"/>
  <c r="D842" i="6"/>
  <c r="E842" i="6" s="1"/>
  <c r="D843" i="6"/>
  <c r="E843" i="6" s="1"/>
  <c r="D844" i="6"/>
  <c r="E844" i="6" s="1"/>
  <c r="D845" i="6"/>
  <c r="D846" i="6"/>
  <c r="E846" i="6" s="1"/>
  <c r="D847" i="6"/>
  <c r="E847" i="6" s="1"/>
  <c r="D848" i="6"/>
  <c r="E848" i="6" s="1"/>
  <c r="D849" i="6"/>
  <c r="E849" i="6" s="1"/>
  <c r="D850" i="6"/>
  <c r="E850" i="6" s="1"/>
  <c r="D851" i="6"/>
  <c r="E851" i="6" s="1"/>
  <c r="D852" i="6"/>
  <c r="E852" i="6" s="1"/>
  <c r="D853" i="6"/>
  <c r="E853" i="6" s="1"/>
  <c r="D854" i="6"/>
  <c r="E854" i="6" s="1"/>
  <c r="D855" i="6"/>
  <c r="E855" i="6" s="1"/>
  <c r="D856" i="6"/>
  <c r="E856" i="6" s="1"/>
  <c r="D857" i="6"/>
  <c r="E857" i="6" s="1"/>
  <c r="D858" i="6"/>
  <c r="E858" i="6" s="1"/>
  <c r="D859" i="6"/>
  <c r="E859" i="6" s="1"/>
  <c r="D860" i="6"/>
  <c r="E860" i="6" s="1"/>
  <c r="D861" i="6"/>
  <c r="E861" i="6" s="1"/>
  <c r="D862" i="6"/>
  <c r="E862" i="6" s="1"/>
  <c r="D863" i="6"/>
  <c r="E863" i="6" s="1"/>
  <c r="D864" i="6"/>
  <c r="E864" i="6" s="1"/>
  <c r="D865" i="6"/>
  <c r="E865" i="6" s="1"/>
  <c r="D866" i="6"/>
  <c r="E866" i="6" s="1"/>
  <c r="D867" i="6"/>
  <c r="E867" i="6" s="1"/>
  <c r="D868" i="6"/>
  <c r="E868" i="6" s="1"/>
  <c r="D869" i="6"/>
  <c r="E869" i="6" s="1"/>
  <c r="D870" i="6"/>
  <c r="E870" i="6" s="1"/>
  <c r="D871" i="6"/>
  <c r="E871" i="6" s="1"/>
  <c r="D872" i="6"/>
  <c r="E872" i="6" s="1"/>
  <c r="D873" i="6"/>
  <c r="E873" i="6" s="1"/>
  <c r="D874" i="6"/>
  <c r="E874" i="6" s="1"/>
  <c r="D875" i="6"/>
  <c r="E875" i="6" s="1"/>
  <c r="D876" i="6"/>
  <c r="E876" i="6" s="1"/>
  <c r="D877" i="6"/>
  <c r="D878" i="6"/>
  <c r="E878" i="6" s="1"/>
  <c r="D879" i="6"/>
  <c r="E879" i="6" s="1"/>
  <c r="D880" i="6"/>
  <c r="E880" i="6" s="1"/>
  <c r="D881" i="6"/>
  <c r="E881" i="6" s="1"/>
  <c r="D882" i="6"/>
  <c r="E882" i="6" s="1"/>
  <c r="D883" i="6"/>
  <c r="E883" i="6" s="1"/>
  <c r="D884" i="6"/>
  <c r="E884" i="6" s="1"/>
  <c r="D885" i="6"/>
  <c r="E885" i="6" s="1"/>
  <c r="D886" i="6"/>
  <c r="E886" i="6" s="1"/>
  <c r="D887" i="6"/>
  <c r="E887" i="6" s="1"/>
  <c r="D888" i="6"/>
  <c r="E888" i="6" s="1"/>
  <c r="D889" i="6"/>
  <c r="E889" i="6" s="1"/>
  <c r="D890" i="6"/>
  <c r="E890" i="6" s="1"/>
  <c r="D891" i="6"/>
  <c r="E891" i="6" s="1"/>
  <c r="D892" i="6"/>
  <c r="E892" i="6" s="1"/>
  <c r="D893" i="6"/>
  <c r="E893" i="6" s="1"/>
  <c r="D894" i="6"/>
  <c r="E894" i="6" s="1"/>
  <c r="D895" i="6"/>
  <c r="E895" i="6" s="1"/>
  <c r="D896" i="6"/>
  <c r="E896" i="6" s="1"/>
  <c r="D897" i="6"/>
  <c r="E897" i="6" s="1"/>
  <c r="D898" i="6"/>
  <c r="E898" i="6" s="1"/>
  <c r="D899" i="6"/>
  <c r="E899" i="6" s="1"/>
  <c r="D900" i="6"/>
  <c r="E900" i="6" s="1"/>
  <c r="D901" i="6"/>
  <c r="E901" i="6" s="1"/>
  <c r="D902" i="6"/>
  <c r="E902" i="6" s="1"/>
  <c r="D903" i="6"/>
  <c r="E903" i="6" s="1"/>
  <c r="D904" i="6"/>
  <c r="E904" i="6" s="1"/>
  <c r="D905" i="6"/>
  <c r="E905" i="6" s="1"/>
  <c r="D906" i="6"/>
  <c r="D907" i="6"/>
  <c r="E907" i="6" s="1"/>
  <c r="D908" i="6"/>
  <c r="E908" i="6" s="1"/>
  <c r="D909" i="6"/>
  <c r="E909" i="6" s="1"/>
  <c r="D910" i="6"/>
  <c r="E910" i="6" s="1"/>
  <c r="D911" i="6"/>
  <c r="D912" i="6"/>
  <c r="E912" i="6" s="1"/>
  <c r="D913" i="6"/>
  <c r="E913" i="6" s="1"/>
  <c r="D914" i="6"/>
  <c r="E914" i="6" s="1"/>
  <c r="D915" i="6"/>
  <c r="E915" i="6" s="1"/>
  <c r="D916" i="6"/>
  <c r="D917" i="6"/>
  <c r="E917" i="6" s="1"/>
  <c r="D918" i="6"/>
  <c r="E918" i="6" s="1"/>
  <c r="D919" i="6"/>
  <c r="E919" i="6" s="1"/>
  <c r="D920" i="6"/>
  <c r="D921" i="6"/>
  <c r="E921" i="6" s="1"/>
  <c r="D922" i="6"/>
  <c r="E922" i="6" s="1"/>
  <c r="D923" i="6"/>
  <c r="E923" i="6" s="1"/>
  <c r="D924" i="6"/>
  <c r="D925" i="6"/>
  <c r="E925" i="6" s="1"/>
  <c r="D926" i="6"/>
  <c r="E926" i="6" s="1"/>
  <c r="D927" i="6"/>
  <c r="E927" i="6" s="1"/>
  <c r="D928" i="6"/>
  <c r="D929" i="6"/>
  <c r="E929" i="6" s="1"/>
  <c r="D930" i="6"/>
  <c r="E930" i="6" s="1"/>
  <c r="D931" i="6"/>
  <c r="E931" i="6" s="1"/>
  <c r="D932" i="6"/>
  <c r="D933" i="6"/>
  <c r="E933" i="6" s="1"/>
  <c r="D934" i="6"/>
  <c r="E934" i="6" s="1"/>
  <c r="D935" i="6"/>
  <c r="E935" i="6" s="1"/>
  <c r="D936" i="6"/>
  <c r="D937" i="6"/>
  <c r="E937" i="6" s="1"/>
  <c r="D938" i="6"/>
  <c r="E938" i="6" s="1"/>
  <c r="D939" i="6"/>
  <c r="E939" i="6" s="1"/>
  <c r="D940" i="6"/>
  <c r="D941" i="6"/>
  <c r="E941" i="6" s="1"/>
  <c r="D942" i="6"/>
  <c r="E942" i="6" s="1"/>
  <c r="D943" i="6"/>
  <c r="E943" i="6" s="1"/>
  <c r="D944" i="6"/>
  <c r="D945" i="6"/>
  <c r="E945" i="6" s="1"/>
  <c r="D946" i="6"/>
  <c r="E946" i="6" s="1"/>
  <c r="D947" i="6"/>
  <c r="E947" i="6" s="1"/>
  <c r="D948" i="6"/>
  <c r="D949" i="6"/>
  <c r="E949" i="6" s="1"/>
  <c r="D950" i="6"/>
  <c r="E950" i="6" s="1"/>
  <c r="D951" i="6"/>
  <c r="E951" i="6" s="1"/>
  <c r="D952" i="6"/>
  <c r="D953" i="6"/>
  <c r="E953" i="6" s="1"/>
  <c r="D954" i="6"/>
  <c r="E954" i="6" s="1"/>
  <c r="D955" i="6"/>
  <c r="E955" i="6" s="1"/>
  <c r="D956" i="6"/>
  <c r="D957" i="6"/>
  <c r="E957" i="6" s="1"/>
  <c r="D958" i="6"/>
  <c r="E958" i="6" s="1"/>
  <c r="D959" i="6"/>
  <c r="E959" i="6" s="1"/>
  <c r="D960" i="6"/>
  <c r="D961" i="6"/>
  <c r="E961" i="6" s="1"/>
  <c r="D962" i="6"/>
  <c r="E962" i="6" s="1"/>
  <c r="D963" i="6"/>
  <c r="E963" i="6" s="1"/>
  <c r="D964" i="6"/>
  <c r="D965" i="6"/>
  <c r="E965" i="6" s="1"/>
  <c r="D966" i="6"/>
  <c r="E966" i="6" s="1"/>
  <c r="D967" i="6"/>
  <c r="E967" i="6" s="1"/>
  <c r="D968" i="6"/>
  <c r="D969" i="6"/>
  <c r="E969" i="6" s="1"/>
  <c r="D970" i="6"/>
  <c r="E970" i="6" s="1"/>
  <c r="D971" i="6"/>
  <c r="E971" i="6" s="1"/>
  <c r="D972" i="6"/>
  <c r="D973" i="6"/>
  <c r="E973" i="6" s="1"/>
  <c r="D974" i="6"/>
  <c r="E974" i="6" s="1"/>
  <c r="D975" i="6"/>
  <c r="E975" i="6" s="1"/>
  <c r="D976" i="6"/>
  <c r="D977" i="6"/>
  <c r="E977" i="6" s="1"/>
  <c r="D978" i="6"/>
  <c r="E978" i="6" s="1"/>
  <c r="D979" i="6"/>
  <c r="E979" i="6" s="1"/>
  <c r="D980" i="6"/>
  <c r="D981" i="6"/>
  <c r="E981" i="6" s="1"/>
  <c r="D982" i="6"/>
  <c r="E982" i="6" s="1"/>
  <c r="D983" i="6"/>
  <c r="E983" i="6" s="1"/>
  <c r="D984" i="6"/>
  <c r="D985" i="6"/>
  <c r="E985" i="6" s="1"/>
  <c r="D986" i="6"/>
  <c r="E986" i="6" s="1"/>
  <c r="D987" i="6"/>
  <c r="E987" i="6" s="1"/>
  <c r="D988" i="6"/>
  <c r="D989" i="6"/>
  <c r="E989" i="6" s="1"/>
  <c r="D990" i="6"/>
  <c r="E990" i="6" s="1"/>
  <c r="D991" i="6"/>
  <c r="E991" i="6" s="1"/>
  <c r="D992" i="6"/>
  <c r="D993" i="6"/>
  <c r="E993" i="6" s="1"/>
  <c r="D994" i="6"/>
  <c r="E994" i="6" s="1"/>
  <c r="D995" i="6"/>
  <c r="E995" i="6" s="1"/>
  <c r="D996" i="6"/>
  <c r="D997" i="6"/>
  <c r="E997" i="6" s="1"/>
  <c r="D998" i="6"/>
  <c r="E998" i="6" s="1"/>
  <c r="D999" i="6"/>
  <c r="E999" i="6" s="1"/>
  <c r="D1000" i="6"/>
  <c r="D1001" i="6"/>
  <c r="E1001" i="6" s="1"/>
  <c r="D1002" i="6"/>
  <c r="E1002" i="6" s="1"/>
  <c r="D1003" i="6"/>
  <c r="E1003" i="6" s="1"/>
  <c r="D1004" i="6"/>
  <c r="D1005" i="6"/>
  <c r="E1005" i="6" s="1"/>
  <c r="D1006" i="6"/>
  <c r="E1006" i="6" s="1"/>
  <c r="D1007" i="6"/>
  <c r="E1007" i="6" s="1"/>
  <c r="D1008" i="6"/>
  <c r="D1009" i="6"/>
  <c r="E1009" i="6" s="1"/>
  <c r="D1010" i="6"/>
  <c r="E1010" i="6" s="1"/>
  <c r="D1011" i="6"/>
  <c r="E1011" i="6" s="1"/>
  <c r="D1012" i="6"/>
  <c r="D1013" i="6"/>
  <c r="E1013" i="6" s="1"/>
  <c r="D1014" i="6"/>
  <c r="E1014" i="6" s="1"/>
  <c r="D1015" i="6"/>
  <c r="E1015" i="6" s="1"/>
  <c r="D1016" i="6"/>
  <c r="D1017" i="6"/>
  <c r="E1017" i="6" s="1"/>
  <c r="D1018" i="6"/>
  <c r="E1018" i="6" s="1"/>
  <c r="D1019" i="6"/>
  <c r="E1019" i="6" s="1"/>
  <c r="D1020" i="6"/>
  <c r="D1021" i="6"/>
  <c r="E1021" i="6" s="1"/>
  <c r="D1022" i="6"/>
  <c r="E1022" i="6" s="1"/>
  <c r="D1023" i="6"/>
  <c r="E1023" i="6" s="1"/>
  <c r="D1024" i="6"/>
  <c r="D1025" i="6"/>
  <c r="E1025" i="6" s="1"/>
  <c r="D1026" i="6"/>
  <c r="E1026" i="6" s="1"/>
  <c r="D1027" i="6"/>
  <c r="E1027" i="6" s="1"/>
  <c r="D1028" i="6"/>
  <c r="D1029" i="6"/>
  <c r="E1029" i="6" s="1"/>
  <c r="D1030" i="6"/>
  <c r="E1030" i="6" s="1"/>
  <c r="D1031" i="6"/>
  <c r="E1031" i="6" s="1"/>
  <c r="D1032" i="6"/>
  <c r="D1033" i="6"/>
  <c r="E1033" i="6" s="1"/>
  <c r="D1034" i="6"/>
  <c r="E1034" i="6" s="1"/>
  <c r="D1035" i="6"/>
  <c r="E1035" i="6" s="1"/>
  <c r="D1036" i="6"/>
  <c r="D1037" i="6"/>
  <c r="E1037" i="6" s="1"/>
  <c r="D1038" i="6"/>
  <c r="E1038" i="6" s="1"/>
  <c r="D1039" i="6"/>
  <c r="E1039" i="6" s="1"/>
  <c r="D1040" i="6"/>
  <c r="D1041" i="6"/>
  <c r="E1041" i="6" s="1"/>
  <c r="D1042" i="6"/>
  <c r="E1042" i="6" s="1"/>
  <c r="D1043" i="6"/>
  <c r="E1043" i="6" s="1"/>
  <c r="D1044" i="6"/>
  <c r="D1045" i="6"/>
  <c r="E1045" i="6" s="1"/>
  <c r="D1046" i="6"/>
  <c r="E1046" i="6" s="1"/>
  <c r="D1047" i="6"/>
  <c r="E1047" i="6" s="1"/>
  <c r="D1048" i="6"/>
  <c r="D1049" i="6"/>
  <c r="E1049" i="6" s="1"/>
  <c r="D1050" i="6"/>
  <c r="E1050" i="6" s="1"/>
  <c r="D1051" i="6"/>
  <c r="E1051" i="6" s="1"/>
  <c r="D1052" i="6"/>
  <c r="D1053" i="6"/>
  <c r="E1053" i="6" s="1"/>
  <c r="D1054" i="6"/>
  <c r="E1054" i="6" s="1"/>
  <c r="D1055" i="6"/>
  <c r="E1055" i="6" s="1"/>
  <c r="D1056" i="6"/>
  <c r="D1057" i="6"/>
  <c r="E1057" i="6" s="1"/>
  <c r="D1058" i="6"/>
  <c r="E1058" i="6" s="1"/>
  <c r="D1059" i="6"/>
  <c r="E1059" i="6" s="1"/>
  <c r="D1060" i="6"/>
  <c r="D1061" i="6"/>
  <c r="E1061" i="6" s="1"/>
  <c r="D1062" i="6"/>
  <c r="E1062" i="6" s="1"/>
  <c r="D1063" i="6"/>
  <c r="E1063" i="6" s="1"/>
  <c r="D1064" i="6"/>
  <c r="D1065" i="6"/>
  <c r="E1065" i="6" s="1"/>
  <c r="D1066" i="6"/>
  <c r="E1066" i="6" s="1"/>
  <c r="D1067" i="6"/>
  <c r="E1067" i="6" s="1"/>
  <c r="D1068" i="6"/>
  <c r="D1069" i="6"/>
  <c r="E1069" i="6" s="1"/>
  <c r="D1070" i="6"/>
  <c r="E1070" i="6" s="1"/>
  <c r="D1071" i="6"/>
  <c r="E1071" i="6" s="1"/>
  <c r="D1072" i="6"/>
  <c r="D1073" i="6"/>
  <c r="E1073" i="6" s="1"/>
  <c r="D1074" i="6"/>
  <c r="E1074" i="6" s="1"/>
  <c r="D1075" i="6"/>
  <c r="E1075" i="6" s="1"/>
  <c r="D1076" i="6"/>
  <c r="D1077" i="6"/>
  <c r="E1077" i="6" s="1"/>
  <c r="D1078" i="6"/>
  <c r="E1078" i="6" s="1"/>
  <c r="D1079" i="6"/>
  <c r="E1079" i="6" s="1"/>
  <c r="D1080" i="6"/>
  <c r="D1081" i="6"/>
  <c r="E1081" i="6" s="1"/>
  <c r="D1082" i="6"/>
  <c r="E1082" i="6" s="1"/>
  <c r="D1083" i="6"/>
  <c r="E1083" i="6" s="1"/>
  <c r="D1084" i="6"/>
  <c r="D1085" i="6"/>
  <c r="E1085" i="6" s="1"/>
  <c r="D1086" i="6"/>
  <c r="E1086" i="6" s="1"/>
  <c r="D1087" i="6"/>
  <c r="E1087" i="6" s="1"/>
  <c r="D1088" i="6"/>
  <c r="D1089" i="6"/>
  <c r="E1089" i="6" s="1"/>
  <c r="D1090" i="6"/>
  <c r="E1090" i="6" s="1"/>
  <c r="D1091" i="6"/>
  <c r="E1091" i="6" s="1"/>
  <c r="D1092" i="6"/>
  <c r="D1093" i="6"/>
  <c r="E1093" i="6" s="1"/>
  <c r="D1094" i="6"/>
  <c r="E1094" i="6" s="1"/>
  <c r="D1095" i="6"/>
  <c r="E1095" i="6" s="1"/>
  <c r="D1096" i="6"/>
  <c r="D1097" i="6"/>
  <c r="E1097" i="6" s="1"/>
  <c r="D1098" i="6"/>
  <c r="E1098" i="6" s="1"/>
  <c r="D1099" i="6"/>
  <c r="E1099" i="6" s="1"/>
  <c r="D1100" i="6"/>
  <c r="D1101" i="6"/>
  <c r="E1101" i="6" s="1"/>
  <c r="D1102" i="6"/>
  <c r="E1102" i="6" s="1"/>
  <c r="D1103" i="6"/>
  <c r="E1103" i="6" s="1"/>
  <c r="D1104" i="6"/>
  <c r="D1105" i="6"/>
  <c r="E1105" i="6" s="1"/>
  <c r="D1106" i="6"/>
  <c r="E1106" i="6" s="1"/>
  <c r="D1107" i="6"/>
  <c r="E1107" i="6" s="1"/>
  <c r="D1108" i="6"/>
  <c r="D2" i="6"/>
  <c r="E2" i="6" s="1"/>
  <c r="D5" i="4"/>
  <c r="E5" i="4" s="1"/>
  <c r="F5" i="4" s="1"/>
  <c r="D9" i="4"/>
  <c r="E9" i="4" s="1"/>
  <c r="F9" i="4" s="1"/>
  <c r="D13" i="4"/>
  <c r="E13" i="4" s="1"/>
  <c r="F13" i="4" s="1"/>
  <c r="D17" i="4"/>
  <c r="E17" i="4" s="1"/>
  <c r="F17" i="4" s="1"/>
  <c r="D21" i="4"/>
  <c r="E21" i="4" s="1"/>
  <c r="F21" i="4" s="1"/>
  <c r="D25" i="4"/>
  <c r="E25" i="4" s="1"/>
  <c r="F25" i="4" s="1"/>
  <c r="D29" i="4"/>
  <c r="E29" i="4" s="1"/>
  <c r="F29" i="4" s="1"/>
  <c r="D33" i="4"/>
  <c r="E33" i="4" s="1"/>
  <c r="F33" i="4" s="1"/>
  <c r="D37" i="4"/>
  <c r="E37" i="4" s="1"/>
  <c r="F37" i="4" s="1"/>
  <c r="D41" i="4"/>
  <c r="E41" i="4" s="1"/>
  <c r="F41" i="4" s="1"/>
  <c r="D45" i="4"/>
  <c r="E45" i="4" s="1"/>
  <c r="F45" i="4" s="1"/>
  <c r="D49" i="4"/>
  <c r="E49" i="4" s="1"/>
  <c r="F49" i="4" s="1"/>
  <c r="D53" i="4"/>
  <c r="E53" i="4" s="1"/>
  <c r="F53" i="4" s="1"/>
  <c r="D57" i="4"/>
  <c r="E57" i="4" s="1"/>
  <c r="F57" i="4" s="1"/>
  <c r="D61" i="4"/>
  <c r="E61" i="4" s="1"/>
  <c r="F61" i="4" s="1"/>
  <c r="D65" i="4"/>
  <c r="E65" i="4" s="1"/>
  <c r="F65" i="4" s="1"/>
  <c r="D69" i="4"/>
  <c r="E69" i="4" s="1"/>
  <c r="F69" i="4" s="1"/>
  <c r="D73" i="4"/>
  <c r="E73" i="4" s="1"/>
  <c r="F73" i="4" s="1"/>
  <c r="D77" i="4"/>
  <c r="E77" i="4" s="1"/>
  <c r="F77" i="4" s="1"/>
  <c r="D81" i="4"/>
  <c r="E81" i="4" s="1"/>
  <c r="F81" i="4" s="1"/>
  <c r="D85" i="4"/>
  <c r="E85" i="4" s="1"/>
  <c r="F85" i="4" s="1"/>
  <c r="D89" i="4"/>
  <c r="E89" i="4" s="1"/>
  <c r="F89" i="4" s="1"/>
  <c r="D93" i="4"/>
  <c r="E93" i="4" s="1"/>
  <c r="F93" i="4" s="1"/>
  <c r="D97" i="4"/>
  <c r="E97" i="4" s="1"/>
  <c r="F97" i="4" s="1"/>
  <c r="D101" i="4"/>
  <c r="E101" i="4" s="1"/>
  <c r="F101" i="4" s="1"/>
  <c r="D105" i="4"/>
  <c r="E105" i="4" s="1"/>
  <c r="F105" i="4" s="1"/>
  <c r="D109" i="4"/>
  <c r="E109" i="4" s="1"/>
  <c r="F109" i="4" s="1"/>
  <c r="D113" i="4"/>
  <c r="E113" i="4" s="1"/>
  <c r="F113" i="4" s="1"/>
  <c r="D117" i="4"/>
  <c r="E117" i="4" s="1"/>
  <c r="F117" i="4" s="1"/>
  <c r="D121" i="4"/>
  <c r="E121" i="4" s="1"/>
  <c r="F121" i="4" s="1"/>
  <c r="D125" i="4"/>
  <c r="E125" i="4" s="1"/>
  <c r="F125" i="4" s="1"/>
  <c r="D129" i="4"/>
  <c r="E129" i="4" s="1"/>
  <c r="F129" i="4" s="1"/>
  <c r="D133" i="4"/>
  <c r="E133" i="4" s="1"/>
  <c r="F133" i="4" s="1"/>
  <c r="D137" i="4"/>
  <c r="E137" i="4" s="1"/>
  <c r="F137" i="4" s="1"/>
  <c r="D141" i="4"/>
  <c r="E141" i="4" s="1"/>
  <c r="F141" i="4" s="1"/>
  <c r="D145" i="4"/>
  <c r="E145" i="4" s="1"/>
  <c r="F145" i="4" s="1"/>
  <c r="D149" i="4"/>
  <c r="E149" i="4" s="1"/>
  <c r="F149" i="4" s="1"/>
  <c r="D153" i="4"/>
  <c r="E153" i="4" s="1"/>
  <c r="F153" i="4" s="1"/>
  <c r="D157" i="4"/>
  <c r="E157" i="4" s="1"/>
  <c r="F157" i="4" s="1"/>
  <c r="D161" i="4"/>
  <c r="E161" i="4" s="1"/>
  <c r="F161" i="4" s="1"/>
  <c r="D165" i="4"/>
  <c r="E165" i="4" s="1"/>
  <c r="F165" i="4" s="1"/>
  <c r="D169" i="4"/>
  <c r="E169" i="4" s="1"/>
  <c r="F169" i="4" s="1"/>
  <c r="D173" i="4"/>
  <c r="E173" i="4" s="1"/>
  <c r="F173" i="4" s="1"/>
  <c r="D177" i="4"/>
  <c r="E177" i="4" s="1"/>
  <c r="F177" i="4" s="1"/>
  <c r="D181" i="4"/>
  <c r="E181" i="4" s="1"/>
  <c r="F181" i="4" s="1"/>
  <c r="D185" i="4"/>
  <c r="E185" i="4" s="1"/>
  <c r="F185" i="4" s="1"/>
  <c r="D189" i="4"/>
  <c r="E189" i="4" s="1"/>
  <c r="F189" i="4" s="1"/>
  <c r="D193" i="4"/>
  <c r="E193" i="4" s="1"/>
  <c r="F193" i="4" s="1"/>
  <c r="D197" i="4"/>
  <c r="E197" i="4" s="1"/>
  <c r="F197" i="4" s="1"/>
  <c r="D201" i="4"/>
  <c r="E201" i="4" s="1"/>
  <c r="F201" i="4" s="1"/>
  <c r="D205" i="4"/>
  <c r="E205" i="4" s="1"/>
  <c r="F205" i="4" s="1"/>
  <c r="D209" i="4"/>
  <c r="E209" i="4" s="1"/>
  <c r="F209" i="4" s="1"/>
  <c r="D213" i="4"/>
  <c r="E213" i="4" s="1"/>
  <c r="F213" i="4" s="1"/>
  <c r="D217" i="4"/>
  <c r="E217" i="4" s="1"/>
  <c r="F217" i="4" s="1"/>
  <c r="D221" i="4"/>
  <c r="E221" i="4" s="1"/>
  <c r="F221" i="4" s="1"/>
  <c r="D225" i="4"/>
  <c r="E225" i="4" s="1"/>
  <c r="F225" i="4" s="1"/>
  <c r="D229" i="4"/>
  <c r="E229" i="4" s="1"/>
  <c r="F229" i="4" s="1"/>
  <c r="D233" i="4"/>
  <c r="E233" i="4" s="1"/>
  <c r="F233" i="4" s="1"/>
  <c r="D237" i="4"/>
  <c r="E237" i="4" s="1"/>
  <c r="F237" i="4" s="1"/>
  <c r="D241" i="4"/>
  <c r="E241" i="4" s="1"/>
  <c r="F241" i="4" s="1"/>
  <c r="D245" i="4"/>
  <c r="E245" i="4" s="1"/>
  <c r="F245" i="4" s="1"/>
  <c r="D249" i="4"/>
  <c r="E249" i="4" s="1"/>
  <c r="F249" i="4" s="1"/>
  <c r="D253" i="4"/>
  <c r="E253" i="4" s="1"/>
  <c r="F253" i="4" s="1"/>
  <c r="D257" i="4"/>
  <c r="E257" i="4" s="1"/>
  <c r="F257" i="4" s="1"/>
  <c r="D261" i="4"/>
  <c r="E261" i="4" s="1"/>
  <c r="F261" i="4" s="1"/>
  <c r="D265" i="4"/>
  <c r="E265" i="4" s="1"/>
  <c r="F265" i="4" s="1"/>
  <c r="D269" i="4"/>
  <c r="E269" i="4" s="1"/>
  <c r="F269" i="4" s="1"/>
  <c r="D273" i="4"/>
  <c r="E273" i="4" s="1"/>
  <c r="F273" i="4" s="1"/>
  <c r="D277" i="4"/>
  <c r="E277" i="4" s="1"/>
  <c r="F277" i="4" s="1"/>
  <c r="D281" i="4"/>
  <c r="E281" i="4" s="1"/>
  <c r="F281" i="4" s="1"/>
  <c r="D285" i="4"/>
  <c r="E285" i="4" s="1"/>
  <c r="F285" i="4" s="1"/>
  <c r="D289" i="4"/>
  <c r="E289" i="4" s="1"/>
  <c r="F289" i="4" s="1"/>
  <c r="D293" i="4"/>
  <c r="E293" i="4" s="1"/>
  <c r="F293" i="4" s="1"/>
  <c r="D297" i="4"/>
  <c r="E297" i="4" s="1"/>
  <c r="F297" i="4" s="1"/>
  <c r="D301" i="4"/>
  <c r="E301" i="4" s="1"/>
  <c r="F301" i="4" s="1"/>
  <c r="D305" i="4"/>
  <c r="E305" i="4" s="1"/>
  <c r="F305" i="4" s="1"/>
  <c r="D309" i="4"/>
  <c r="E309" i="4" s="1"/>
  <c r="F309" i="4" s="1"/>
  <c r="D313" i="4"/>
  <c r="E313" i="4" s="1"/>
  <c r="F313" i="4" s="1"/>
  <c r="D317" i="4"/>
  <c r="E317" i="4" s="1"/>
  <c r="F317" i="4" s="1"/>
  <c r="D321" i="4"/>
  <c r="E321" i="4" s="1"/>
  <c r="F321" i="4" s="1"/>
  <c r="D325" i="4"/>
  <c r="E325" i="4" s="1"/>
  <c r="F325" i="4" s="1"/>
  <c r="D329" i="4"/>
  <c r="E329" i="4" s="1"/>
  <c r="F329" i="4" s="1"/>
  <c r="D333" i="4"/>
  <c r="E333" i="4" s="1"/>
  <c r="F333" i="4" s="1"/>
  <c r="D337" i="4"/>
  <c r="E337" i="4" s="1"/>
  <c r="F337" i="4" s="1"/>
  <c r="D341" i="4"/>
  <c r="E341" i="4" s="1"/>
  <c r="F341" i="4" s="1"/>
  <c r="D345" i="4"/>
  <c r="E345" i="4" s="1"/>
  <c r="F345" i="4" s="1"/>
  <c r="D349" i="4"/>
  <c r="E349" i="4" s="1"/>
  <c r="F349" i="4" s="1"/>
  <c r="D353" i="4"/>
  <c r="E353" i="4" s="1"/>
  <c r="F353" i="4" s="1"/>
  <c r="D357" i="4"/>
  <c r="E357" i="4" s="1"/>
  <c r="F357" i="4" s="1"/>
  <c r="D361" i="4"/>
  <c r="E361" i="4" s="1"/>
  <c r="F361" i="4" s="1"/>
  <c r="D365" i="4"/>
  <c r="E365" i="4" s="1"/>
  <c r="F365" i="4" s="1"/>
  <c r="D369" i="4"/>
  <c r="E369" i="4" s="1"/>
  <c r="F369" i="4" s="1"/>
  <c r="D373" i="4"/>
  <c r="E373" i="4" s="1"/>
  <c r="F373" i="4" s="1"/>
  <c r="D377" i="4"/>
  <c r="E377" i="4" s="1"/>
  <c r="F377" i="4" s="1"/>
  <c r="D381" i="4"/>
  <c r="E381" i="4" s="1"/>
  <c r="F381" i="4" s="1"/>
  <c r="D385" i="4"/>
  <c r="E385" i="4" s="1"/>
  <c r="F385" i="4" s="1"/>
  <c r="D389" i="4"/>
  <c r="E389" i="4" s="1"/>
  <c r="F389" i="4" s="1"/>
  <c r="D393" i="4"/>
  <c r="E393" i="4" s="1"/>
  <c r="F393" i="4" s="1"/>
  <c r="D397" i="4"/>
  <c r="E397" i="4" s="1"/>
  <c r="F397" i="4" s="1"/>
  <c r="D401" i="4"/>
  <c r="E401" i="4" s="1"/>
  <c r="F401" i="4" s="1"/>
  <c r="D405" i="4"/>
  <c r="E405" i="4" s="1"/>
  <c r="F405" i="4" s="1"/>
  <c r="D409" i="4"/>
  <c r="E409" i="4" s="1"/>
  <c r="F409" i="4" s="1"/>
  <c r="D413" i="4"/>
  <c r="E413" i="4" s="1"/>
  <c r="F413" i="4" s="1"/>
  <c r="D417" i="4"/>
  <c r="E417" i="4" s="1"/>
  <c r="F417" i="4" s="1"/>
  <c r="D421" i="4"/>
  <c r="E421" i="4" s="1"/>
  <c r="F421" i="4" s="1"/>
  <c r="D425" i="4"/>
  <c r="E425" i="4" s="1"/>
  <c r="F425" i="4" s="1"/>
  <c r="D429" i="4"/>
  <c r="E429" i="4" s="1"/>
  <c r="F429" i="4" s="1"/>
  <c r="D433" i="4"/>
  <c r="E433" i="4" s="1"/>
  <c r="F433" i="4" s="1"/>
  <c r="D437" i="4"/>
  <c r="E437" i="4" s="1"/>
  <c r="F437" i="4" s="1"/>
  <c r="D441" i="4"/>
  <c r="E441" i="4" s="1"/>
  <c r="F441" i="4" s="1"/>
  <c r="D445" i="4"/>
  <c r="E445" i="4" s="1"/>
  <c r="F445" i="4" s="1"/>
  <c r="D449" i="4"/>
  <c r="E449" i="4" s="1"/>
  <c r="F449" i="4" s="1"/>
  <c r="D453" i="4"/>
  <c r="E453" i="4" s="1"/>
  <c r="F453" i="4" s="1"/>
  <c r="D457" i="4"/>
  <c r="E457" i="4" s="1"/>
  <c r="F457" i="4" s="1"/>
  <c r="D461" i="4"/>
  <c r="E461" i="4" s="1"/>
  <c r="F461" i="4" s="1"/>
  <c r="D465" i="4"/>
  <c r="E465" i="4" s="1"/>
  <c r="F465" i="4" s="1"/>
  <c r="D469" i="4"/>
  <c r="E469" i="4" s="1"/>
  <c r="F469" i="4" s="1"/>
  <c r="D473" i="4"/>
  <c r="E473" i="4" s="1"/>
  <c r="F473" i="4" s="1"/>
  <c r="D477" i="4"/>
  <c r="E477" i="4" s="1"/>
  <c r="F477" i="4" s="1"/>
  <c r="D481" i="4"/>
  <c r="E481" i="4" s="1"/>
  <c r="F481" i="4" s="1"/>
  <c r="D485" i="4"/>
  <c r="E485" i="4" s="1"/>
  <c r="F485" i="4" s="1"/>
  <c r="D489" i="4"/>
  <c r="E489" i="4" s="1"/>
  <c r="F489" i="4" s="1"/>
  <c r="D493" i="4"/>
  <c r="E493" i="4" s="1"/>
  <c r="F493" i="4" s="1"/>
  <c r="D497" i="4"/>
  <c r="E497" i="4" s="1"/>
  <c r="F497" i="4" s="1"/>
  <c r="D501" i="4"/>
  <c r="E501" i="4" s="1"/>
  <c r="F501" i="4" s="1"/>
  <c r="D505" i="4"/>
  <c r="E505" i="4" s="1"/>
  <c r="F505" i="4" s="1"/>
  <c r="D509" i="4"/>
  <c r="E509" i="4" s="1"/>
  <c r="F509" i="4" s="1"/>
  <c r="D513" i="4"/>
  <c r="E513" i="4" s="1"/>
  <c r="F513" i="4" s="1"/>
  <c r="D517" i="4"/>
  <c r="E517" i="4" s="1"/>
  <c r="F517" i="4" s="1"/>
  <c r="D521" i="4"/>
  <c r="E521" i="4" s="1"/>
  <c r="F521" i="4" s="1"/>
  <c r="D525" i="4"/>
  <c r="E525" i="4" s="1"/>
  <c r="F525" i="4" s="1"/>
  <c r="D529" i="4"/>
  <c r="E529" i="4" s="1"/>
  <c r="F529" i="4" s="1"/>
  <c r="D533" i="4"/>
  <c r="E533" i="4" s="1"/>
  <c r="F533" i="4" s="1"/>
  <c r="D537" i="4"/>
  <c r="E537" i="4" s="1"/>
  <c r="F537" i="4" s="1"/>
  <c r="D541" i="4"/>
  <c r="E541" i="4" s="1"/>
  <c r="F541" i="4" s="1"/>
  <c r="D545" i="4"/>
  <c r="E545" i="4" s="1"/>
  <c r="F545" i="4" s="1"/>
  <c r="D549" i="4"/>
  <c r="E549" i="4" s="1"/>
  <c r="F549" i="4" s="1"/>
  <c r="D553" i="4"/>
  <c r="E553" i="4" s="1"/>
  <c r="F553" i="4" s="1"/>
  <c r="D557" i="4"/>
  <c r="E557" i="4" s="1"/>
  <c r="F557" i="4" s="1"/>
  <c r="D561" i="4"/>
  <c r="E561" i="4" s="1"/>
  <c r="F561" i="4" s="1"/>
  <c r="D565" i="4"/>
  <c r="E565" i="4" s="1"/>
  <c r="F565" i="4" s="1"/>
  <c r="D569" i="4"/>
  <c r="E569" i="4" s="1"/>
  <c r="F569" i="4" s="1"/>
  <c r="D573" i="4"/>
  <c r="E573" i="4" s="1"/>
  <c r="F573" i="4" s="1"/>
  <c r="D577" i="4"/>
  <c r="E577" i="4" s="1"/>
  <c r="F577" i="4" s="1"/>
  <c r="D581" i="4"/>
  <c r="E581" i="4" s="1"/>
  <c r="F581" i="4" s="1"/>
  <c r="D585" i="4"/>
  <c r="E585" i="4" s="1"/>
  <c r="F585" i="4" s="1"/>
  <c r="D589" i="4"/>
  <c r="E589" i="4" s="1"/>
  <c r="F589" i="4" s="1"/>
  <c r="D593" i="4"/>
  <c r="E593" i="4" s="1"/>
  <c r="F593" i="4" s="1"/>
  <c r="D597" i="4"/>
  <c r="E597" i="4" s="1"/>
  <c r="F597" i="4" s="1"/>
  <c r="D601" i="4"/>
  <c r="E601" i="4" s="1"/>
  <c r="F601" i="4" s="1"/>
  <c r="D605" i="4"/>
  <c r="E605" i="4" s="1"/>
  <c r="F605" i="4" s="1"/>
  <c r="D609" i="4"/>
  <c r="E609" i="4" s="1"/>
  <c r="F609" i="4" s="1"/>
  <c r="D613" i="4"/>
  <c r="E613" i="4" s="1"/>
  <c r="F613" i="4" s="1"/>
  <c r="D617" i="4"/>
  <c r="E617" i="4" s="1"/>
  <c r="F617" i="4" s="1"/>
  <c r="D621" i="4"/>
  <c r="E621" i="4" s="1"/>
  <c r="F621" i="4" s="1"/>
  <c r="D625" i="4"/>
  <c r="E625" i="4" s="1"/>
  <c r="F625" i="4" s="1"/>
  <c r="D629" i="4"/>
  <c r="E629" i="4" s="1"/>
  <c r="F629" i="4" s="1"/>
  <c r="D633" i="4"/>
  <c r="E633" i="4" s="1"/>
  <c r="F633" i="4" s="1"/>
  <c r="D637" i="4"/>
  <c r="E637" i="4" s="1"/>
  <c r="F637" i="4" s="1"/>
  <c r="D643" i="4"/>
  <c r="E643" i="4" s="1"/>
  <c r="F643" i="4" s="1"/>
  <c r="D645" i="4"/>
  <c r="E645" i="4" s="1"/>
  <c r="F645" i="4" s="1"/>
  <c r="D648" i="4"/>
  <c r="E648" i="4" s="1"/>
  <c r="F648" i="4" s="1"/>
  <c r="D651" i="4"/>
  <c r="E651" i="4" s="1"/>
  <c r="F651" i="4" s="1"/>
  <c r="D653" i="4"/>
  <c r="E653" i="4" s="1"/>
  <c r="F653" i="4" s="1"/>
  <c r="D659" i="4"/>
  <c r="E659" i="4" s="1"/>
  <c r="F659" i="4" s="1"/>
  <c r="D661" i="4"/>
  <c r="E661" i="4" s="1"/>
  <c r="F661" i="4" s="1"/>
  <c r="D664" i="4"/>
  <c r="E664" i="4" s="1"/>
  <c r="F664" i="4" s="1"/>
  <c r="D667" i="4"/>
  <c r="E667" i="4" s="1"/>
  <c r="F667" i="4" s="1"/>
  <c r="D669" i="4"/>
  <c r="E669" i="4" s="1"/>
  <c r="F669" i="4" s="1"/>
  <c r="D675" i="4"/>
  <c r="E675" i="4" s="1"/>
  <c r="F675" i="4" s="1"/>
  <c r="D677" i="4"/>
  <c r="E677" i="4" s="1"/>
  <c r="F677" i="4" s="1"/>
  <c r="D680" i="4"/>
  <c r="E680" i="4" s="1"/>
  <c r="F680" i="4" s="1"/>
  <c r="D683" i="4"/>
  <c r="E683" i="4" s="1"/>
  <c r="F683" i="4" s="1"/>
  <c r="D685" i="4"/>
  <c r="E685" i="4" s="1"/>
  <c r="F685" i="4" s="1"/>
  <c r="D691" i="4"/>
  <c r="E691" i="4" s="1"/>
  <c r="F691" i="4" s="1"/>
  <c r="D693" i="4"/>
  <c r="E693" i="4" s="1"/>
  <c r="F693" i="4" s="1"/>
  <c r="D696" i="4"/>
  <c r="E696" i="4" s="1"/>
  <c r="F696" i="4" s="1"/>
  <c r="D699" i="4"/>
  <c r="E699" i="4" s="1"/>
  <c r="F699" i="4" s="1"/>
  <c r="D701" i="4"/>
  <c r="E701" i="4" s="1"/>
  <c r="F701" i="4" s="1"/>
  <c r="D707" i="4"/>
  <c r="E707" i="4" s="1"/>
  <c r="F707" i="4" s="1"/>
  <c r="D709" i="4"/>
  <c r="E709" i="4" s="1"/>
  <c r="F709" i="4" s="1"/>
  <c r="D712" i="4"/>
  <c r="E712" i="4" s="1"/>
  <c r="F712" i="4" s="1"/>
  <c r="D715" i="4"/>
  <c r="E715" i="4" s="1"/>
  <c r="F715" i="4" s="1"/>
  <c r="D717" i="4"/>
  <c r="E717" i="4" s="1"/>
  <c r="F717" i="4" s="1"/>
  <c r="D723" i="4"/>
  <c r="E723" i="4" s="1"/>
  <c r="F723" i="4" s="1"/>
  <c r="D725" i="4"/>
  <c r="E725" i="4" s="1"/>
  <c r="F725" i="4" s="1"/>
  <c r="D728" i="4"/>
  <c r="E728" i="4" s="1"/>
  <c r="F728" i="4" s="1"/>
  <c r="D731" i="4"/>
  <c r="E731" i="4" s="1"/>
  <c r="F731" i="4" s="1"/>
  <c r="D733" i="4"/>
  <c r="E733" i="4" s="1"/>
  <c r="F733" i="4" s="1"/>
  <c r="D739" i="4"/>
  <c r="E739" i="4" s="1"/>
  <c r="F739" i="4" s="1"/>
  <c r="D741" i="4"/>
  <c r="E741" i="4" s="1"/>
  <c r="F741" i="4" s="1"/>
  <c r="D744" i="4"/>
  <c r="E744" i="4" s="1"/>
  <c r="F744" i="4" s="1"/>
  <c r="D747" i="4"/>
  <c r="E747" i="4" s="1"/>
  <c r="F747" i="4" s="1"/>
  <c r="D749" i="4"/>
  <c r="E749" i="4" s="1"/>
  <c r="F749" i="4" s="1"/>
  <c r="D751" i="4"/>
  <c r="E751" i="4" s="1"/>
  <c r="F751" i="4" s="1"/>
  <c r="D753" i="4"/>
  <c r="E753" i="4" s="1"/>
  <c r="F753" i="4" s="1"/>
  <c r="D755" i="4"/>
  <c r="E755" i="4" s="1"/>
  <c r="F755" i="4" s="1"/>
  <c r="D757" i="4"/>
  <c r="E757" i="4" s="1"/>
  <c r="F757" i="4" s="1"/>
  <c r="D759" i="4"/>
  <c r="E759" i="4" s="1"/>
  <c r="F759" i="4" s="1"/>
  <c r="D761" i="4"/>
  <c r="E761" i="4" s="1"/>
  <c r="F761" i="4" s="1"/>
  <c r="D763" i="4"/>
  <c r="E763" i="4" s="1"/>
  <c r="F763" i="4" s="1"/>
  <c r="D765" i="4"/>
  <c r="E765" i="4" s="1"/>
  <c r="F765" i="4" s="1"/>
  <c r="D767" i="4"/>
  <c r="E767" i="4" s="1"/>
  <c r="F767" i="4" s="1"/>
  <c r="D769" i="4"/>
  <c r="E769" i="4" s="1"/>
  <c r="F769" i="4" s="1"/>
  <c r="D771" i="4"/>
  <c r="E771" i="4" s="1"/>
  <c r="F771" i="4" s="1"/>
  <c r="D773" i="4"/>
  <c r="E773" i="4" s="1"/>
  <c r="F773" i="4" s="1"/>
  <c r="D775" i="4"/>
  <c r="E775" i="4" s="1"/>
  <c r="F775" i="4" s="1"/>
  <c r="D777" i="4"/>
  <c r="E777" i="4" s="1"/>
  <c r="F777" i="4" s="1"/>
  <c r="D779" i="4"/>
  <c r="E779" i="4" s="1"/>
  <c r="F779" i="4" s="1"/>
  <c r="D781" i="4"/>
  <c r="E781" i="4" s="1"/>
  <c r="F781" i="4" s="1"/>
  <c r="D783" i="4"/>
  <c r="E783" i="4" s="1"/>
  <c r="F783" i="4" s="1"/>
  <c r="D785" i="4"/>
  <c r="E785" i="4" s="1"/>
  <c r="F785" i="4" s="1"/>
  <c r="D787" i="4"/>
  <c r="E787" i="4" s="1"/>
  <c r="F787" i="4" s="1"/>
  <c r="D789" i="4"/>
  <c r="E789" i="4" s="1"/>
  <c r="F789" i="4" s="1"/>
  <c r="D791" i="4"/>
  <c r="E791" i="4" s="1"/>
  <c r="F791" i="4" s="1"/>
  <c r="D793" i="4"/>
  <c r="E793" i="4" s="1"/>
  <c r="F793" i="4" s="1"/>
  <c r="D795" i="4"/>
  <c r="E795" i="4" s="1"/>
  <c r="F795" i="4" s="1"/>
  <c r="D797" i="4"/>
  <c r="E797" i="4" s="1"/>
  <c r="F797" i="4" s="1"/>
  <c r="D799" i="4"/>
  <c r="E799" i="4" s="1"/>
  <c r="F799" i="4" s="1"/>
  <c r="D801" i="4"/>
  <c r="E801" i="4" s="1"/>
  <c r="F801" i="4" s="1"/>
  <c r="D803" i="4"/>
  <c r="E803" i="4" s="1"/>
  <c r="F803" i="4" s="1"/>
  <c r="D805" i="4"/>
  <c r="E805" i="4" s="1"/>
  <c r="F805" i="4" s="1"/>
  <c r="D807" i="4"/>
  <c r="E807" i="4" s="1"/>
  <c r="F807" i="4" s="1"/>
  <c r="D809" i="4"/>
  <c r="E809" i="4" s="1"/>
  <c r="F809" i="4" s="1"/>
  <c r="D811" i="4"/>
  <c r="E811" i="4" s="1"/>
  <c r="F811" i="4" s="1"/>
  <c r="D813" i="4"/>
  <c r="E813" i="4" s="1"/>
  <c r="F813" i="4" s="1"/>
  <c r="D815" i="4"/>
  <c r="E815" i="4" s="1"/>
  <c r="F815" i="4" s="1"/>
  <c r="D817" i="4"/>
  <c r="E817" i="4" s="1"/>
  <c r="F817" i="4" s="1"/>
  <c r="D819" i="4"/>
  <c r="E819" i="4" s="1"/>
  <c r="F819" i="4" s="1"/>
  <c r="D821" i="4"/>
  <c r="E821" i="4" s="1"/>
  <c r="F821" i="4" s="1"/>
  <c r="D823" i="4"/>
  <c r="E823" i="4" s="1"/>
  <c r="F823" i="4" s="1"/>
  <c r="D825" i="4"/>
  <c r="E825" i="4" s="1"/>
  <c r="F825" i="4" s="1"/>
  <c r="D827" i="4"/>
  <c r="E827" i="4" s="1"/>
  <c r="F827" i="4" s="1"/>
  <c r="D829" i="4"/>
  <c r="E829" i="4" s="1"/>
  <c r="F829" i="4" s="1"/>
  <c r="D831" i="4"/>
  <c r="E831" i="4" s="1"/>
  <c r="F831" i="4" s="1"/>
  <c r="D833" i="4"/>
  <c r="E833" i="4" s="1"/>
  <c r="F833" i="4" s="1"/>
  <c r="D835" i="4"/>
  <c r="E835" i="4" s="1"/>
  <c r="F835" i="4" s="1"/>
  <c r="D837" i="4"/>
  <c r="E837" i="4" s="1"/>
  <c r="F837" i="4" s="1"/>
  <c r="D839" i="4"/>
  <c r="E839" i="4" s="1"/>
  <c r="F839" i="4" s="1"/>
  <c r="D841" i="4"/>
  <c r="E841" i="4" s="1"/>
  <c r="F841" i="4" s="1"/>
  <c r="D843" i="4"/>
  <c r="E843" i="4" s="1"/>
  <c r="F843" i="4" s="1"/>
  <c r="D845" i="4"/>
  <c r="E845" i="4" s="1"/>
  <c r="F845" i="4" s="1"/>
  <c r="D847" i="4"/>
  <c r="E847" i="4" s="1"/>
  <c r="F847" i="4" s="1"/>
  <c r="D849" i="4"/>
  <c r="E849" i="4" s="1"/>
  <c r="F849" i="4" s="1"/>
  <c r="D851" i="4"/>
  <c r="E851" i="4" s="1"/>
  <c r="F851" i="4" s="1"/>
  <c r="D853" i="4"/>
  <c r="E853" i="4" s="1"/>
  <c r="F853" i="4" s="1"/>
  <c r="D855" i="4"/>
  <c r="E855" i="4" s="1"/>
  <c r="F855" i="4" s="1"/>
  <c r="D857" i="4"/>
  <c r="E857" i="4" s="1"/>
  <c r="F857" i="4" s="1"/>
  <c r="D859" i="4"/>
  <c r="E859" i="4" s="1"/>
  <c r="F859" i="4" s="1"/>
  <c r="D861" i="4"/>
  <c r="E861" i="4" s="1"/>
  <c r="F861" i="4" s="1"/>
  <c r="D863" i="4"/>
  <c r="E863" i="4" s="1"/>
  <c r="F863" i="4" s="1"/>
  <c r="D865" i="4"/>
  <c r="E865" i="4" s="1"/>
  <c r="F865" i="4" s="1"/>
  <c r="D867" i="4"/>
  <c r="E867" i="4" s="1"/>
  <c r="F867" i="4" s="1"/>
  <c r="D869" i="4"/>
  <c r="E869" i="4" s="1"/>
  <c r="F869" i="4" s="1"/>
  <c r="D871" i="4"/>
  <c r="E871" i="4" s="1"/>
  <c r="F871" i="4" s="1"/>
  <c r="D873" i="4"/>
  <c r="E873" i="4" s="1"/>
  <c r="F873" i="4" s="1"/>
  <c r="D875" i="4"/>
  <c r="E875" i="4" s="1"/>
  <c r="F875" i="4" s="1"/>
  <c r="D877" i="4"/>
  <c r="E877" i="4" s="1"/>
  <c r="F877" i="4" s="1"/>
  <c r="D879" i="4"/>
  <c r="E879" i="4" s="1"/>
  <c r="F879" i="4" s="1"/>
  <c r="D881" i="4"/>
  <c r="E881" i="4" s="1"/>
  <c r="F881" i="4" s="1"/>
  <c r="D883" i="4"/>
  <c r="E883" i="4" s="1"/>
  <c r="F883" i="4" s="1"/>
  <c r="D885" i="4"/>
  <c r="E885" i="4" s="1"/>
  <c r="F885" i="4" s="1"/>
  <c r="D887" i="4"/>
  <c r="E887" i="4" s="1"/>
  <c r="F887" i="4" s="1"/>
  <c r="D889" i="4"/>
  <c r="E889" i="4" s="1"/>
  <c r="F889" i="4" s="1"/>
  <c r="D891" i="4"/>
  <c r="E891" i="4" s="1"/>
  <c r="F891" i="4" s="1"/>
  <c r="D893" i="4"/>
  <c r="E893" i="4" s="1"/>
  <c r="F893" i="4" s="1"/>
  <c r="D895" i="4"/>
  <c r="E895" i="4" s="1"/>
  <c r="F895" i="4" s="1"/>
  <c r="D897" i="4"/>
  <c r="E897" i="4" s="1"/>
  <c r="F897" i="4" s="1"/>
  <c r="D899" i="4"/>
  <c r="E899" i="4" s="1"/>
  <c r="F899" i="4" s="1"/>
  <c r="D901" i="4"/>
  <c r="E901" i="4" s="1"/>
  <c r="F901" i="4" s="1"/>
  <c r="D903" i="4"/>
  <c r="E903" i="4" s="1"/>
  <c r="F903" i="4" s="1"/>
  <c r="D905" i="4"/>
  <c r="E905" i="4" s="1"/>
  <c r="F905" i="4" s="1"/>
  <c r="D907" i="4"/>
  <c r="E907" i="4" s="1"/>
  <c r="F907" i="4" s="1"/>
  <c r="D909" i="4"/>
  <c r="E909" i="4" s="1"/>
  <c r="F909" i="4" s="1"/>
  <c r="D911" i="4"/>
  <c r="E911" i="4" s="1"/>
  <c r="F911" i="4" s="1"/>
  <c r="D913" i="4"/>
  <c r="E913" i="4" s="1"/>
  <c r="F913" i="4" s="1"/>
  <c r="D915" i="4"/>
  <c r="E915" i="4" s="1"/>
  <c r="F915" i="4" s="1"/>
  <c r="D917" i="4"/>
  <c r="E917" i="4" s="1"/>
  <c r="F917" i="4" s="1"/>
  <c r="D919" i="4"/>
  <c r="E919" i="4" s="1"/>
  <c r="F919" i="4" s="1"/>
  <c r="D921" i="4"/>
  <c r="E921" i="4" s="1"/>
  <c r="F921" i="4" s="1"/>
  <c r="D923" i="4"/>
  <c r="E923" i="4" s="1"/>
  <c r="F923" i="4" s="1"/>
  <c r="D925" i="4"/>
  <c r="E925" i="4" s="1"/>
  <c r="F925" i="4" s="1"/>
  <c r="D927" i="4"/>
  <c r="E927" i="4" s="1"/>
  <c r="F927" i="4" s="1"/>
  <c r="D929" i="4"/>
  <c r="E929" i="4" s="1"/>
  <c r="F929" i="4" s="1"/>
  <c r="D931" i="4"/>
  <c r="E931" i="4" s="1"/>
  <c r="F931" i="4" s="1"/>
  <c r="D933" i="4"/>
  <c r="E933" i="4" s="1"/>
  <c r="F933" i="4" s="1"/>
  <c r="D935" i="4"/>
  <c r="E935" i="4" s="1"/>
  <c r="F935" i="4" s="1"/>
  <c r="D937" i="4"/>
  <c r="E937" i="4" s="1"/>
  <c r="F937" i="4" s="1"/>
  <c r="D939" i="4"/>
  <c r="E939" i="4" s="1"/>
  <c r="F939" i="4" s="1"/>
  <c r="D941" i="4"/>
  <c r="E941" i="4" s="1"/>
  <c r="F941" i="4" s="1"/>
  <c r="D943" i="4"/>
  <c r="E943" i="4" s="1"/>
  <c r="F943" i="4" s="1"/>
  <c r="D945" i="4"/>
  <c r="E945" i="4" s="1"/>
  <c r="F945" i="4" s="1"/>
  <c r="D947" i="4"/>
  <c r="E947" i="4" s="1"/>
  <c r="F947" i="4" s="1"/>
  <c r="D949" i="4"/>
  <c r="E949" i="4" s="1"/>
  <c r="F949" i="4" s="1"/>
  <c r="D951" i="4"/>
  <c r="E951" i="4" s="1"/>
  <c r="F951" i="4" s="1"/>
  <c r="D953" i="4"/>
  <c r="E953" i="4" s="1"/>
  <c r="F953" i="4" s="1"/>
  <c r="D955" i="4"/>
  <c r="E955" i="4" s="1"/>
  <c r="F955" i="4" s="1"/>
  <c r="D957" i="4"/>
  <c r="E957" i="4" s="1"/>
  <c r="F957" i="4" s="1"/>
  <c r="D959" i="4"/>
  <c r="E959" i="4" s="1"/>
  <c r="F959" i="4" s="1"/>
  <c r="D961" i="4"/>
  <c r="E961" i="4" s="1"/>
  <c r="F961" i="4" s="1"/>
  <c r="D963" i="4"/>
  <c r="E963" i="4" s="1"/>
  <c r="F963" i="4" s="1"/>
  <c r="D965" i="4"/>
  <c r="E965" i="4" s="1"/>
  <c r="F965" i="4" s="1"/>
  <c r="D967" i="4"/>
  <c r="E967" i="4" s="1"/>
  <c r="F967" i="4" s="1"/>
  <c r="D969" i="4"/>
  <c r="E969" i="4" s="1"/>
  <c r="F969" i="4" s="1"/>
  <c r="D971" i="4"/>
  <c r="E971" i="4" s="1"/>
  <c r="F971" i="4" s="1"/>
  <c r="D973" i="4"/>
  <c r="E973" i="4" s="1"/>
  <c r="F973" i="4" s="1"/>
  <c r="D975" i="4"/>
  <c r="E975" i="4" s="1"/>
  <c r="F975" i="4" s="1"/>
  <c r="D977" i="4"/>
  <c r="E977" i="4" s="1"/>
  <c r="F977" i="4" s="1"/>
  <c r="D979" i="4"/>
  <c r="E979" i="4" s="1"/>
  <c r="F979" i="4" s="1"/>
  <c r="D981" i="4"/>
  <c r="E981" i="4" s="1"/>
  <c r="F981" i="4" s="1"/>
  <c r="D983" i="4"/>
  <c r="E983" i="4" s="1"/>
  <c r="F983" i="4" s="1"/>
  <c r="D985" i="4"/>
  <c r="E985" i="4" s="1"/>
  <c r="F985" i="4" s="1"/>
  <c r="D987" i="4"/>
  <c r="E987" i="4" s="1"/>
  <c r="F987" i="4" s="1"/>
  <c r="D989" i="4"/>
  <c r="E989" i="4" s="1"/>
  <c r="F989" i="4" s="1"/>
  <c r="D991" i="4"/>
  <c r="E991" i="4" s="1"/>
  <c r="F991" i="4" s="1"/>
  <c r="D993" i="4"/>
  <c r="E993" i="4" s="1"/>
  <c r="F993" i="4" s="1"/>
  <c r="D995" i="4"/>
  <c r="E995" i="4" s="1"/>
  <c r="F995" i="4" s="1"/>
  <c r="D997" i="4"/>
  <c r="E997" i="4" s="1"/>
  <c r="F997" i="4" s="1"/>
  <c r="D999" i="4"/>
  <c r="E999" i="4" s="1"/>
  <c r="F999" i="4" s="1"/>
  <c r="D1001" i="4"/>
  <c r="E1001" i="4" s="1"/>
  <c r="F1001" i="4" s="1"/>
  <c r="D1003" i="4"/>
  <c r="E1003" i="4" s="1"/>
  <c r="F1003" i="4" s="1"/>
  <c r="D1005" i="4"/>
  <c r="E1005" i="4" s="1"/>
  <c r="F1005" i="4" s="1"/>
  <c r="D1007" i="4"/>
  <c r="E1007" i="4" s="1"/>
  <c r="F1007" i="4" s="1"/>
  <c r="D1009" i="4"/>
  <c r="E1009" i="4" s="1"/>
  <c r="F1009" i="4" s="1"/>
  <c r="D1011" i="4"/>
  <c r="E1011" i="4" s="1"/>
  <c r="F1011" i="4" s="1"/>
  <c r="D1013" i="4"/>
  <c r="E1013" i="4" s="1"/>
  <c r="F1013" i="4" s="1"/>
  <c r="D1015" i="4"/>
  <c r="E1015" i="4" s="1"/>
  <c r="F1015" i="4" s="1"/>
  <c r="D1017" i="4"/>
  <c r="E1017" i="4" s="1"/>
  <c r="F1017" i="4" s="1"/>
  <c r="D1019" i="4"/>
  <c r="E1019" i="4" s="1"/>
  <c r="F1019" i="4" s="1"/>
  <c r="D1021" i="4"/>
  <c r="E1021" i="4" s="1"/>
  <c r="F1021" i="4" s="1"/>
  <c r="D1023" i="4"/>
  <c r="E1023" i="4" s="1"/>
  <c r="F1023" i="4" s="1"/>
  <c r="D1025" i="4"/>
  <c r="E1025" i="4" s="1"/>
  <c r="F1025" i="4" s="1"/>
  <c r="D1027" i="4"/>
  <c r="E1027" i="4" s="1"/>
  <c r="F1027" i="4" s="1"/>
  <c r="D1029" i="4"/>
  <c r="E1029" i="4" s="1"/>
  <c r="F1029" i="4" s="1"/>
  <c r="D1031" i="4"/>
  <c r="E1031" i="4" s="1"/>
  <c r="F1031" i="4" s="1"/>
  <c r="D1033" i="4"/>
  <c r="E1033" i="4" s="1"/>
  <c r="F1033" i="4" s="1"/>
  <c r="D1035" i="4"/>
  <c r="E1035" i="4" s="1"/>
  <c r="F1035" i="4" s="1"/>
  <c r="D1037" i="4"/>
  <c r="E1037" i="4" s="1"/>
  <c r="F1037" i="4" s="1"/>
  <c r="D1039" i="4"/>
  <c r="E1039" i="4" s="1"/>
  <c r="F1039" i="4" s="1"/>
  <c r="D1041" i="4"/>
  <c r="E1041" i="4" s="1"/>
  <c r="F1041" i="4" s="1"/>
  <c r="D1043" i="4"/>
  <c r="E1043" i="4" s="1"/>
  <c r="F1043" i="4" s="1"/>
  <c r="D1045" i="4"/>
  <c r="E1045" i="4" s="1"/>
  <c r="F1045" i="4" s="1"/>
  <c r="D1047" i="4"/>
  <c r="E1047" i="4" s="1"/>
  <c r="F1047" i="4" s="1"/>
  <c r="D1049" i="4"/>
  <c r="E1049" i="4" s="1"/>
  <c r="F1049" i="4" s="1"/>
  <c r="D1051" i="4"/>
  <c r="E1051" i="4" s="1"/>
  <c r="F1051" i="4" s="1"/>
  <c r="D1053" i="4"/>
  <c r="E1053" i="4" s="1"/>
  <c r="F1053" i="4" s="1"/>
  <c r="D1055" i="4"/>
  <c r="E1055" i="4" s="1"/>
  <c r="F1055" i="4" s="1"/>
  <c r="D1057" i="4"/>
  <c r="E1057" i="4" s="1"/>
  <c r="F1057" i="4" s="1"/>
  <c r="D1059" i="4"/>
  <c r="E1059" i="4" s="1"/>
  <c r="F1059" i="4" s="1"/>
  <c r="D1061" i="4"/>
  <c r="E1061" i="4" s="1"/>
  <c r="F1061" i="4" s="1"/>
  <c r="D1063" i="4"/>
  <c r="E1063" i="4" s="1"/>
  <c r="F1063" i="4" s="1"/>
  <c r="D1065" i="4"/>
  <c r="E1065" i="4" s="1"/>
  <c r="F1065" i="4" s="1"/>
  <c r="D1067" i="4"/>
  <c r="E1067" i="4" s="1"/>
  <c r="F1067" i="4" s="1"/>
  <c r="D1069" i="4"/>
  <c r="E1069" i="4" s="1"/>
  <c r="F1069" i="4" s="1"/>
  <c r="D1071" i="4"/>
  <c r="E1071" i="4" s="1"/>
  <c r="F1071" i="4" s="1"/>
  <c r="D1073" i="4"/>
  <c r="E1073" i="4" s="1"/>
  <c r="F1073" i="4" s="1"/>
  <c r="D1075" i="4"/>
  <c r="E1075" i="4" s="1"/>
  <c r="F1075" i="4" s="1"/>
  <c r="D1077" i="4"/>
  <c r="E1077" i="4" s="1"/>
  <c r="F1077" i="4" s="1"/>
  <c r="D1079" i="4"/>
  <c r="E1079" i="4" s="1"/>
  <c r="F1079" i="4" s="1"/>
  <c r="D1081" i="4"/>
  <c r="E1081" i="4" s="1"/>
  <c r="F1081" i="4" s="1"/>
  <c r="D1083" i="4"/>
  <c r="E1083" i="4" s="1"/>
  <c r="F1083" i="4" s="1"/>
  <c r="D1085" i="4"/>
  <c r="E1085" i="4" s="1"/>
  <c r="F1085" i="4" s="1"/>
  <c r="D1087" i="4"/>
  <c r="E1087" i="4" s="1"/>
  <c r="F1087" i="4" s="1"/>
  <c r="D1089" i="4"/>
  <c r="E1089" i="4" s="1"/>
  <c r="F1089" i="4" s="1"/>
  <c r="D1091" i="4"/>
  <c r="E1091" i="4" s="1"/>
  <c r="F1091" i="4" s="1"/>
  <c r="D1093" i="4"/>
  <c r="E1093" i="4" s="1"/>
  <c r="F1093" i="4" s="1"/>
  <c r="D1095" i="4"/>
  <c r="E1095" i="4" s="1"/>
  <c r="F1095" i="4" s="1"/>
  <c r="D1097" i="4"/>
  <c r="E1097" i="4" s="1"/>
  <c r="F1097" i="4" s="1"/>
  <c r="D1099" i="4"/>
  <c r="E1099" i="4" s="1"/>
  <c r="F1099" i="4" s="1"/>
  <c r="D1101" i="4"/>
  <c r="E1101" i="4" s="1"/>
  <c r="F1101" i="4" s="1"/>
  <c r="D1103" i="4"/>
  <c r="E1103" i="4" s="1"/>
  <c r="F1103" i="4" s="1"/>
  <c r="D1105" i="4"/>
  <c r="E1105" i="4" s="1"/>
  <c r="F1105" i="4" s="1"/>
  <c r="D1107" i="4"/>
  <c r="E1107" i="4" s="1"/>
  <c r="F1107" i="4" s="1"/>
  <c r="D2" i="4"/>
  <c r="E2" i="4" s="1"/>
  <c r="F2" i="4" s="1"/>
  <c r="C3" i="4"/>
  <c r="D3" i="4" s="1"/>
  <c r="E3" i="4" s="1"/>
  <c r="F3" i="4" s="1"/>
  <c r="C4" i="4"/>
  <c r="D4" i="4" s="1"/>
  <c r="E4" i="4" s="1"/>
  <c r="F4" i="4" s="1"/>
  <c r="C5" i="4"/>
  <c r="C6" i="4"/>
  <c r="D6" i="4" s="1"/>
  <c r="E6" i="4" s="1"/>
  <c r="F6" i="4" s="1"/>
  <c r="C7" i="4"/>
  <c r="D7" i="4" s="1"/>
  <c r="E7" i="4" s="1"/>
  <c r="F7" i="4" s="1"/>
  <c r="C8" i="4"/>
  <c r="D8" i="4" s="1"/>
  <c r="E8" i="4" s="1"/>
  <c r="F8" i="4" s="1"/>
  <c r="C9" i="4"/>
  <c r="C10" i="4"/>
  <c r="D10" i="4" s="1"/>
  <c r="E10" i="4" s="1"/>
  <c r="F10" i="4" s="1"/>
  <c r="C11" i="4"/>
  <c r="D11" i="4" s="1"/>
  <c r="E11" i="4" s="1"/>
  <c r="F11" i="4" s="1"/>
  <c r="C12" i="4"/>
  <c r="D12" i="4" s="1"/>
  <c r="E12" i="4" s="1"/>
  <c r="F12" i="4" s="1"/>
  <c r="C13" i="4"/>
  <c r="C14" i="4"/>
  <c r="D14" i="4" s="1"/>
  <c r="E14" i="4" s="1"/>
  <c r="F14" i="4" s="1"/>
  <c r="C15" i="4"/>
  <c r="D15" i="4" s="1"/>
  <c r="E15" i="4" s="1"/>
  <c r="F15" i="4" s="1"/>
  <c r="C16" i="4"/>
  <c r="D16" i="4" s="1"/>
  <c r="E16" i="4" s="1"/>
  <c r="F16" i="4" s="1"/>
  <c r="C17" i="4"/>
  <c r="C18" i="4"/>
  <c r="D18" i="4" s="1"/>
  <c r="E18" i="4" s="1"/>
  <c r="F18" i="4" s="1"/>
  <c r="C19" i="4"/>
  <c r="D19" i="4" s="1"/>
  <c r="E19" i="4" s="1"/>
  <c r="F19" i="4" s="1"/>
  <c r="C20" i="4"/>
  <c r="D20" i="4" s="1"/>
  <c r="E20" i="4" s="1"/>
  <c r="F20" i="4" s="1"/>
  <c r="C21" i="4"/>
  <c r="C22" i="4"/>
  <c r="D22" i="4" s="1"/>
  <c r="E22" i="4" s="1"/>
  <c r="F22" i="4" s="1"/>
  <c r="C23" i="4"/>
  <c r="D23" i="4" s="1"/>
  <c r="E23" i="4" s="1"/>
  <c r="F23" i="4" s="1"/>
  <c r="C24" i="4"/>
  <c r="D24" i="4" s="1"/>
  <c r="E24" i="4" s="1"/>
  <c r="F24" i="4" s="1"/>
  <c r="C25" i="4"/>
  <c r="C26" i="4"/>
  <c r="D26" i="4" s="1"/>
  <c r="E26" i="4" s="1"/>
  <c r="F26" i="4" s="1"/>
  <c r="C27" i="4"/>
  <c r="D27" i="4" s="1"/>
  <c r="E27" i="4" s="1"/>
  <c r="F27" i="4" s="1"/>
  <c r="C28" i="4"/>
  <c r="D28" i="4" s="1"/>
  <c r="E28" i="4" s="1"/>
  <c r="F28" i="4" s="1"/>
  <c r="C29" i="4"/>
  <c r="C30" i="4"/>
  <c r="D30" i="4" s="1"/>
  <c r="E30" i="4" s="1"/>
  <c r="F30" i="4" s="1"/>
  <c r="C31" i="4"/>
  <c r="D31" i="4" s="1"/>
  <c r="E31" i="4" s="1"/>
  <c r="F31" i="4" s="1"/>
  <c r="C32" i="4"/>
  <c r="D32" i="4" s="1"/>
  <c r="E32" i="4" s="1"/>
  <c r="F32" i="4" s="1"/>
  <c r="C33" i="4"/>
  <c r="C34" i="4"/>
  <c r="D34" i="4" s="1"/>
  <c r="E34" i="4" s="1"/>
  <c r="F34" i="4" s="1"/>
  <c r="C35" i="4"/>
  <c r="D35" i="4" s="1"/>
  <c r="E35" i="4" s="1"/>
  <c r="F35" i="4" s="1"/>
  <c r="C36" i="4"/>
  <c r="D36" i="4" s="1"/>
  <c r="E36" i="4" s="1"/>
  <c r="F36" i="4" s="1"/>
  <c r="C37" i="4"/>
  <c r="C38" i="4"/>
  <c r="D38" i="4" s="1"/>
  <c r="E38" i="4" s="1"/>
  <c r="F38" i="4" s="1"/>
  <c r="C39" i="4"/>
  <c r="D39" i="4" s="1"/>
  <c r="E39" i="4" s="1"/>
  <c r="F39" i="4" s="1"/>
  <c r="C40" i="4"/>
  <c r="D40" i="4" s="1"/>
  <c r="E40" i="4" s="1"/>
  <c r="F40" i="4" s="1"/>
  <c r="C41" i="4"/>
  <c r="C42" i="4"/>
  <c r="D42" i="4" s="1"/>
  <c r="E42" i="4" s="1"/>
  <c r="F42" i="4" s="1"/>
  <c r="C43" i="4"/>
  <c r="D43" i="4" s="1"/>
  <c r="E43" i="4" s="1"/>
  <c r="F43" i="4" s="1"/>
  <c r="C44" i="4"/>
  <c r="D44" i="4" s="1"/>
  <c r="E44" i="4" s="1"/>
  <c r="F44" i="4" s="1"/>
  <c r="C45" i="4"/>
  <c r="C46" i="4"/>
  <c r="D46" i="4" s="1"/>
  <c r="E46" i="4" s="1"/>
  <c r="F46" i="4" s="1"/>
  <c r="C47" i="4"/>
  <c r="D47" i="4" s="1"/>
  <c r="E47" i="4" s="1"/>
  <c r="F47" i="4" s="1"/>
  <c r="C48" i="4"/>
  <c r="D48" i="4" s="1"/>
  <c r="E48" i="4" s="1"/>
  <c r="F48" i="4" s="1"/>
  <c r="C49" i="4"/>
  <c r="C50" i="4"/>
  <c r="D50" i="4" s="1"/>
  <c r="E50" i="4" s="1"/>
  <c r="F50" i="4" s="1"/>
  <c r="C51" i="4"/>
  <c r="D51" i="4" s="1"/>
  <c r="E51" i="4" s="1"/>
  <c r="F51" i="4" s="1"/>
  <c r="C52" i="4"/>
  <c r="D52" i="4" s="1"/>
  <c r="E52" i="4" s="1"/>
  <c r="F52" i="4" s="1"/>
  <c r="C53" i="4"/>
  <c r="C54" i="4"/>
  <c r="D54" i="4" s="1"/>
  <c r="E54" i="4" s="1"/>
  <c r="F54" i="4" s="1"/>
  <c r="C55" i="4"/>
  <c r="D55" i="4" s="1"/>
  <c r="E55" i="4" s="1"/>
  <c r="F55" i="4" s="1"/>
  <c r="C56" i="4"/>
  <c r="D56" i="4" s="1"/>
  <c r="E56" i="4" s="1"/>
  <c r="F56" i="4" s="1"/>
  <c r="C57" i="4"/>
  <c r="C58" i="4"/>
  <c r="D58" i="4" s="1"/>
  <c r="E58" i="4" s="1"/>
  <c r="F58" i="4" s="1"/>
  <c r="C59" i="4"/>
  <c r="D59" i="4" s="1"/>
  <c r="E59" i="4" s="1"/>
  <c r="F59" i="4" s="1"/>
  <c r="C60" i="4"/>
  <c r="D60" i="4" s="1"/>
  <c r="E60" i="4" s="1"/>
  <c r="F60" i="4" s="1"/>
  <c r="C61" i="4"/>
  <c r="C62" i="4"/>
  <c r="D62" i="4" s="1"/>
  <c r="E62" i="4" s="1"/>
  <c r="F62" i="4" s="1"/>
  <c r="C63" i="4"/>
  <c r="D63" i="4" s="1"/>
  <c r="E63" i="4" s="1"/>
  <c r="F63" i="4" s="1"/>
  <c r="C64" i="4"/>
  <c r="D64" i="4" s="1"/>
  <c r="E64" i="4" s="1"/>
  <c r="F64" i="4" s="1"/>
  <c r="C65" i="4"/>
  <c r="C66" i="4"/>
  <c r="D66" i="4" s="1"/>
  <c r="E66" i="4" s="1"/>
  <c r="F66" i="4" s="1"/>
  <c r="C67" i="4"/>
  <c r="D67" i="4" s="1"/>
  <c r="E67" i="4" s="1"/>
  <c r="F67" i="4" s="1"/>
  <c r="C68" i="4"/>
  <c r="D68" i="4" s="1"/>
  <c r="E68" i="4" s="1"/>
  <c r="F68" i="4" s="1"/>
  <c r="C69" i="4"/>
  <c r="C70" i="4"/>
  <c r="D70" i="4" s="1"/>
  <c r="E70" i="4" s="1"/>
  <c r="F70" i="4" s="1"/>
  <c r="C71" i="4"/>
  <c r="D71" i="4" s="1"/>
  <c r="E71" i="4" s="1"/>
  <c r="F71" i="4" s="1"/>
  <c r="C72" i="4"/>
  <c r="D72" i="4" s="1"/>
  <c r="E72" i="4" s="1"/>
  <c r="F72" i="4" s="1"/>
  <c r="C73" i="4"/>
  <c r="C74" i="4"/>
  <c r="D74" i="4" s="1"/>
  <c r="E74" i="4" s="1"/>
  <c r="F74" i="4" s="1"/>
  <c r="C75" i="4"/>
  <c r="D75" i="4" s="1"/>
  <c r="E75" i="4" s="1"/>
  <c r="F75" i="4" s="1"/>
  <c r="C76" i="4"/>
  <c r="D76" i="4" s="1"/>
  <c r="E76" i="4" s="1"/>
  <c r="F76" i="4" s="1"/>
  <c r="C77" i="4"/>
  <c r="C78" i="4"/>
  <c r="D78" i="4" s="1"/>
  <c r="E78" i="4" s="1"/>
  <c r="F78" i="4" s="1"/>
  <c r="C79" i="4"/>
  <c r="D79" i="4" s="1"/>
  <c r="E79" i="4" s="1"/>
  <c r="F79" i="4" s="1"/>
  <c r="C80" i="4"/>
  <c r="D80" i="4" s="1"/>
  <c r="E80" i="4" s="1"/>
  <c r="F80" i="4" s="1"/>
  <c r="C81" i="4"/>
  <c r="C82" i="4"/>
  <c r="D82" i="4" s="1"/>
  <c r="E82" i="4" s="1"/>
  <c r="F82" i="4" s="1"/>
  <c r="C83" i="4"/>
  <c r="D83" i="4" s="1"/>
  <c r="E83" i="4" s="1"/>
  <c r="F83" i="4" s="1"/>
  <c r="C84" i="4"/>
  <c r="D84" i="4" s="1"/>
  <c r="E84" i="4" s="1"/>
  <c r="F84" i="4" s="1"/>
  <c r="C85" i="4"/>
  <c r="C86" i="4"/>
  <c r="D86" i="4" s="1"/>
  <c r="E86" i="4" s="1"/>
  <c r="F86" i="4" s="1"/>
  <c r="C87" i="4"/>
  <c r="D87" i="4" s="1"/>
  <c r="E87" i="4" s="1"/>
  <c r="F87" i="4" s="1"/>
  <c r="C88" i="4"/>
  <c r="D88" i="4" s="1"/>
  <c r="E88" i="4" s="1"/>
  <c r="F88" i="4" s="1"/>
  <c r="C89" i="4"/>
  <c r="C90" i="4"/>
  <c r="D90" i="4" s="1"/>
  <c r="E90" i="4" s="1"/>
  <c r="F90" i="4" s="1"/>
  <c r="C91" i="4"/>
  <c r="D91" i="4" s="1"/>
  <c r="E91" i="4" s="1"/>
  <c r="F91" i="4" s="1"/>
  <c r="C92" i="4"/>
  <c r="D92" i="4" s="1"/>
  <c r="E92" i="4" s="1"/>
  <c r="F92" i="4" s="1"/>
  <c r="C93" i="4"/>
  <c r="C94" i="4"/>
  <c r="D94" i="4" s="1"/>
  <c r="E94" i="4" s="1"/>
  <c r="F94" i="4" s="1"/>
  <c r="C95" i="4"/>
  <c r="D95" i="4" s="1"/>
  <c r="E95" i="4" s="1"/>
  <c r="F95" i="4" s="1"/>
  <c r="C96" i="4"/>
  <c r="D96" i="4" s="1"/>
  <c r="E96" i="4" s="1"/>
  <c r="F96" i="4" s="1"/>
  <c r="C97" i="4"/>
  <c r="C98" i="4"/>
  <c r="D98" i="4" s="1"/>
  <c r="E98" i="4" s="1"/>
  <c r="F98" i="4" s="1"/>
  <c r="C99" i="4"/>
  <c r="D99" i="4" s="1"/>
  <c r="E99" i="4" s="1"/>
  <c r="F99" i="4" s="1"/>
  <c r="C100" i="4"/>
  <c r="D100" i="4" s="1"/>
  <c r="E100" i="4" s="1"/>
  <c r="F100" i="4" s="1"/>
  <c r="C101" i="4"/>
  <c r="C102" i="4"/>
  <c r="D102" i="4" s="1"/>
  <c r="E102" i="4" s="1"/>
  <c r="F102" i="4" s="1"/>
  <c r="C103" i="4"/>
  <c r="D103" i="4" s="1"/>
  <c r="E103" i="4" s="1"/>
  <c r="F103" i="4" s="1"/>
  <c r="C104" i="4"/>
  <c r="D104" i="4" s="1"/>
  <c r="E104" i="4" s="1"/>
  <c r="F104" i="4" s="1"/>
  <c r="C105" i="4"/>
  <c r="C106" i="4"/>
  <c r="D106" i="4" s="1"/>
  <c r="E106" i="4" s="1"/>
  <c r="F106" i="4" s="1"/>
  <c r="C107" i="4"/>
  <c r="D107" i="4" s="1"/>
  <c r="E107" i="4" s="1"/>
  <c r="F107" i="4" s="1"/>
  <c r="C108" i="4"/>
  <c r="D108" i="4" s="1"/>
  <c r="E108" i="4" s="1"/>
  <c r="F108" i="4" s="1"/>
  <c r="C109" i="4"/>
  <c r="C110" i="4"/>
  <c r="D110" i="4" s="1"/>
  <c r="E110" i="4" s="1"/>
  <c r="F110" i="4" s="1"/>
  <c r="C111" i="4"/>
  <c r="D111" i="4" s="1"/>
  <c r="E111" i="4" s="1"/>
  <c r="F111" i="4" s="1"/>
  <c r="C112" i="4"/>
  <c r="D112" i="4" s="1"/>
  <c r="E112" i="4" s="1"/>
  <c r="F112" i="4" s="1"/>
  <c r="C113" i="4"/>
  <c r="C114" i="4"/>
  <c r="D114" i="4" s="1"/>
  <c r="E114" i="4" s="1"/>
  <c r="F114" i="4" s="1"/>
  <c r="C115" i="4"/>
  <c r="D115" i="4" s="1"/>
  <c r="E115" i="4" s="1"/>
  <c r="F115" i="4" s="1"/>
  <c r="C116" i="4"/>
  <c r="D116" i="4" s="1"/>
  <c r="E116" i="4" s="1"/>
  <c r="F116" i="4" s="1"/>
  <c r="C117" i="4"/>
  <c r="C118" i="4"/>
  <c r="D118" i="4" s="1"/>
  <c r="E118" i="4" s="1"/>
  <c r="F118" i="4" s="1"/>
  <c r="C119" i="4"/>
  <c r="D119" i="4" s="1"/>
  <c r="E119" i="4" s="1"/>
  <c r="F119" i="4" s="1"/>
  <c r="C120" i="4"/>
  <c r="D120" i="4" s="1"/>
  <c r="E120" i="4" s="1"/>
  <c r="F120" i="4" s="1"/>
  <c r="C121" i="4"/>
  <c r="C122" i="4"/>
  <c r="D122" i="4" s="1"/>
  <c r="E122" i="4" s="1"/>
  <c r="F122" i="4" s="1"/>
  <c r="C123" i="4"/>
  <c r="D123" i="4" s="1"/>
  <c r="E123" i="4" s="1"/>
  <c r="F123" i="4" s="1"/>
  <c r="C124" i="4"/>
  <c r="D124" i="4" s="1"/>
  <c r="E124" i="4" s="1"/>
  <c r="F124" i="4" s="1"/>
  <c r="C125" i="4"/>
  <c r="C126" i="4"/>
  <c r="D126" i="4" s="1"/>
  <c r="E126" i="4" s="1"/>
  <c r="F126" i="4" s="1"/>
  <c r="C127" i="4"/>
  <c r="D127" i="4" s="1"/>
  <c r="E127" i="4" s="1"/>
  <c r="F127" i="4" s="1"/>
  <c r="C128" i="4"/>
  <c r="D128" i="4" s="1"/>
  <c r="E128" i="4" s="1"/>
  <c r="F128" i="4" s="1"/>
  <c r="C129" i="4"/>
  <c r="C130" i="4"/>
  <c r="D130" i="4" s="1"/>
  <c r="E130" i="4" s="1"/>
  <c r="F130" i="4" s="1"/>
  <c r="C131" i="4"/>
  <c r="D131" i="4" s="1"/>
  <c r="E131" i="4" s="1"/>
  <c r="F131" i="4" s="1"/>
  <c r="C132" i="4"/>
  <c r="D132" i="4" s="1"/>
  <c r="E132" i="4" s="1"/>
  <c r="F132" i="4" s="1"/>
  <c r="C133" i="4"/>
  <c r="C134" i="4"/>
  <c r="D134" i="4" s="1"/>
  <c r="E134" i="4" s="1"/>
  <c r="F134" i="4" s="1"/>
  <c r="C135" i="4"/>
  <c r="D135" i="4" s="1"/>
  <c r="E135" i="4" s="1"/>
  <c r="F135" i="4" s="1"/>
  <c r="C136" i="4"/>
  <c r="D136" i="4" s="1"/>
  <c r="E136" i="4" s="1"/>
  <c r="F136" i="4" s="1"/>
  <c r="C137" i="4"/>
  <c r="C138" i="4"/>
  <c r="D138" i="4" s="1"/>
  <c r="E138" i="4" s="1"/>
  <c r="F138" i="4" s="1"/>
  <c r="C139" i="4"/>
  <c r="D139" i="4" s="1"/>
  <c r="E139" i="4" s="1"/>
  <c r="F139" i="4" s="1"/>
  <c r="C140" i="4"/>
  <c r="D140" i="4" s="1"/>
  <c r="E140" i="4" s="1"/>
  <c r="F140" i="4" s="1"/>
  <c r="C141" i="4"/>
  <c r="C142" i="4"/>
  <c r="D142" i="4" s="1"/>
  <c r="E142" i="4" s="1"/>
  <c r="F142" i="4" s="1"/>
  <c r="C143" i="4"/>
  <c r="D143" i="4" s="1"/>
  <c r="E143" i="4" s="1"/>
  <c r="F143" i="4" s="1"/>
  <c r="C144" i="4"/>
  <c r="D144" i="4" s="1"/>
  <c r="E144" i="4" s="1"/>
  <c r="F144" i="4" s="1"/>
  <c r="C145" i="4"/>
  <c r="C146" i="4"/>
  <c r="D146" i="4" s="1"/>
  <c r="E146" i="4" s="1"/>
  <c r="F146" i="4" s="1"/>
  <c r="C147" i="4"/>
  <c r="D147" i="4" s="1"/>
  <c r="E147" i="4" s="1"/>
  <c r="F147" i="4" s="1"/>
  <c r="C148" i="4"/>
  <c r="D148" i="4" s="1"/>
  <c r="E148" i="4" s="1"/>
  <c r="F148" i="4" s="1"/>
  <c r="C149" i="4"/>
  <c r="C150" i="4"/>
  <c r="D150" i="4" s="1"/>
  <c r="E150" i="4" s="1"/>
  <c r="F150" i="4" s="1"/>
  <c r="C151" i="4"/>
  <c r="D151" i="4" s="1"/>
  <c r="E151" i="4" s="1"/>
  <c r="F151" i="4" s="1"/>
  <c r="C152" i="4"/>
  <c r="D152" i="4" s="1"/>
  <c r="E152" i="4" s="1"/>
  <c r="F152" i="4" s="1"/>
  <c r="C153" i="4"/>
  <c r="C154" i="4"/>
  <c r="D154" i="4" s="1"/>
  <c r="E154" i="4" s="1"/>
  <c r="F154" i="4" s="1"/>
  <c r="C155" i="4"/>
  <c r="D155" i="4" s="1"/>
  <c r="E155" i="4" s="1"/>
  <c r="F155" i="4" s="1"/>
  <c r="C156" i="4"/>
  <c r="D156" i="4" s="1"/>
  <c r="E156" i="4" s="1"/>
  <c r="F156" i="4" s="1"/>
  <c r="C157" i="4"/>
  <c r="C158" i="4"/>
  <c r="D158" i="4" s="1"/>
  <c r="E158" i="4" s="1"/>
  <c r="F158" i="4" s="1"/>
  <c r="C159" i="4"/>
  <c r="D159" i="4" s="1"/>
  <c r="E159" i="4" s="1"/>
  <c r="F159" i="4" s="1"/>
  <c r="C160" i="4"/>
  <c r="D160" i="4" s="1"/>
  <c r="E160" i="4" s="1"/>
  <c r="F160" i="4" s="1"/>
  <c r="C161" i="4"/>
  <c r="C162" i="4"/>
  <c r="D162" i="4" s="1"/>
  <c r="E162" i="4" s="1"/>
  <c r="F162" i="4" s="1"/>
  <c r="C163" i="4"/>
  <c r="D163" i="4" s="1"/>
  <c r="E163" i="4" s="1"/>
  <c r="F163" i="4" s="1"/>
  <c r="C164" i="4"/>
  <c r="D164" i="4" s="1"/>
  <c r="E164" i="4" s="1"/>
  <c r="F164" i="4" s="1"/>
  <c r="C165" i="4"/>
  <c r="C166" i="4"/>
  <c r="D166" i="4" s="1"/>
  <c r="E166" i="4" s="1"/>
  <c r="F166" i="4" s="1"/>
  <c r="C167" i="4"/>
  <c r="D167" i="4" s="1"/>
  <c r="E167" i="4" s="1"/>
  <c r="F167" i="4" s="1"/>
  <c r="C168" i="4"/>
  <c r="D168" i="4" s="1"/>
  <c r="E168" i="4" s="1"/>
  <c r="F168" i="4" s="1"/>
  <c r="C169" i="4"/>
  <c r="C170" i="4"/>
  <c r="D170" i="4" s="1"/>
  <c r="E170" i="4" s="1"/>
  <c r="F170" i="4" s="1"/>
  <c r="C171" i="4"/>
  <c r="D171" i="4" s="1"/>
  <c r="E171" i="4" s="1"/>
  <c r="F171" i="4" s="1"/>
  <c r="C172" i="4"/>
  <c r="D172" i="4" s="1"/>
  <c r="E172" i="4" s="1"/>
  <c r="F172" i="4" s="1"/>
  <c r="C173" i="4"/>
  <c r="C174" i="4"/>
  <c r="D174" i="4" s="1"/>
  <c r="E174" i="4" s="1"/>
  <c r="F174" i="4" s="1"/>
  <c r="C175" i="4"/>
  <c r="D175" i="4" s="1"/>
  <c r="E175" i="4" s="1"/>
  <c r="F175" i="4" s="1"/>
  <c r="C176" i="4"/>
  <c r="D176" i="4" s="1"/>
  <c r="E176" i="4" s="1"/>
  <c r="F176" i="4" s="1"/>
  <c r="C177" i="4"/>
  <c r="C178" i="4"/>
  <c r="D178" i="4" s="1"/>
  <c r="E178" i="4" s="1"/>
  <c r="F178" i="4" s="1"/>
  <c r="C179" i="4"/>
  <c r="D179" i="4" s="1"/>
  <c r="E179" i="4" s="1"/>
  <c r="F179" i="4" s="1"/>
  <c r="C180" i="4"/>
  <c r="D180" i="4" s="1"/>
  <c r="E180" i="4" s="1"/>
  <c r="F180" i="4" s="1"/>
  <c r="C181" i="4"/>
  <c r="C182" i="4"/>
  <c r="D182" i="4" s="1"/>
  <c r="E182" i="4" s="1"/>
  <c r="F182" i="4" s="1"/>
  <c r="C183" i="4"/>
  <c r="D183" i="4" s="1"/>
  <c r="E183" i="4" s="1"/>
  <c r="F183" i="4" s="1"/>
  <c r="C184" i="4"/>
  <c r="D184" i="4" s="1"/>
  <c r="E184" i="4" s="1"/>
  <c r="F184" i="4" s="1"/>
  <c r="C185" i="4"/>
  <c r="C186" i="4"/>
  <c r="D186" i="4" s="1"/>
  <c r="E186" i="4" s="1"/>
  <c r="F186" i="4" s="1"/>
  <c r="C187" i="4"/>
  <c r="D187" i="4" s="1"/>
  <c r="E187" i="4" s="1"/>
  <c r="F187" i="4" s="1"/>
  <c r="C188" i="4"/>
  <c r="D188" i="4" s="1"/>
  <c r="E188" i="4" s="1"/>
  <c r="F188" i="4" s="1"/>
  <c r="C189" i="4"/>
  <c r="C190" i="4"/>
  <c r="D190" i="4" s="1"/>
  <c r="E190" i="4" s="1"/>
  <c r="F190" i="4" s="1"/>
  <c r="C191" i="4"/>
  <c r="D191" i="4" s="1"/>
  <c r="E191" i="4" s="1"/>
  <c r="F191" i="4" s="1"/>
  <c r="C192" i="4"/>
  <c r="D192" i="4" s="1"/>
  <c r="E192" i="4" s="1"/>
  <c r="F192" i="4" s="1"/>
  <c r="C193" i="4"/>
  <c r="C194" i="4"/>
  <c r="D194" i="4" s="1"/>
  <c r="E194" i="4" s="1"/>
  <c r="F194" i="4" s="1"/>
  <c r="C195" i="4"/>
  <c r="D195" i="4" s="1"/>
  <c r="E195" i="4" s="1"/>
  <c r="F195" i="4" s="1"/>
  <c r="C196" i="4"/>
  <c r="D196" i="4" s="1"/>
  <c r="E196" i="4" s="1"/>
  <c r="F196" i="4" s="1"/>
  <c r="C197" i="4"/>
  <c r="C198" i="4"/>
  <c r="D198" i="4" s="1"/>
  <c r="E198" i="4" s="1"/>
  <c r="F198" i="4" s="1"/>
  <c r="C199" i="4"/>
  <c r="D199" i="4" s="1"/>
  <c r="E199" i="4" s="1"/>
  <c r="F199" i="4" s="1"/>
  <c r="C200" i="4"/>
  <c r="D200" i="4" s="1"/>
  <c r="E200" i="4" s="1"/>
  <c r="F200" i="4" s="1"/>
  <c r="C201" i="4"/>
  <c r="C202" i="4"/>
  <c r="D202" i="4" s="1"/>
  <c r="E202" i="4" s="1"/>
  <c r="F202" i="4" s="1"/>
  <c r="C203" i="4"/>
  <c r="D203" i="4" s="1"/>
  <c r="E203" i="4" s="1"/>
  <c r="F203" i="4" s="1"/>
  <c r="C204" i="4"/>
  <c r="D204" i="4" s="1"/>
  <c r="E204" i="4" s="1"/>
  <c r="F204" i="4" s="1"/>
  <c r="C205" i="4"/>
  <c r="C206" i="4"/>
  <c r="D206" i="4" s="1"/>
  <c r="E206" i="4" s="1"/>
  <c r="F206" i="4" s="1"/>
  <c r="C207" i="4"/>
  <c r="D207" i="4" s="1"/>
  <c r="E207" i="4" s="1"/>
  <c r="F207" i="4" s="1"/>
  <c r="C208" i="4"/>
  <c r="D208" i="4" s="1"/>
  <c r="E208" i="4" s="1"/>
  <c r="F208" i="4" s="1"/>
  <c r="C209" i="4"/>
  <c r="C210" i="4"/>
  <c r="D210" i="4" s="1"/>
  <c r="E210" i="4" s="1"/>
  <c r="F210" i="4" s="1"/>
  <c r="C211" i="4"/>
  <c r="D211" i="4" s="1"/>
  <c r="E211" i="4" s="1"/>
  <c r="F211" i="4" s="1"/>
  <c r="C212" i="4"/>
  <c r="D212" i="4" s="1"/>
  <c r="E212" i="4" s="1"/>
  <c r="F212" i="4" s="1"/>
  <c r="C213" i="4"/>
  <c r="C214" i="4"/>
  <c r="D214" i="4" s="1"/>
  <c r="E214" i="4" s="1"/>
  <c r="F214" i="4" s="1"/>
  <c r="C215" i="4"/>
  <c r="D215" i="4" s="1"/>
  <c r="E215" i="4" s="1"/>
  <c r="F215" i="4" s="1"/>
  <c r="C216" i="4"/>
  <c r="D216" i="4" s="1"/>
  <c r="E216" i="4" s="1"/>
  <c r="F216" i="4" s="1"/>
  <c r="C217" i="4"/>
  <c r="C218" i="4"/>
  <c r="D218" i="4" s="1"/>
  <c r="E218" i="4" s="1"/>
  <c r="F218" i="4" s="1"/>
  <c r="C219" i="4"/>
  <c r="D219" i="4" s="1"/>
  <c r="E219" i="4" s="1"/>
  <c r="F219" i="4" s="1"/>
  <c r="C220" i="4"/>
  <c r="D220" i="4" s="1"/>
  <c r="E220" i="4" s="1"/>
  <c r="F220" i="4" s="1"/>
  <c r="C221" i="4"/>
  <c r="C222" i="4"/>
  <c r="D222" i="4" s="1"/>
  <c r="E222" i="4" s="1"/>
  <c r="F222" i="4" s="1"/>
  <c r="C223" i="4"/>
  <c r="D223" i="4" s="1"/>
  <c r="E223" i="4" s="1"/>
  <c r="F223" i="4" s="1"/>
  <c r="C224" i="4"/>
  <c r="D224" i="4" s="1"/>
  <c r="E224" i="4" s="1"/>
  <c r="F224" i="4" s="1"/>
  <c r="C225" i="4"/>
  <c r="C226" i="4"/>
  <c r="D226" i="4" s="1"/>
  <c r="E226" i="4" s="1"/>
  <c r="F226" i="4" s="1"/>
  <c r="C227" i="4"/>
  <c r="D227" i="4" s="1"/>
  <c r="E227" i="4" s="1"/>
  <c r="F227" i="4" s="1"/>
  <c r="C228" i="4"/>
  <c r="D228" i="4" s="1"/>
  <c r="E228" i="4" s="1"/>
  <c r="F228" i="4" s="1"/>
  <c r="C229" i="4"/>
  <c r="C230" i="4"/>
  <c r="D230" i="4" s="1"/>
  <c r="E230" i="4" s="1"/>
  <c r="F230" i="4" s="1"/>
  <c r="C231" i="4"/>
  <c r="D231" i="4" s="1"/>
  <c r="E231" i="4" s="1"/>
  <c r="F231" i="4" s="1"/>
  <c r="C232" i="4"/>
  <c r="D232" i="4" s="1"/>
  <c r="E232" i="4" s="1"/>
  <c r="F232" i="4" s="1"/>
  <c r="C233" i="4"/>
  <c r="C234" i="4"/>
  <c r="D234" i="4" s="1"/>
  <c r="E234" i="4" s="1"/>
  <c r="F234" i="4" s="1"/>
  <c r="C235" i="4"/>
  <c r="D235" i="4" s="1"/>
  <c r="E235" i="4" s="1"/>
  <c r="F235" i="4" s="1"/>
  <c r="C236" i="4"/>
  <c r="D236" i="4" s="1"/>
  <c r="E236" i="4" s="1"/>
  <c r="F236" i="4" s="1"/>
  <c r="C237" i="4"/>
  <c r="C238" i="4"/>
  <c r="D238" i="4" s="1"/>
  <c r="E238" i="4" s="1"/>
  <c r="F238" i="4" s="1"/>
  <c r="C239" i="4"/>
  <c r="D239" i="4" s="1"/>
  <c r="E239" i="4" s="1"/>
  <c r="F239" i="4" s="1"/>
  <c r="C240" i="4"/>
  <c r="D240" i="4" s="1"/>
  <c r="E240" i="4" s="1"/>
  <c r="F240" i="4" s="1"/>
  <c r="C241" i="4"/>
  <c r="C242" i="4"/>
  <c r="D242" i="4" s="1"/>
  <c r="E242" i="4" s="1"/>
  <c r="F242" i="4" s="1"/>
  <c r="C243" i="4"/>
  <c r="D243" i="4" s="1"/>
  <c r="E243" i="4" s="1"/>
  <c r="F243" i="4" s="1"/>
  <c r="C244" i="4"/>
  <c r="D244" i="4" s="1"/>
  <c r="E244" i="4" s="1"/>
  <c r="F244" i="4" s="1"/>
  <c r="C245" i="4"/>
  <c r="C246" i="4"/>
  <c r="D246" i="4" s="1"/>
  <c r="E246" i="4" s="1"/>
  <c r="F246" i="4" s="1"/>
  <c r="C247" i="4"/>
  <c r="D247" i="4" s="1"/>
  <c r="E247" i="4" s="1"/>
  <c r="F247" i="4" s="1"/>
  <c r="C248" i="4"/>
  <c r="D248" i="4" s="1"/>
  <c r="E248" i="4" s="1"/>
  <c r="F248" i="4" s="1"/>
  <c r="C249" i="4"/>
  <c r="C250" i="4"/>
  <c r="D250" i="4" s="1"/>
  <c r="E250" i="4" s="1"/>
  <c r="F250" i="4" s="1"/>
  <c r="C251" i="4"/>
  <c r="D251" i="4" s="1"/>
  <c r="E251" i="4" s="1"/>
  <c r="F251" i="4" s="1"/>
  <c r="C252" i="4"/>
  <c r="D252" i="4" s="1"/>
  <c r="E252" i="4" s="1"/>
  <c r="F252" i="4" s="1"/>
  <c r="C253" i="4"/>
  <c r="C254" i="4"/>
  <c r="D254" i="4" s="1"/>
  <c r="E254" i="4" s="1"/>
  <c r="F254" i="4" s="1"/>
  <c r="C255" i="4"/>
  <c r="D255" i="4" s="1"/>
  <c r="E255" i="4" s="1"/>
  <c r="F255" i="4" s="1"/>
  <c r="C256" i="4"/>
  <c r="D256" i="4" s="1"/>
  <c r="E256" i="4" s="1"/>
  <c r="F256" i="4" s="1"/>
  <c r="C257" i="4"/>
  <c r="C258" i="4"/>
  <c r="D258" i="4" s="1"/>
  <c r="E258" i="4" s="1"/>
  <c r="F258" i="4" s="1"/>
  <c r="C259" i="4"/>
  <c r="D259" i="4" s="1"/>
  <c r="E259" i="4" s="1"/>
  <c r="F259" i="4" s="1"/>
  <c r="C260" i="4"/>
  <c r="D260" i="4" s="1"/>
  <c r="E260" i="4" s="1"/>
  <c r="F260" i="4" s="1"/>
  <c r="C261" i="4"/>
  <c r="C262" i="4"/>
  <c r="D262" i="4" s="1"/>
  <c r="E262" i="4" s="1"/>
  <c r="F262" i="4" s="1"/>
  <c r="C263" i="4"/>
  <c r="D263" i="4" s="1"/>
  <c r="E263" i="4" s="1"/>
  <c r="F263" i="4" s="1"/>
  <c r="C264" i="4"/>
  <c r="D264" i="4" s="1"/>
  <c r="E264" i="4" s="1"/>
  <c r="F264" i="4" s="1"/>
  <c r="C265" i="4"/>
  <c r="C266" i="4"/>
  <c r="D266" i="4" s="1"/>
  <c r="E266" i="4" s="1"/>
  <c r="F266" i="4" s="1"/>
  <c r="C267" i="4"/>
  <c r="D267" i="4" s="1"/>
  <c r="E267" i="4" s="1"/>
  <c r="F267" i="4" s="1"/>
  <c r="C268" i="4"/>
  <c r="D268" i="4" s="1"/>
  <c r="E268" i="4" s="1"/>
  <c r="F268" i="4" s="1"/>
  <c r="C269" i="4"/>
  <c r="C270" i="4"/>
  <c r="D270" i="4" s="1"/>
  <c r="E270" i="4" s="1"/>
  <c r="F270" i="4" s="1"/>
  <c r="C271" i="4"/>
  <c r="D271" i="4" s="1"/>
  <c r="E271" i="4" s="1"/>
  <c r="F271" i="4" s="1"/>
  <c r="C272" i="4"/>
  <c r="D272" i="4" s="1"/>
  <c r="E272" i="4" s="1"/>
  <c r="F272" i="4" s="1"/>
  <c r="C273" i="4"/>
  <c r="C274" i="4"/>
  <c r="D274" i="4" s="1"/>
  <c r="E274" i="4" s="1"/>
  <c r="F274" i="4" s="1"/>
  <c r="C275" i="4"/>
  <c r="D275" i="4" s="1"/>
  <c r="E275" i="4" s="1"/>
  <c r="F275" i="4" s="1"/>
  <c r="C276" i="4"/>
  <c r="D276" i="4" s="1"/>
  <c r="E276" i="4" s="1"/>
  <c r="F276" i="4" s="1"/>
  <c r="C277" i="4"/>
  <c r="C278" i="4"/>
  <c r="D278" i="4" s="1"/>
  <c r="E278" i="4" s="1"/>
  <c r="F278" i="4" s="1"/>
  <c r="C279" i="4"/>
  <c r="D279" i="4" s="1"/>
  <c r="E279" i="4" s="1"/>
  <c r="F279" i="4" s="1"/>
  <c r="C280" i="4"/>
  <c r="D280" i="4" s="1"/>
  <c r="E280" i="4" s="1"/>
  <c r="F280" i="4" s="1"/>
  <c r="C281" i="4"/>
  <c r="C282" i="4"/>
  <c r="D282" i="4" s="1"/>
  <c r="E282" i="4" s="1"/>
  <c r="F282" i="4" s="1"/>
  <c r="C283" i="4"/>
  <c r="D283" i="4" s="1"/>
  <c r="E283" i="4" s="1"/>
  <c r="F283" i="4" s="1"/>
  <c r="C284" i="4"/>
  <c r="D284" i="4" s="1"/>
  <c r="E284" i="4" s="1"/>
  <c r="F284" i="4" s="1"/>
  <c r="C285" i="4"/>
  <c r="C286" i="4"/>
  <c r="D286" i="4" s="1"/>
  <c r="E286" i="4" s="1"/>
  <c r="F286" i="4" s="1"/>
  <c r="C287" i="4"/>
  <c r="D287" i="4" s="1"/>
  <c r="E287" i="4" s="1"/>
  <c r="F287" i="4" s="1"/>
  <c r="C288" i="4"/>
  <c r="D288" i="4" s="1"/>
  <c r="E288" i="4" s="1"/>
  <c r="F288" i="4" s="1"/>
  <c r="C289" i="4"/>
  <c r="C290" i="4"/>
  <c r="D290" i="4" s="1"/>
  <c r="E290" i="4" s="1"/>
  <c r="F290" i="4" s="1"/>
  <c r="C291" i="4"/>
  <c r="D291" i="4" s="1"/>
  <c r="E291" i="4" s="1"/>
  <c r="F291" i="4" s="1"/>
  <c r="C292" i="4"/>
  <c r="D292" i="4" s="1"/>
  <c r="E292" i="4" s="1"/>
  <c r="F292" i="4" s="1"/>
  <c r="C293" i="4"/>
  <c r="C294" i="4"/>
  <c r="D294" i="4" s="1"/>
  <c r="E294" i="4" s="1"/>
  <c r="F294" i="4" s="1"/>
  <c r="C295" i="4"/>
  <c r="D295" i="4" s="1"/>
  <c r="E295" i="4" s="1"/>
  <c r="F295" i="4" s="1"/>
  <c r="C296" i="4"/>
  <c r="D296" i="4" s="1"/>
  <c r="E296" i="4" s="1"/>
  <c r="F296" i="4" s="1"/>
  <c r="C297" i="4"/>
  <c r="C298" i="4"/>
  <c r="D298" i="4" s="1"/>
  <c r="E298" i="4" s="1"/>
  <c r="F298" i="4" s="1"/>
  <c r="C299" i="4"/>
  <c r="D299" i="4" s="1"/>
  <c r="E299" i="4" s="1"/>
  <c r="F299" i="4" s="1"/>
  <c r="C300" i="4"/>
  <c r="D300" i="4" s="1"/>
  <c r="E300" i="4" s="1"/>
  <c r="F300" i="4" s="1"/>
  <c r="C301" i="4"/>
  <c r="C302" i="4"/>
  <c r="D302" i="4" s="1"/>
  <c r="E302" i="4" s="1"/>
  <c r="F302" i="4" s="1"/>
  <c r="C303" i="4"/>
  <c r="D303" i="4" s="1"/>
  <c r="E303" i="4" s="1"/>
  <c r="F303" i="4" s="1"/>
  <c r="C304" i="4"/>
  <c r="D304" i="4" s="1"/>
  <c r="E304" i="4" s="1"/>
  <c r="F304" i="4" s="1"/>
  <c r="C305" i="4"/>
  <c r="C306" i="4"/>
  <c r="D306" i="4" s="1"/>
  <c r="E306" i="4" s="1"/>
  <c r="F306" i="4" s="1"/>
  <c r="C307" i="4"/>
  <c r="D307" i="4" s="1"/>
  <c r="E307" i="4" s="1"/>
  <c r="F307" i="4" s="1"/>
  <c r="C308" i="4"/>
  <c r="D308" i="4" s="1"/>
  <c r="E308" i="4" s="1"/>
  <c r="F308" i="4" s="1"/>
  <c r="C309" i="4"/>
  <c r="C310" i="4"/>
  <c r="D310" i="4" s="1"/>
  <c r="E310" i="4" s="1"/>
  <c r="F310" i="4" s="1"/>
  <c r="C311" i="4"/>
  <c r="D311" i="4" s="1"/>
  <c r="E311" i="4" s="1"/>
  <c r="F311" i="4" s="1"/>
  <c r="C312" i="4"/>
  <c r="D312" i="4" s="1"/>
  <c r="E312" i="4" s="1"/>
  <c r="F312" i="4" s="1"/>
  <c r="C313" i="4"/>
  <c r="C314" i="4"/>
  <c r="D314" i="4" s="1"/>
  <c r="E314" i="4" s="1"/>
  <c r="F314" i="4" s="1"/>
  <c r="C315" i="4"/>
  <c r="D315" i="4" s="1"/>
  <c r="E315" i="4" s="1"/>
  <c r="F315" i="4" s="1"/>
  <c r="C316" i="4"/>
  <c r="D316" i="4" s="1"/>
  <c r="E316" i="4" s="1"/>
  <c r="F316" i="4" s="1"/>
  <c r="C317" i="4"/>
  <c r="C318" i="4"/>
  <c r="D318" i="4" s="1"/>
  <c r="E318" i="4" s="1"/>
  <c r="F318" i="4" s="1"/>
  <c r="C319" i="4"/>
  <c r="D319" i="4" s="1"/>
  <c r="E319" i="4" s="1"/>
  <c r="F319" i="4" s="1"/>
  <c r="C320" i="4"/>
  <c r="D320" i="4" s="1"/>
  <c r="E320" i="4" s="1"/>
  <c r="F320" i="4" s="1"/>
  <c r="C321" i="4"/>
  <c r="C322" i="4"/>
  <c r="D322" i="4" s="1"/>
  <c r="E322" i="4" s="1"/>
  <c r="F322" i="4" s="1"/>
  <c r="C323" i="4"/>
  <c r="D323" i="4" s="1"/>
  <c r="E323" i="4" s="1"/>
  <c r="F323" i="4" s="1"/>
  <c r="C324" i="4"/>
  <c r="D324" i="4" s="1"/>
  <c r="E324" i="4" s="1"/>
  <c r="F324" i="4" s="1"/>
  <c r="C325" i="4"/>
  <c r="C326" i="4"/>
  <c r="D326" i="4" s="1"/>
  <c r="E326" i="4" s="1"/>
  <c r="F326" i="4" s="1"/>
  <c r="C327" i="4"/>
  <c r="D327" i="4" s="1"/>
  <c r="E327" i="4" s="1"/>
  <c r="F327" i="4" s="1"/>
  <c r="C328" i="4"/>
  <c r="D328" i="4" s="1"/>
  <c r="E328" i="4" s="1"/>
  <c r="F328" i="4" s="1"/>
  <c r="C329" i="4"/>
  <c r="C330" i="4"/>
  <c r="D330" i="4" s="1"/>
  <c r="E330" i="4" s="1"/>
  <c r="F330" i="4" s="1"/>
  <c r="C331" i="4"/>
  <c r="D331" i="4" s="1"/>
  <c r="E331" i="4" s="1"/>
  <c r="F331" i="4" s="1"/>
  <c r="C332" i="4"/>
  <c r="D332" i="4" s="1"/>
  <c r="E332" i="4" s="1"/>
  <c r="F332" i="4" s="1"/>
  <c r="C333" i="4"/>
  <c r="C334" i="4"/>
  <c r="D334" i="4" s="1"/>
  <c r="E334" i="4" s="1"/>
  <c r="F334" i="4" s="1"/>
  <c r="C335" i="4"/>
  <c r="D335" i="4" s="1"/>
  <c r="E335" i="4" s="1"/>
  <c r="F335" i="4" s="1"/>
  <c r="C336" i="4"/>
  <c r="D336" i="4" s="1"/>
  <c r="E336" i="4" s="1"/>
  <c r="F336" i="4" s="1"/>
  <c r="C337" i="4"/>
  <c r="C338" i="4"/>
  <c r="D338" i="4" s="1"/>
  <c r="E338" i="4" s="1"/>
  <c r="F338" i="4" s="1"/>
  <c r="C339" i="4"/>
  <c r="D339" i="4" s="1"/>
  <c r="E339" i="4" s="1"/>
  <c r="F339" i="4" s="1"/>
  <c r="C340" i="4"/>
  <c r="D340" i="4" s="1"/>
  <c r="E340" i="4" s="1"/>
  <c r="F340" i="4" s="1"/>
  <c r="C341" i="4"/>
  <c r="C342" i="4"/>
  <c r="D342" i="4" s="1"/>
  <c r="E342" i="4" s="1"/>
  <c r="F342" i="4" s="1"/>
  <c r="C343" i="4"/>
  <c r="D343" i="4" s="1"/>
  <c r="E343" i="4" s="1"/>
  <c r="F343" i="4" s="1"/>
  <c r="C344" i="4"/>
  <c r="D344" i="4" s="1"/>
  <c r="E344" i="4" s="1"/>
  <c r="F344" i="4" s="1"/>
  <c r="C345" i="4"/>
  <c r="C346" i="4"/>
  <c r="D346" i="4" s="1"/>
  <c r="E346" i="4" s="1"/>
  <c r="F346" i="4" s="1"/>
  <c r="C347" i="4"/>
  <c r="D347" i="4" s="1"/>
  <c r="E347" i="4" s="1"/>
  <c r="F347" i="4" s="1"/>
  <c r="C348" i="4"/>
  <c r="D348" i="4" s="1"/>
  <c r="E348" i="4" s="1"/>
  <c r="F348" i="4" s="1"/>
  <c r="C349" i="4"/>
  <c r="C350" i="4"/>
  <c r="D350" i="4" s="1"/>
  <c r="E350" i="4" s="1"/>
  <c r="F350" i="4" s="1"/>
  <c r="C351" i="4"/>
  <c r="D351" i="4" s="1"/>
  <c r="E351" i="4" s="1"/>
  <c r="F351" i="4" s="1"/>
  <c r="C352" i="4"/>
  <c r="D352" i="4" s="1"/>
  <c r="E352" i="4" s="1"/>
  <c r="F352" i="4" s="1"/>
  <c r="C353" i="4"/>
  <c r="C354" i="4"/>
  <c r="D354" i="4" s="1"/>
  <c r="E354" i="4" s="1"/>
  <c r="F354" i="4" s="1"/>
  <c r="C355" i="4"/>
  <c r="D355" i="4" s="1"/>
  <c r="E355" i="4" s="1"/>
  <c r="F355" i="4" s="1"/>
  <c r="C356" i="4"/>
  <c r="D356" i="4" s="1"/>
  <c r="E356" i="4" s="1"/>
  <c r="F356" i="4" s="1"/>
  <c r="C357" i="4"/>
  <c r="C358" i="4"/>
  <c r="D358" i="4" s="1"/>
  <c r="E358" i="4" s="1"/>
  <c r="F358" i="4" s="1"/>
  <c r="C359" i="4"/>
  <c r="D359" i="4" s="1"/>
  <c r="E359" i="4" s="1"/>
  <c r="F359" i="4" s="1"/>
  <c r="C360" i="4"/>
  <c r="D360" i="4" s="1"/>
  <c r="E360" i="4" s="1"/>
  <c r="F360" i="4" s="1"/>
  <c r="C361" i="4"/>
  <c r="C362" i="4"/>
  <c r="D362" i="4" s="1"/>
  <c r="E362" i="4" s="1"/>
  <c r="F362" i="4" s="1"/>
  <c r="C363" i="4"/>
  <c r="D363" i="4" s="1"/>
  <c r="E363" i="4" s="1"/>
  <c r="F363" i="4" s="1"/>
  <c r="C364" i="4"/>
  <c r="D364" i="4" s="1"/>
  <c r="E364" i="4" s="1"/>
  <c r="F364" i="4" s="1"/>
  <c r="C365" i="4"/>
  <c r="C366" i="4"/>
  <c r="D366" i="4" s="1"/>
  <c r="E366" i="4" s="1"/>
  <c r="F366" i="4" s="1"/>
  <c r="C367" i="4"/>
  <c r="D367" i="4" s="1"/>
  <c r="E367" i="4" s="1"/>
  <c r="F367" i="4" s="1"/>
  <c r="C368" i="4"/>
  <c r="D368" i="4" s="1"/>
  <c r="E368" i="4" s="1"/>
  <c r="F368" i="4" s="1"/>
  <c r="C369" i="4"/>
  <c r="C370" i="4"/>
  <c r="D370" i="4" s="1"/>
  <c r="E370" i="4" s="1"/>
  <c r="F370" i="4" s="1"/>
  <c r="C371" i="4"/>
  <c r="D371" i="4" s="1"/>
  <c r="E371" i="4" s="1"/>
  <c r="F371" i="4" s="1"/>
  <c r="C372" i="4"/>
  <c r="D372" i="4" s="1"/>
  <c r="E372" i="4" s="1"/>
  <c r="F372" i="4" s="1"/>
  <c r="C373" i="4"/>
  <c r="C374" i="4"/>
  <c r="D374" i="4" s="1"/>
  <c r="E374" i="4" s="1"/>
  <c r="F374" i="4" s="1"/>
  <c r="C375" i="4"/>
  <c r="D375" i="4" s="1"/>
  <c r="E375" i="4" s="1"/>
  <c r="F375" i="4" s="1"/>
  <c r="C376" i="4"/>
  <c r="D376" i="4" s="1"/>
  <c r="E376" i="4" s="1"/>
  <c r="F376" i="4" s="1"/>
  <c r="C377" i="4"/>
  <c r="C378" i="4"/>
  <c r="D378" i="4" s="1"/>
  <c r="E378" i="4" s="1"/>
  <c r="F378" i="4" s="1"/>
  <c r="C379" i="4"/>
  <c r="D379" i="4" s="1"/>
  <c r="E379" i="4" s="1"/>
  <c r="F379" i="4" s="1"/>
  <c r="C380" i="4"/>
  <c r="D380" i="4" s="1"/>
  <c r="E380" i="4" s="1"/>
  <c r="F380" i="4" s="1"/>
  <c r="C381" i="4"/>
  <c r="C382" i="4"/>
  <c r="D382" i="4" s="1"/>
  <c r="E382" i="4" s="1"/>
  <c r="F382" i="4" s="1"/>
  <c r="C383" i="4"/>
  <c r="D383" i="4" s="1"/>
  <c r="E383" i="4" s="1"/>
  <c r="F383" i="4" s="1"/>
  <c r="C384" i="4"/>
  <c r="D384" i="4" s="1"/>
  <c r="E384" i="4" s="1"/>
  <c r="F384" i="4" s="1"/>
  <c r="C385" i="4"/>
  <c r="C386" i="4"/>
  <c r="D386" i="4" s="1"/>
  <c r="E386" i="4" s="1"/>
  <c r="F386" i="4" s="1"/>
  <c r="C387" i="4"/>
  <c r="D387" i="4" s="1"/>
  <c r="E387" i="4" s="1"/>
  <c r="F387" i="4" s="1"/>
  <c r="C388" i="4"/>
  <c r="D388" i="4" s="1"/>
  <c r="E388" i="4" s="1"/>
  <c r="F388" i="4" s="1"/>
  <c r="C389" i="4"/>
  <c r="C390" i="4"/>
  <c r="D390" i="4" s="1"/>
  <c r="E390" i="4" s="1"/>
  <c r="F390" i="4" s="1"/>
  <c r="C391" i="4"/>
  <c r="D391" i="4" s="1"/>
  <c r="E391" i="4" s="1"/>
  <c r="F391" i="4" s="1"/>
  <c r="C392" i="4"/>
  <c r="D392" i="4" s="1"/>
  <c r="E392" i="4" s="1"/>
  <c r="F392" i="4" s="1"/>
  <c r="C393" i="4"/>
  <c r="C394" i="4"/>
  <c r="D394" i="4" s="1"/>
  <c r="E394" i="4" s="1"/>
  <c r="F394" i="4" s="1"/>
  <c r="C395" i="4"/>
  <c r="D395" i="4" s="1"/>
  <c r="E395" i="4" s="1"/>
  <c r="F395" i="4" s="1"/>
  <c r="C396" i="4"/>
  <c r="D396" i="4" s="1"/>
  <c r="E396" i="4" s="1"/>
  <c r="F396" i="4" s="1"/>
  <c r="C397" i="4"/>
  <c r="C398" i="4"/>
  <c r="D398" i="4" s="1"/>
  <c r="E398" i="4" s="1"/>
  <c r="F398" i="4" s="1"/>
  <c r="C399" i="4"/>
  <c r="D399" i="4" s="1"/>
  <c r="E399" i="4" s="1"/>
  <c r="F399" i="4" s="1"/>
  <c r="C400" i="4"/>
  <c r="D400" i="4" s="1"/>
  <c r="E400" i="4" s="1"/>
  <c r="F400" i="4" s="1"/>
  <c r="C401" i="4"/>
  <c r="C402" i="4"/>
  <c r="D402" i="4" s="1"/>
  <c r="E402" i="4" s="1"/>
  <c r="F402" i="4" s="1"/>
  <c r="C403" i="4"/>
  <c r="D403" i="4" s="1"/>
  <c r="E403" i="4" s="1"/>
  <c r="F403" i="4" s="1"/>
  <c r="C404" i="4"/>
  <c r="D404" i="4" s="1"/>
  <c r="E404" i="4" s="1"/>
  <c r="F404" i="4" s="1"/>
  <c r="C405" i="4"/>
  <c r="C406" i="4"/>
  <c r="D406" i="4" s="1"/>
  <c r="E406" i="4" s="1"/>
  <c r="F406" i="4" s="1"/>
  <c r="C407" i="4"/>
  <c r="D407" i="4" s="1"/>
  <c r="E407" i="4" s="1"/>
  <c r="F407" i="4" s="1"/>
  <c r="C408" i="4"/>
  <c r="D408" i="4" s="1"/>
  <c r="E408" i="4" s="1"/>
  <c r="F408" i="4" s="1"/>
  <c r="C409" i="4"/>
  <c r="C410" i="4"/>
  <c r="D410" i="4" s="1"/>
  <c r="E410" i="4" s="1"/>
  <c r="F410" i="4" s="1"/>
  <c r="C411" i="4"/>
  <c r="D411" i="4" s="1"/>
  <c r="E411" i="4" s="1"/>
  <c r="F411" i="4" s="1"/>
  <c r="C412" i="4"/>
  <c r="D412" i="4" s="1"/>
  <c r="E412" i="4" s="1"/>
  <c r="F412" i="4" s="1"/>
  <c r="C413" i="4"/>
  <c r="C414" i="4"/>
  <c r="D414" i="4" s="1"/>
  <c r="E414" i="4" s="1"/>
  <c r="F414" i="4" s="1"/>
  <c r="C415" i="4"/>
  <c r="D415" i="4" s="1"/>
  <c r="E415" i="4" s="1"/>
  <c r="F415" i="4" s="1"/>
  <c r="C416" i="4"/>
  <c r="D416" i="4" s="1"/>
  <c r="E416" i="4" s="1"/>
  <c r="F416" i="4" s="1"/>
  <c r="C417" i="4"/>
  <c r="C418" i="4"/>
  <c r="D418" i="4" s="1"/>
  <c r="E418" i="4" s="1"/>
  <c r="F418" i="4" s="1"/>
  <c r="C419" i="4"/>
  <c r="D419" i="4" s="1"/>
  <c r="E419" i="4" s="1"/>
  <c r="F419" i="4" s="1"/>
  <c r="C420" i="4"/>
  <c r="D420" i="4" s="1"/>
  <c r="E420" i="4" s="1"/>
  <c r="F420" i="4" s="1"/>
  <c r="C421" i="4"/>
  <c r="C422" i="4"/>
  <c r="D422" i="4" s="1"/>
  <c r="E422" i="4" s="1"/>
  <c r="F422" i="4" s="1"/>
  <c r="C423" i="4"/>
  <c r="D423" i="4" s="1"/>
  <c r="E423" i="4" s="1"/>
  <c r="F423" i="4" s="1"/>
  <c r="C424" i="4"/>
  <c r="D424" i="4" s="1"/>
  <c r="E424" i="4" s="1"/>
  <c r="F424" i="4" s="1"/>
  <c r="C425" i="4"/>
  <c r="C426" i="4"/>
  <c r="D426" i="4" s="1"/>
  <c r="E426" i="4" s="1"/>
  <c r="F426" i="4" s="1"/>
  <c r="C427" i="4"/>
  <c r="D427" i="4" s="1"/>
  <c r="E427" i="4" s="1"/>
  <c r="F427" i="4" s="1"/>
  <c r="C428" i="4"/>
  <c r="D428" i="4" s="1"/>
  <c r="E428" i="4" s="1"/>
  <c r="F428" i="4" s="1"/>
  <c r="C429" i="4"/>
  <c r="C430" i="4"/>
  <c r="D430" i="4" s="1"/>
  <c r="E430" i="4" s="1"/>
  <c r="F430" i="4" s="1"/>
  <c r="C431" i="4"/>
  <c r="D431" i="4" s="1"/>
  <c r="E431" i="4" s="1"/>
  <c r="F431" i="4" s="1"/>
  <c r="C432" i="4"/>
  <c r="D432" i="4" s="1"/>
  <c r="E432" i="4" s="1"/>
  <c r="F432" i="4" s="1"/>
  <c r="C433" i="4"/>
  <c r="C434" i="4"/>
  <c r="D434" i="4" s="1"/>
  <c r="E434" i="4" s="1"/>
  <c r="F434" i="4" s="1"/>
  <c r="C435" i="4"/>
  <c r="D435" i="4" s="1"/>
  <c r="E435" i="4" s="1"/>
  <c r="F435" i="4" s="1"/>
  <c r="C436" i="4"/>
  <c r="D436" i="4" s="1"/>
  <c r="E436" i="4" s="1"/>
  <c r="F436" i="4" s="1"/>
  <c r="C437" i="4"/>
  <c r="C438" i="4"/>
  <c r="D438" i="4" s="1"/>
  <c r="E438" i="4" s="1"/>
  <c r="F438" i="4" s="1"/>
  <c r="C439" i="4"/>
  <c r="D439" i="4" s="1"/>
  <c r="E439" i="4" s="1"/>
  <c r="F439" i="4" s="1"/>
  <c r="C440" i="4"/>
  <c r="D440" i="4" s="1"/>
  <c r="E440" i="4" s="1"/>
  <c r="F440" i="4" s="1"/>
  <c r="C441" i="4"/>
  <c r="C442" i="4"/>
  <c r="D442" i="4" s="1"/>
  <c r="E442" i="4" s="1"/>
  <c r="F442" i="4" s="1"/>
  <c r="C443" i="4"/>
  <c r="D443" i="4" s="1"/>
  <c r="E443" i="4" s="1"/>
  <c r="F443" i="4" s="1"/>
  <c r="C444" i="4"/>
  <c r="D444" i="4" s="1"/>
  <c r="E444" i="4" s="1"/>
  <c r="F444" i="4" s="1"/>
  <c r="C445" i="4"/>
  <c r="C446" i="4"/>
  <c r="D446" i="4" s="1"/>
  <c r="E446" i="4" s="1"/>
  <c r="F446" i="4" s="1"/>
  <c r="C447" i="4"/>
  <c r="D447" i="4" s="1"/>
  <c r="E447" i="4" s="1"/>
  <c r="F447" i="4" s="1"/>
  <c r="C448" i="4"/>
  <c r="D448" i="4" s="1"/>
  <c r="E448" i="4" s="1"/>
  <c r="F448" i="4" s="1"/>
  <c r="C449" i="4"/>
  <c r="C450" i="4"/>
  <c r="D450" i="4" s="1"/>
  <c r="E450" i="4" s="1"/>
  <c r="F450" i="4" s="1"/>
  <c r="C451" i="4"/>
  <c r="D451" i="4" s="1"/>
  <c r="E451" i="4" s="1"/>
  <c r="F451" i="4" s="1"/>
  <c r="C452" i="4"/>
  <c r="D452" i="4" s="1"/>
  <c r="E452" i="4" s="1"/>
  <c r="F452" i="4" s="1"/>
  <c r="C453" i="4"/>
  <c r="C454" i="4"/>
  <c r="D454" i="4" s="1"/>
  <c r="E454" i="4" s="1"/>
  <c r="F454" i="4" s="1"/>
  <c r="C455" i="4"/>
  <c r="D455" i="4" s="1"/>
  <c r="E455" i="4" s="1"/>
  <c r="F455" i="4" s="1"/>
  <c r="C456" i="4"/>
  <c r="D456" i="4" s="1"/>
  <c r="E456" i="4" s="1"/>
  <c r="F456" i="4" s="1"/>
  <c r="C457" i="4"/>
  <c r="C458" i="4"/>
  <c r="D458" i="4" s="1"/>
  <c r="E458" i="4" s="1"/>
  <c r="F458" i="4" s="1"/>
  <c r="C459" i="4"/>
  <c r="D459" i="4" s="1"/>
  <c r="E459" i="4" s="1"/>
  <c r="F459" i="4" s="1"/>
  <c r="C460" i="4"/>
  <c r="D460" i="4" s="1"/>
  <c r="E460" i="4" s="1"/>
  <c r="F460" i="4" s="1"/>
  <c r="C461" i="4"/>
  <c r="C462" i="4"/>
  <c r="D462" i="4" s="1"/>
  <c r="E462" i="4" s="1"/>
  <c r="F462" i="4" s="1"/>
  <c r="C463" i="4"/>
  <c r="D463" i="4" s="1"/>
  <c r="E463" i="4" s="1"/>
  <c r="F463" i="4" s="1"/>
  <c r="C464" i="4"/>
  <c r="D464" i="4" s="1"/>
  <c r="E464" i="4" s="1"/>
  <c r="F464" i="4" s="1"/>
  <c r="C465" i="4"/>
  <c r="C466" i="4"/>
  <c r="D466" i="4" s="1"/>
  <c r="E466" i="4" s="1"/>
  <c r="F466" i="4" s="1"/>
  <c r="C467" i="4"/>
  <c r="D467" i="4" s="1"/>
  <c r="E467" i="4" s="1"/>
  <c r="F467" i="4" s="1"/>
  <c r="C468" i="4"/>
  <c r="D468" i="4" s="1"/>
  <c r="E468" i="4" s="1"/>
  <c r="F468" i="4" s="1"/>
  <c r="C469" i="4"/>
  <c r="C470" i="4"/>
  <c r="D470" i="4" s="1"/>
  <c r="E470" i="4" s="1"/>
  <c r="F470" i="4" s="1"/>
  <c r="C471" i="4"/>
  <c r="D471" i="4" s="1"/>
  <c r="E471" i="4" s="1"/>
  <c r="F471" i="4" s="1"/>
  <c r="C472" i="4"/>
  <c r="D472" i="4" s="1"/>
  <c r="E472" i="4" s="1"/>
  <c r="F472" i="4" s="1"/>
  <c r="C473" i="4"/>
  <c r="C474" i="4"/>
  <c r="D474" i="4" s="1"/>
  <c r="E474" i="4" s="1"/>
  <c r="F474" i="4" s="1"/>
  <c r="C475" i="4"/>
  <c r="D475" i="4" s="1"/>
  <c r="E475" i="4" s="1"/>
  <c r="F475" i="4" s="1"/>
  <c r="C476" i="4"/>
  <c r="D476" i="4" s="1"/>
  <c r="E476" i="4" s="1"/>
  <c r="F476" i="4" s="1"/>
  <c r="C477" i="4"/>
  <c r="C478" i="4"/>
  <c r="D478" i="4" s="1"/>
  <c r="E478" i="4" s="1"/>
  <c r="F478" i="4" s="1"/>
  <c r="C479" i="4"/>
  <c r="D479" i="4" s="1"/>
  <c r="E479" i="4" s="1"/>
  <c r="F479" i="4" s="1"/>
  <c r="C480" i="4"/>
  <c r="D480" i="4" s="1"/>
  <c r="E480" i="4" s="1"/>
  <c r="F480" i="4" s="1"/>
  <c r="C481" i="4"/>
  <c r="C482" i="4"/>
  <c r="D482" i="4" s="1"/>
  <c r="E482" i="4" s="1"/>
  <c r="F482" i="4" s="1"/>
  <c r="C483" i="4"/>
  <c r="D483" i="4" s="1"/>
  <c r="E483" i="4" s="1"/>
  <c r="F483" i="4" s="1"/>
  <c r="C484" i="4"/>
  <c r="D484" i="4" s="1"/>
  <c r="E484" i="4" s="1"/>
  <c r="F484" i="4" s="1"/>
  <c r="C485" i="4"/>
  <c r="C486" i="4"/>
  <c r="D486" i="4" s="1"/>
  <c r="E486" i="4" s="1"/>
  <c r="F486" i="4" s="1"/>
  <c r="C487" i="4"/>
  <c r="D487" i="4" s="1"/>
  <c r="E487" i="4" s="1"/>
  <c r="F487" i="4" s="1"/>
  <c r="C488" i="4"/>
  <c r="D488" i="4" s="1"/>
  <c r="E488" i="4" s="1"/>
  <c r="F488" i="4" s="1"/>
  <c r="C489" i="4"/>
  <c r="C490" i="4"/>
  <c r="D490" i="4" s="1"/>
  <c r="E490" i="4" s="1"/>
  <c r="F490" i="4" s="1"/>
  <c r="C491" i="4"/>
  <c r="D491" i="4" s="1"/>
  <c r="E491" i="4" s="1"/>
  <c r="F491" i="4" s="1"/>
  <c r="C492" i="4"/>
  <c r="D492" i="4" s="1"/>
  <c r="E492" i="4" s="1"/>
  <c r="F492" i="4" s="1"/>
  <c r="C493" i="4"/>
  <c r="C494" i="4"/>
  <c r="D494" i="4" s="1"/>
  <c r="E494" i="4" s="1"/>
  <c r="F494" i="4" s="1"/>
  <c r="C495" i="4"/>
  <c r="D495" i="4" s="1"/>
  <c r="E495" i="4" s="1"/>
  <c r="F495" i="4" s="1"/>
  <c r="C496" i="4"/>
  <c r="D496" i="4" s="1"/>
  <c r="E496" i="4" s="1"/>
  <c r="F496" i="4" s="1"/>
  <c r="C497" i="4"/>
  <c r="C498" i="4"/>
  <c r="D498" i="4" s="1"/>
  <c r="E498" i="4" s="1"/>
  <c r="F498" i="4" s="1"/>
  <c r="C499" i="4"/>
  <c r="D499" i="4" s="1"/>
  <c r="E499" i="4" s="1"/>
  <c r="F499" i="4" s="1"/>
  <c r="C500" i="4"/>
  <c r="D500" i="4" s="1"/>
  <c r="E500" i="4" s="1"/>
  <c r="F500" i="4" s="1"/>
  <c r="C501" i="4"/>
  <c r="C502" i="4"/>
  <c r="D502" i="4" s="1"/>
  <c r="E502" i="4" s="1"/>
  <c r="F502" i="4" s="1"/>
  <c r="C503" i="4"/>
  <c r="D503" i="4" s="1"/>
  <c r="E503" i="4" s="1"/>
  <c r="F503" i="4" s="1"/>
  <c r="C504" i="4"/>
  <c r="D504" i="4" s="1"/>
  <c r="E504" i="4" s="1"/>
  <c r="F504" i="4" s="1"/>
  <c r="C505" i="4"/>
  <c r="C506" i="4"/>
  <c r="D506" i="4" s="1"/>
  <c r="E506" i="4" s="1"/>
  <c r="F506" i="4" s="1"/>
  <c r="C507" i="4"/>
  <c r="D507" i="4" s="1"/>
  <c r="E507" i="4" s="1"/>
  <c r="F507" i="4" s="1"/>
  <c r="C508" i="4"/>
  <c r="D508" i="4" s="1"/>
  <c r="E508" i="4" s="1"/>
  <c r="F508" i="4" s="1"/>
  <c r="C509" i="4"/>
  <c r="C510" i="4"/>
  <c r="D510" i="4" s="1"/>
  <c r="E510" i="4" s="1"/>
  <c r="F510" i="4" s="1"/>
  <c r="C511" i="4"/>
  <c r="D511" i="4" s="1"/>
  <c r="E511" i="4" s="1"/>
  <c r="F511" i="4" s="1"/>
  <c r="C512" i="4"/>
  <c r="D512" i="4" s="1"/>
  <c r="E512" i="4" s="1"/>
  <c r="F512" i="4" s="1"/>
  <c r="C513" i="4"/>
  <c r="C514" i="4"/>
  <c r="D514" i="4" s="1"/>
  <c r="E514" i="4" s="1"/>
  <c r="F514" i="4" s="1"/>
  <c r="C515" i="4"/>
  <c r="D515" i="4" s="1"/>
  <c r="E515" i="4" s="1"/>
  <c r="F515" i="4" s="1"/>
  <c r="C516" i="4"/>
  <c r="D516" i="4" s="1"/>
  <c r="E516" i="4" s="1"/>
  <c r="F516" i="4" s="1"/>
  <c r="C517" i="4"/>
  <c r="C518" i="4"/>
  <c r="D518" i="4" s="1"/>
  <c r="E518" i="4" s="1"/>
  <c r="F518" i="4" s="1"/>
  <c r="C519" i="4"/>
  <c r="D519" i="4" s="1"/>
  <c r="E519" i="4" s="1"/>
  <c r="F519" i="4" s="1"/>
  <c r="C520" i="4"/>
  <c r="D520" i="4" s="1"/>
  <c r="E520" i="4" s="1"/>
  <c r="F520" i="4" s="1"/>
  <c r="C521" i="4"/>
  <c r="C522" i="4"/>
  <c r="D522" i="4" s="1"/>
  <c r="E522" i="4" s="1"/>
  <c r="F522" i="4" s="1"/>
  <c r="C523" i="4"/>
  <c r="D523" i="4" s="1"/>
  <c r="E523" i="4" s="1"/>
  <c r="F523" i="4" s="1"/>
  <c r="C524" i="4"/>
  <c r="D524" i="4" s="1"/>
  <c r="E524" i="4" s="1"/>
  <c r="F524" i="4" s="1"/>
  <c r="C525" i="4"/>
  <c r="C526" i="4"/>
  <c r="D526" i="4" s="1"/>
  <c r="E526" i="4" s="1"/>
  <c r="F526" i="4" s="1"/>
  <c r="C527" i="4"/>
  <c r="D527" i="4" s="1"/>
  <c r="E527" i="4" s="1"/>
  <c r="F527" i="4" s="1"/>
  <c r="C528" i="4"/>
  <c r="D528" i="4" s="1"/>
  <c r="E528" i="4" s="1"/>
  <c r="F528" i="4" s="1"/>
  <c r="C529" i="4"/>
  <c r="C530" i="4"/>
  <c r="D530" i="4" s="1"/>
  <c r="E530" i="4" s="1"/>
  <c r="F530" i="4" s="1"/>
  <c r="C531" i="4"/>
  <c r="D531" i="4" s="1"/>
  <c r="E531" i="4" s="1"/>
  <c r="F531" i="4" s="1"/>
  <c r="C532" i="4"/>
  <c r="D532" i="4" s="1"/>
  <c r="E532" i="4" s="1"/>
  <c r="F532" i="4" s="1"/>
  <c r="C533" i="4"/>
  <c r="C534" i="4"/>
  <c r="D534" i="4" s="1"/>
  <c r="E534" i="4" s="1"/>
  <c r="F534" i="4" s="1"/>
  <c r="C535" i="4"/>
  <c r="D535" i="4" s="1"/>
  <c r="E535" i="4" s="1"/>
  <c r="F535" i="4" s="1"/>
  <c r="C536" i="4"/>
  <c r="D536" i="4" s="1"/>
  <c r="E536" i="4" s="1"/>
  <c r="F536" i="4" s="1"/>
  <c r="C537" i="4"/>
  <c r="C538" i="4"/>
  <c r="D538" i="4" s="1"/>
  <c r="E538" i="4" s="1"/>
  <c r="F538" i="4" s="1"/>
  <c r="C539" i="4"/>
  <c r="D539" i="4" s="1"/>
  <c r="E539" i="4" s="1"/>
  <c r="F539" i="4" s="1"/>
  <c r="C540" i="4"/>
  <c r="D540" i="4" s="1"/>
  <c r="E540" i="4" s="1"/>
  <c r="F540" i="4" s="1"/>
  <c r="C541" i="4"/>
  <c r="C542" i="4"/>
  <c r="D542" i="4" s="1"/>
  <c r="E542" i="4" s="1"/>
  <c r="F542" i="4" s="1"/>
  <c r="C543" i="4"/>
  <c r="D543" i="4" s="1"/>
  <c r="E543" i="4" s="1"/>
  <c r="F543" i="4" s="1"/>
  <c r="C544" i="4"/>
  <c r="D544" i="4" s="1"/>
  <c r="E544" i="4" s="1"/>
  <c r="F544" i="4" s="1"/>
  <c r="C545" i="4"/>
  <c r="C546" i="4"/>
  <c r="D546" i="4" s="1"/>
  <c r="E546" i="4" s="1"/>
  <c r="F546" i="4" s="1"/>
  <c r="C547" i="4"/>
  <c r="D547" i="4" s="1"/>
  <c r="E547" i="4" s="1"/>
  <c r="F547" i="4" s="1"/>
  <c r="C548" i="4"/>
  <c r="D548" i="4" s="1"/>
  <c r="E548" i="4" s="1"/>
  <c r="F548" i="4" s="1"/>
  <c r="C549" i="4"/>
  <c r="C550" i="4"/>
  <c r="D550" i="4" s="1"/>
  <c r="E550" i="4" s="1"/>
  <c r="F550" i="4" s="1"/>
  <c r="C551" i="4"/>
  <c r="D551" i="4" s="1"/>
  <c r="E551" i="4" s="1"/>
  <c r="F551" i="4" s="1"/>
  <c r="C552" i="4"/>
  <c r="D552" i="4" s="1"/>
  <c r="E552" i="4" s="1"/>
  <c r="F552" i="4" s="1"/>
  <c r="C553" i="4"/>
  <c r="C554" i="4"/>
  <c r="D554" i="4" s="1"/>
  <c r="E554" i="4" s="1"/>
  <c r="F554" i="4" s="1"/>
  <c r="C555" i="4"/>
  <c r="D555" i="4" s="1"/>
  <c r="E555" i="4" s="1"/>
  <c r="F555" i="4" s="1"/>
  <c r="C556" i="4"/>
  <c r="D556" i="4" s="1"/>
  <c r="E556" i="4" s="1"/>
  <c r="F556" i="4" s="1"/>
  <c r="C557" i="4"/>
  <c r="C558" i="4"/>
  <c r="D558" i="4" s="1"/>
  <c r="E558" i="4" s="1"/>
  <c r="F558" i="4" s="1"/>
  <c r="C559" i="4"/>
  <c r="D559" i="4" s="1"/>
  <c r="E559" i="4" s="1"/>
  <c r="F559" i="4" s="1"/>
  <c r="C560" i="4"/>
  <c r="D560" i="4" s="1"/>
  <c r="E560" i="4" s="1"/>
  <c r="F560" i="4" s="1"/>
  <c r="C561" i="4"/>
  <c r="C562" i="4"/>
  <c r="D562" i="4" s="1"/>
  <c r="E562" i="4" s="1"/>
  <c r="F562" i="4" s="1"/>
  <c r="C563" i="4"/>
  <c r="D563" i="4" s="1"/>
  <c r="E563" i="4" s="1"/>
  <c r="F563" i="4" s="1"/>
  <c r="C564" i="4"/>
  <c r="D564" i="4" s="1"/>
  <c r="E564" i="4" s="1"/>
  <c r="F564" i="4" s="1"/>
  <c r="C565" i="4"/>
  <c r="C566" i="4"/>
  <c r="D566" i="4" s="1"/>
  <c r="E566" i="4" s="1"/>
  <c r="F566" i="4" s="1"/>
  <c r="C567" i="4"/>
  <c r="D567" i="4" s="1"/>
  <c r="E567" i="4" s="1"/>
  <c r="F567" i="4" s="1"/>
  <c r="C568" i="4"/>
  <c r="D568" i="4" s="1"/>
  <c r="E568" i="4" s="1"/>
  <c r="F568" i="4" s="1"/>
  <c r="C569" i="4"/>
  <c r="C570" i="4"/>
  <c r="D570" i="4" s="1"/>
  <c r="E570" i="4" s="1"/>
  <c r="F570" i="4" s="1"/>
  <c r="C571" i="4"/>
  <c r="D571" i="4" s="1"/>
  <c r="E571" i="4" s="1"/>
  <c r="F571" i="4" s="1"/>
  <c r="C572" i="4"/>
  <c r="D572" i="4" s="1"/>
  <c r="E572" i="4" s="1"/>
  <c r="F572" i="4" s="1"/>
  <c r="C573" i="4"/>
  <c r="C574" i="4"/>
  <c r="D574" i="4" s="1"/>
  <c r="E574" i="4" s="1"/>
  <c r="F574" i="4" s="1"/>
  <c r="C575" i="4"/>
  <c r="D575" i="4" s="1"/>
  <c r="E575" i="4" s="1"/>
  <c r="F575" i="4" s="1"/>
  <c r="C576" i="4"/>
  <c r="D576" i="4" s="1"/>
  <c r="E576" i="4" s="1"/>
  <c r="F576" i="4" s="1"/>
  <c r="C577" i="4"/>
  <c r="C578" i="4"/>
  <c r="D578" i="4" s="1"/>
  <c r="E578" i="4" s="1"/>
  <c r="F578" i="4" s="1"/>
  <c r="C579" i="4"/>
  <c r="D579" i="4" s="1"/>
  <c r="E579" i="4" s="1"/>
  <c r="F579" i="4" s="1"/>
  <c r="C580" i="4"/>
  <c r="D580" i="4" s="1"/>
  <c r="E580" i="4" s="1"/>
  <c r="F580" i="4" s="1"/>
  <c r="C581" i="4"/>
  <c r="C582" i="4"/>
  <c r="D582" i="4" s="1"/>
  <c r="E582" i="4" s="1"/>
  <c r="F582" i="4" s="1"/>
  <c r="C583" i="4"/>
  <c r="D583" i="4" s="1"/>
  <c r="E583" i="4" s="1"/>
  <c r="F583" i="4" s="1"/>
  <c r="C584" i="4"/>
  <c r="D584" i="4" s="1"/>
  <c r="E584" i="4" s="1"/>
  <c r="F584" i="4" s="1"/>
  <c r="C585" i="4"/>
  <c r="C586" i="4"/>
  <c r="D586" i="4" s="1"/>
  <c r="E586" i="4" s="1"/>
  <c r="F586" i="4" s="1"/>
  <c r="C587" i="4"/>
  <c r="D587" i="4" s="1"/>
  <c r="E587" i="4" s="1"/>
  <c r="F587" i="4" s="1"/>
  <c r="C588" i="4"/>
  <c r="D588" i="4" s="1"/>
  <c r="E588" i="4" s="1"/>
  <c r="F588" i="4" s="1"/>
  <c r="C589" i="4"/>
  <c r="C590" i="4"/>
  <c r="D590" i="4" s="1"/>
  <c r="E590" i="4" s="1"/>
  <c r="F590" i="4" s="1"/>
  <c r="C591" i="4"/>
  <c r="D591" i="4" s="1"/>
  <c r="E591" i="4" s="1"/>
  <c r="F591" i="4" s="1"/>
  <c r="C592" i="4"/>
  <c r="D592" i="4" s="1"/>
  <c r="E592" i="4" s="1"/>
  <c r="F592" i="4" s="1"/>
  <c r="C593" i="4"/>
  <c r="C594" i="4"/>
  <c r="D594" i="4" s="1"/>
  <c r="E594" i="4" s="1"/>
  <c r="F594" i="4" s="1"/>
  <c r="C595" i="4"/>
  <c r="D595" i="4" s="1"/>
  <c r="E595" i="4" s="1"/>
  <c r="F595" i="4" s="1"/>
  <c r="C596" i="4"/>
  <c r="D596" i="4" s="1"/>
  <c r="E596" i="4" s="1"/>
  <c r="F596" i="4" s="1"/>
  <c r="C597" i="4"/>
  <c r="C598" i="4"/>
  <c r="D598" i="4" s="1"/>
  <c r="E598" i="4" s="1"/>
  <c r="F598" i="4" s="1"/>
  <c r="C599" i="4"/>
  <c r="D599" i="4" s="1"/>
  <c r="E599" i="4" s="1"/>
  <c r="F599" i="4" s="1"/>
  <c r="C600" i="4"/>
  <c r="D600" i="4" s="1"/>
  <c r="E600" i="4" s="1"/>
  <c r="F600" i="4" s="1"/>
  <c r="C601" i="4"/>
  <c r="C602" i="4"/>
  <c r="D602" i="4" s="1"/>
  <c r="E602" i="4" s="1"/>
  <c r="F602" i="4" s="1"/>
  <c r="C603" i="4"/>
  <c r="D603" i="4" s="1"/>
  <c r="E603" i="4" s="1"/>
  <c r="F603" i="4" s="1"/>
  <c r="C604" i="4"/>
  <c r="D604" i="4" s="1"/>
  <c r="E604" i="4" s="1"/>
  <c r="F604" i="4" s="1"/>
  <c r="C605" i="4"/>
  <c r="C606" i="4"/>
  <c r="D606" i="4" s="1"/>
  <c r="E606" i="4" s="1"/>
  <c r="F606" i="4" s="1"/>
  <c r="C607" i="4"/>
  <c r="D607" i="4" s="1"/>
  <c r="E607" i="4" s="1"/>
  <c r="F607" i="4" s="1"/>
  <c r="C608" i="4"/>
  <c r="D608" i="4" s="1"/>
  <c r="E608" i="4" s="1"/>
  <c r="F608" i="4" s="1"/>
  <c r="C609" i="4"/>
  <c r="C610" i="4"/>
  <c r="D610" i="4" s="1"/>
  <c r="E610" i="4" s="1"/>
  <c r="F610" i="4" s="1"/>
  <c r="C611" i="4"/>
  <c r="D611" i="4" s="1"/>
  <c r="E611" i="4" s="1"/>
  <c r="F611" i="4" s="1"/>
  <c r="C612" i="4"/>
  <c r="D612" i="4" s="1"/>
  <c r="E612" i="4" s="1"/>
  <c r="F612" i="4" s="1"/>
  <c r="C613" i="4"/>
  <c r="C614" i="4"/>
  <c r="D614" i="4" s="1"/>
  <c r="E614" i="4" s="1"/>
  <c r="F614" i="4" s="1"/>
  <c r="C615" i="4"/>
  <c r="D615" i="4" s="1"/>
  <c r="E615" i="4" s="1"/>
  <c r="F615" i="4" s="1"/>
  <c r="C616" i="4"/>
  <c r="D616" i="4" s="1"/>
  <c r="E616" i="4" s="1"/>
  <c r="F616" i="4" s="1"/>
  <c r="C617" i="4"/>
  <c r="C618" i="4"/>
  <c r="D618" i="4" s="1"/>
  <c r="E618" i="4" s="1"/>
  <c r="F618" i="4" s="1"/>
  <c r="C619" i="4"/>
  <c r="D619" i="4" s="1"/>
  <c r="E619" i="4" s="1"/>
  <c r="F619" i="4" s="1"/>
  <c r="C620" i="4"/>
  <c r="D620" i="4" s="1"/>
  <c r="E620" i="4" s="1"/>
  <c r="F620" i="4" s="1"/>
  <c r="C621" i="4"/>
  <c r="C622" i="4"/>
  <c r="D622" i="4" s="1"/>
  <c r="E622" i="4" s="1"/>
  <c r="F622" i="4" s="1"/>
  <c r="C623" i="4"/>
  <c r="D623" i="4" s="1"/>
  <c r="E623" i="4" s="1"/>
  <c r="F623" i="4" s="1"/>
  <c r="C624" i="4"/>
  <c r="D624" i="4" s="1"/>
  <c r="E624" i="4" s="1"/>
  <c r="F624" i="4" s="1"/>
  <c r="C625" i="4"/>
  <c r="C626" i="4"/>
  <c r="D626" i="4" s="1"/>
  <c r="E626" i="4" s="1"/>
  <c r="F626" i="4" s="1"/>
  <c r="C627" i="4"/>
  <c r="D627" i="4" s="1"/>
  <c r="E627" i="4" s="1"/>
  <c r="F627" i="4" s="1"/>
  <c r="C628" i="4"/>
  <c r="D628" i="4" s="1"/>
  <c r="E628" i="4" s="1"/>
  <c r="F628" i="4" s="1"/>
  <c r="C629" i="4"/>
  <c r="C630" i="4"/>
  <c r="D630" i="4" s="1"/>
  <c r="E630" i="4" s="1"/>
  <c r="F630" i="4" s="1"/>
  <c r="C631" i="4"/>
  <c r="D631" i="4" s="1"/>
  <c r="E631" i="4" s="1"/>
  <c r="F631" i="4" s="1"/>
  <c r="C632" i="4"/>
  <c r="D632" i="4" s="1"/>
  <c r="E632" i="4" s="1"/>
  <c r="F632" i="4" s="1"/>
  <c r="C633" i="4"/>
  <c r="C634" i="4"/>
  <c r="D634" i="4" s="1"/>
  <c r="E634" i="4" s="1"/>
  <c r="F634" i="4" s="1"/>
  <c r="C635" i="4"/>
  <c r="D635" i="4" s="1"/>
  <c r="E635" i="4" s="1"/>
  <c r="F635" i="4" s="1"/>
  <c r="C636" i="4"/>
  <c r="D636" i="4" s="1"/>
  <c r="E636" i="4" s="1"/>
  <c r="F636" i="4" s="1"/>
  <c r="C637" i="4"/>
  <c r="C638" i="4"/>
  <c r="D638" i="4" s="1"/>
  <c r="E638" i="4" s="1"/>
  <c r="F638" i="4" s="1"/>
  <c r="C639" i="4"/>
  <c r="D639" i="4" s="1"/>
  <c r="E639" i="4" s="1"/>
  <c r="F639" i="4" s="1"/>
  <c r="C640" i="4"/>
  <c r="D640" i="4" s="1"/>
  <c r="E640" i="4" s="1"/>
  <c r="F640" i="4" s="1"/>
  <c r="C641" i="4"/>
  <c r="D641" i="4" s="1"/>
  <c r="E641" i="4" s="1"/>
  <c r="F641" i="4" s="1"/>
  <c r="C642" i="4"/>
  <c r="D642" i="4" s="1"/>
  <c r="E642" i="4" s="1"/>
  <c r="F642" i="4" s="1"/>
  <c r="C643" i="4"/>
  <c r="C644" i="4"/>
  <c r="D644" i="4" s="1"/>
  <c r="E644" i="4" s="1"/>
  <c r="F644" i="4" s="1"/>
  <c r="C645" i="4"/>
  <c r="C646" i="4"/>
  <c r="D646" i="4" s="1"/>
  <c r="E646" i="4" s="1"/>
  <c r="F646" i="4" s="1"/>
  <c r="C647" i="4"/>
  <c r="D647" i="4" s="1"/>
  <c r="E647" i="4" s="1"/>
  <c r="F647" i="4" s="1"/>
  <c r="C648" i="4"/>
  <c r="C649" i="4"/>
  <c r="D649" i="4" s="1"/>
  <c r="E649" i="4" s="1"/>
  <c r="F649" i="4" s="1"/>
  <c r="C650" i="4"/>
  <c r="D650" i="4" s="1"/>
  <c r="E650" i="4" s="1"/>
  <c r="F650" i="4" s="1"/>
  <c r="C651" i="4"/>
  <c r="C652" i="4"/>
  <c r="D652" i="4" s="1"/>
  <c r="E652" i="4" s="1"/>
  <c r="F652" i="4" s="1"/>
  <c r="C653" i="4"/>
  <c r="C654" i="4"/>
  <c r="D654" i="4" s="1"/>
  <c r="E654" i="4" s="1"/>
  <c r="F654" i="4" s="1"/>
  <c r="C655" i="4"/>
  <c r="D655" i="4" s="1"/>
  <c r="E655" i="4" s="1"/>
  <c r="F655" i="4" s="1"/>
  <c r="C656" i="4"/>
  <c r="D656" i="4" s="1"/>
  <c r="E656" i="4" s="1"/>
  <c r="F656" i="4" s="1"/>
  <c r="C657" i="4"/>
  <c r="D657" i="4" s="1"/>
  <c r="E657" i="4" s="1"/>
  <c r="F657" i="4" s="1"/>
  <c r="C658" i="4"/>
  <c r="D658" i="4" s="1"/>
  <c r="E658" i="4" s="1"/>
  <c r="F658" i="4" s="1"/>
  <c r="C659" i="4"/>
  <c r="C660" i="4"/>
  <c r="D660" i="4" s="1"/>
  <c r="E660" i="4" s="1"/>
  <c r="F660" i="4" s="1"/>
  <c r="C661" i="4"/>
  <c r="C662" i="4"/>
  <c r="D662" i="4" s="1"/>
  <c r="E662" i="4" s="1"/>
  <c r="F662" i="4" s="1"/>
  <c r="C663" i="4"/>
  <c r="D663" i="4" s="1"/>
  <c r="E663" i="4" s="1"/>
  <c r="F663" i="4" s="1"/>
  <c r="C664" i="4"/>
  <c r="C665" i="4"/>
  <c r="D665" i="4" s="1"/>
  <c r="E665" i="4" s="1"/>
  <c r="F665" i="4" s="1"/>
  <c r="C666" i="4"/>
  <c r="D666" i="4" s="1"/>
  <c r="E666" i="4" s="1"/>
  <c r="F666" i="4" s="1"/>
  <c r="C667" i="4"/>
  <c r="C668" i="4"/>
  <c r="D668" i="4" s="1"/>
  <c r="E668" i="4" s="1"/>
  <c r="F668" i="4" s="1"/>
  <c r="C669" i="4"/>
  <c r="C670" i="4"/>
  <c r="D670" i="4" s="1"/>
  <c r="E670" i="4" s="1"/>
  <c r="F670" i="4" s="1"/>
  <c r="C671" i="4"/>
  <c r="D671" i="4" s="1"/>
  <c r="E671" i="4" s="1"/>
  <c r="F671" i="4" s="1"/>
  <c r="C672" i="4"/>
  <c r="D672" i="4" s="1"/>
  <c r="E672" i="4" s="1"/>
  <c r="F672" i="4" s="1"/>
  <c r="C673" i="4"/>
  <c r="D673" i="4" s="1"/>
  <c r="E673" i="4" s="1"/>
  <c r="F673" i="4" s="1"/>
  <c r="C674" i="4"/>
  <c r="D674" i="4" s="1"/>
  <c r="E674" i="4" s="1"/>
  <c r="F674" i="4" s="1"/>
  <c r="C675" i="4"/>
  <c r="C676" i="4"/>
  <c r="D676" i="4" s="1"/>
  <c r="E676" i="4" s="1"/>
  <c r="F676" i="4" s="1"/>
  <c r="C677" i="4"/>
  <c r="C678" i="4"/>
  <c r="D678" i="4" s="1"/>
  <c r="E678" i="4" s="1"/>
  <c r="F678" i="4" s="1"/>
  <c r="C679" i="4"/>
  <c r="D679" i="4" s="1"/>
  <c r="E679" i="4" s="1"/>
  <c r="F679" i="4" s="1"/>
  <c r="C680" i="4"/>
  <c r="C681" i="4"/>
  <c r="D681" i="4" s="1"/>
  <c r="E681" i="4" s="1"/>
  <c r="F681" i="4" s="1"/>
  <c r="C682" i="4"/>
  <c r="D682" i="4" s="1"/>
  <c r="E682" i="4" s="1"/>
  <c r="F682" i="4" s="1"/>
  <c r="C683" i="4"/>
  <c r="C684" i="4"/>
  <c r="D684" i="4" s="1"/>
  <c r="E684" i="4" s="1"/>
  <c r="F684" i="4" s="1"/>
  <c r="C685" i="4"/>
  <c r="C686" i="4"/>
  <c r="D686" i="4" s="1"/>
  <c r="E686" i="4" s="1"/>
  <c r="F686" i="4" s="1"/>
  <c r="C687" i="4"/>
  <c r="D687" i="4" s="1"/>
  <c r="E687" i="4" s="1"/>
  <c r="F687" i="4" s="1"/>
  <c r="C688" i="4"/>
  <c r="D688" i="4" s="1"/>
  <c r="E688" i="4" s="1"/>
  <c r="F688" i="4" s="1"/>
  <c r="C689" i="4"/>
  <c r="D689" i="4" s="1"/>
  <c r="E689" i="4" s="1"/>
  <c r="F689" i="4" s="1"/>
  <c r="C690" i="4"/>
  <c r="D690" i="4" s="1"/>
  <c r="E690" i="4" s="1"/>
  <c r="F690" i="4" s="1"/>
  <c r="C691" i="4"/>
  <c r="C692" i="4"/>
  <c r="D692" i="4" s="1"/>
  <c r="E692" i="4" s="1"/>
  <c r="F692" i="4" s="1"/>
  <c r="C693" i="4"/>
  <c r="C694" i="4"/>
  <c r="D694" i="4" s="1"/>
  <c r="E694" i="4" s="1"/>
  <c r="F694" i="4" s="1"/>
  <c r="C695" i="4"/>
  <c r="D695" i="4" s="1"/>
  <c r="E695" i="4" s="1"/>
  <c r="F695" i="4" s="1"/>
  <c r="C696" i="4"/>
  <c r="C697" i="4"/>
  <c r="D697" i="4" s="1"/>
  <c r="E697" i="4" s="1"/>
  <c r="F697" i="4" s="1"/>
  <c r="C698" i="4"/>
  <c r="D698" i="4" s="1"/>
  <c r="E698" i="4" s="1"/>
  <c r="F698" i="4" s="1"/>
  <c r="C699" i="4"/>
  <c r="C700" i="4"/>
  <c r="D700" i="4" s="1"/>
  <c r="E700" i="4" s="1"/>
  <c r="F700" i="4" s="1"/>
  <c r="C701" i="4"/>
  <c r="C702" i="4"/>
  <c r="D702" i="4" s="1"/>
  <c r="E702" i="4" s="1"/>
  <c r="F702" i="4" s="1"/>
  <c r="C703" i="4"/>
  <c r="D703" i="4" s="1"/>
  <c r="E703" i="4" s="1"/>
  <c r="F703" i="4" s="1"/>
  <c r="C704" i="4"/>
  <c r="D704" i="4" s="1"/>
  <c r="E704" i="4" s="1"/>
  <c r="F704" i="4" s="1"/>
  <c r="C705" i="4"/>
  <c r="D705" i="4" s="1"/>
  <c r="E705" i="4" s="1"/>
  <c r="F705" i="4" s="1"/>
  <c r="C706" i="4"/>
  <c r="D706" i="4" s="1"/>
  <c r="E706" i="4" s="1"/>
  <c r="F706" i="4" s="1"/>
  <c r="C707" i="4"/>
  <c r="C708" i="4"/>
  <c r="D708" i="4" s="1"/>
  <c r="E708" i="4" s="1"/>
  <c r="F708" i="4" s="1"/>
  <c r="C709" i="4"/>
  <c r="C710" i="4"/>
  <c r="D710" i="4" s="1"/>
  <c r="E710" i="4" s="1"/>
  <c r="F710" i="4" s="1"/>
  <c r="C711" i="4"/>
  <c r="D711" i="4" s="1"/>
  <c r="E711" i="4" s="1"/>
  <c r="F711" i="4" s="1"/>
  <c r="C712" i="4"/>
  <c r="C713" i="4"/>
  <c r="D713" i="4" s="1"/>
  <c r="E713" i="4" s="1"/>
  <c r="F713" i="4" s="1"/>
  <c r="C714" i="4"/>
  <c r="D714" i="4" s="1"/>
  <c r="E714" i="4" s="1"/>
  <c r="F714" i="4" s="1"/>
  <c r="C715" i="4"/>
  <c r="C716" i="4"/>
  <c r="D716" i="4" s="1"/>
  <c r="E716" i="4" s="1"/>
  <c r="F716" i="4" s="1"/>
  <c r="C717" i="4"/>
  <c r="C718" i="4"/>
  <c r="D718" i="4" s="1"/>
  <c r="E718" i="4" s="1"/>
  <c r="F718" i="4" s="1"/>
  <c r="C719" i="4"/>
  <c r="D719" i="4" s="1"/>
  <c r="E719" i="4" s="1"/>
  <c r="F719" i="4" s="1"/>
  <c r="C720" i="4"/>
  <c r="D720" i="4" s="1"/>
  <c r="E720" i="4" s="1"/>
  <c r="F720" i="4" s="1"/>
  <c r="C721" i="4"/>
  <c r="D721" i="4" s="1"/>
  <c r="E721" i="4" s="1"/>
  <c r="F721" i="4" s="1"/>
  <c r="C722" i="4"/>
  <c r="D722" i="4" s="1"/>
  <c r="E722" i="4" s="1"/>
  <c r="F722" i="4" s="1"/>
  <c r="C723" i="4"/>
  <c r="C724" i="4"/>
  <c r="D724" i="4" s="1"/>
  <c r="E724" i="4" s="1"/>
  <c r="F724" i="4" s="1"/>
  <c r="C725" i="4"/>
  <c r="C726" i="4"/>
  <c r="D726" i="4" s="1"/>
  <c r="E726" i="4" s="1"/>
  <c r="F726" i="4" s="1"/>
  <c r="C727" i="4"/>
  <c r="D727" i="4" s="1"/>
  <c r="E727" i="4" s="1"/>
  <c r="F727" i="4" s="1"/>
  <c r="C728" i="4"/>
  <c r="C729" i="4"/>
  <c r="D729" i="4" s="1"/>
  <c r="E729" i="4" s="1"/>
  <c r="F729" i="4" s="1"/>
  <c r="C730" i="4"/>
  <c r="D730" i="4" s="1"/>
  <c r="E730" i="4" s="1"/>
  <c r="F730" i="4" s="1"/>
  <c r="C731" i="4"/>
  <c r="C732" i="4"/>
  <c r="D732" i="4" s="1"/>
  <c r="E732" i="4" s="1"/>
  <c r="F732" i="4" s="1"/>
  <c r="C733" i="4"/>
  <c r="C734" i="4"/>
  <c r="D734" i="4" s="1"/>
  <c r="E734" i="4" s="1"/>
  <c r="F734" i="4" s="1"/>
  <c r="C735" i="4"/>
  <c r="D735" i="4" s="1"/>
  <c r="E735" i="4" s="1"/>
  <c r="F735" i="4" s="1"/>
  <c r="C736" i="4"/>
  <c r="D736" i="4" s="1"/>
  <c r="E736" i="4" s="1"/>
  <c r="F736" i="4" s="1"/>
  <c r="C737" i="4"/>
  <c r="D737" i="4" s="1"/>
  <c r="E737" i="4" s="1"/>
  <c r="F737" i="4" s="1"/>
  <c r="C738" i="4"/>
  <c r="D738" i="4" s="1"/>
  <c r="E738" i="4" s="1"/>
  <c r="F738" i="4" s="1"/>
  <c r="C739" i="4"/>
  <c r="C740" i="4"/>
  <c r="D740" i="4" s="1"/>
  <c r="E740" i="4" s="1"/>
  <c r="F740" i="4" s="1"/>
  <c r="C741" i="4"/>
  <c r="C742" i="4"/>
  <c r="D742" i="4" s="1"/>
  <c r="E742" i="4" s="1"/>
  <c r="F742" i="4" s="1"/>
  <c r="C743" i="4"/>
  <c r="D743" i="4" s="1"/>
  <c r="E743" i="4" s="1"/>
  <c r="F743" i="4" s="1"/>
  <c r="C744" i="4"/>
  <c r="C745" i="4"/>
  <c r="D745" i="4" s="1"/>
  <c r="E745" i="4" s="1"/>
  <c r="F745" i="4" s="1"/>
  <c r="C746" i="4"/>
  <c r="D746" i="4" s="1"/>
  <c r="E746" i="4" s="1"/>
  <c r="F746" i="4" s="1"/>
  <c r="C747" i="4"/>
  <c r="C748" i="4"/>
  <c r="D748" i="4" s="1"/>
  <c r="E748" i="4" s="1"/>
  <c r="F748" i="4" s="1"/>
  <c r="C749" i="4"/>
  <c r="C750" i="4"/>
  <c r="D750" i="4" s="1"/>
  <c r="E750" i="4" s="1"/>
  <c r="F750" i="4" s="1"/>
  <c r="C751" i="4"/>
  <c r="C752" i="4"/>
  <c r="D752" i="4" s="1"/>
  <c r="E752" i="4" s="1"/>
  <c r="F752" i="4" s="1"/>
  <c r="C753" i="4"/>
  <c r="C754" i="4"/>
  <c r="D754" i="4" s="1"/>
  <c r="E754" i="4" s="1"/>
  <c r="F754" i="4" s="1"/>
  <c r="C755" i="4"/>
  <c r="C756" i="4"/>
  <c r="D756" i="4" s="1"/>
  <c r="E756" i="4" s="1"/>
  <c r="F756" i="4" s="1"/>
  <c r="C757" i="4"/>
  <c r="C758" i="4"/>
  <c r="D758" i="4" s="1"/>
  <c r="E758" i="4" s="1"/>
  <c r="F758" i="4" s="1"/>
  <c r="C759" i="4"/>
  <c r="C760" i="4"/>
  <c r="D760" i="4" s="1"/>
  <c r="E760" i="4" s="1"/>
  <c r="F760" i="4" s="1"/>
  <c r="C761" i="4"/>
  <c r="C762" i="4"/>
  <c r="D762" i="4" s="1"/>
  <c r="E762" i="4" s="1"/>
  <c r="F762" i="4" s="1"/>
  <c r="C763" i="4"/>
  <c r="C764" i="4"/>
  <c r="D764" i="4" s="1"/>
  <c r="E764" i="4" s="1"/>
  <c r="F764" i="4" s="1"/>
  <c r="C765" i="4"/>
  <c r="C766" i="4"/>
  <c r="D766" i="4" s="1"/>
  <c r="E766" i="4" s="1"/>
  <c r="F766" i="4" s="1"/>
  <c r="C767" i="4"/>
  <c r="C768" i="4"/>
  <c r="D768" i="4" s="1"/>
  <c r="E768" i="4" s="1"/>
  <c r="F768" i="4" s="1"/>
  <c r="C769" i="4"/>
  <c r="C770" i="4"/>
  <c r="D770" i="4" s="1"/>
  <c r="E770" i="4" s="1"/>
  <c r="F770" i="4" s="1"/>
  <c r="C771" i="4"/>
  <c r="C772" i="4"/>
  <c r="D772" i="4" s="1"/>
  <c r="E772" i="4" s="1"/>
  <c r="F772" i="4" s="1"/>
  <c r="C773" i="4"/>
  <c r="C774" i="4"/>
  <c r="D774" i="4" s="1"/>
  <c r="E774" i="4" s="1"/>
  <c r="F774" i="4" s="1"/>
  <c r="C775" i="4"/>
  <c r="C776" i="4"/>
  <c r="D776" i="4" s="1"/>
  <c r="E776" i="4" s="1"/>
  <c r="F776" i="4" s="1"/>
  <c r="C777" i="4"/>
  <c r="C778" i="4"/>
  <c r="D778" i="4" s="1"/>
  <c r="E778" i="4" s="1"/>
  <c r="F778" i="4" s="1"/>
  <c r="C779" i="4"/>
  <c r="C780" i="4"/>
  <c r="D780" i="4" s="1"/>
  <c r="E780" i="4" s="1"/>
  <c r="F780" i="4" s="1"/>
  <c r="C781" i="4"/>
  <c r="C782" i="4"/>
  <c r="D782" i="4" s="1"/>
  <c r="E782" i="4" s="1"/>
  <c r="F782" i="4" s="1"/>
  <c r="C783" i="4"/>
  <c r="C784" i="4"/>
  <c r="D784" i="4" s="1"/>
  <c r="E784" i="4" s="1"/>
  <c r="F784" i="4" s="1"/>
  <c r="C785" i="4"/>
  <c r="C786" i="4"/>
  <c r="D786" i="4" s="1"/>
  <c r="E786" i="4" s="1"/>
  <c r="F786" i="4" s="1"/>
  <c r="C787" i="4"/>
  <c r="C788" i="4"/>
  <c r="D788" i="4" s="1"/>
  <c r="E788" i="4" s="1"/>
  <c r="F788" i="4" s="1"/>
  <c r="C789" i="4"/>
  <c r="C790" i="4"/>
  <c r="D790" i="4" s="1"/>
  <c r="E790" i="4" s="1"/>
  <c r="F790" i="4" s="1"/>
  <c r="C791" i="4"/>
  <c r="C792" i="4"/>
  <c r="D792" i="4" s="1"/>
  <c r="E792" i="4" s="1"/>
  <c r="F792" i="4" s="1"/>
  <c r="C793" i="4"/>
  <c r="C794" i="4"/>
  <c r="D794" i="4" s="1"/>
  <c r="E794" i="4" s="1"/>
  <c r="F794" i="4" s="1"/>
  <c r="C795" i="4"/>
  <c r="C796" i="4"/>
  <c r="D796" i="4" s="1"/>
  <c r="E796" i="4" s="1"/>
  <c r="F796" i="4" s="1"/>
  <c r="C797" i="4"/>
  <c r="C798" i="4"/>
  <c r="D798" i="4" s="1"/>
  <c r="E798" i="4" s="1"/>
  <c r="F798" i="4" s="1"/>
  <c r="C799" i="4"/>
  <c r="C800" i="4"/>
  <c r="D800" i="4" s="1"/>
  <c r="E800" i="4" s="1"/>
  <c r="F800" i="4" s="1"/>
  <c r="C801" i="4"/>
  <c r="C802" i="4"/>
  <c r="D802" i="4" s="1"/>
  <c r="E802" i="4" s="1"/>
  <c r="F802" i="4" s="1"/>
  <c r="C803" i="4"/>
  <c r="C804" i="4"/>
  <c r="D804" i="4" s="1"/>
  <c r="E804" i="4" s="1"/>
  <c r="F804" i="4" s="1"/>
  <c r="C805" i="4"/>
  <c r="C806" i="4"/>
  <c r="D806" i="4" s="1"/>
  <c r="E806" i="4" s="1"/>
  <c r="F806" i="4" s="1"/>
  <c r="C807" i="4"/>
  <c r="C808" i="4"/>
  <c r="D808" i="4" s="1"/>
  <c r="E808" i="4" s="1"/>
  <c r="F808" i="4" s="1"/>
  <c r="C809" i="4"/>
  <c r="C810" i="4"/>
  <c r="D810" i="4" s="1"/>
  <c r="E810" i="4" s="1"/>
  <c r="F810" i="4" s="1"/>
  <c r="C811" i="4"/>
  <c r="C812" i="4"/>
  <c r="D812" i="4" s="1"/>
  <c r="E812" i="4" s="1"/>
  <c r="F812" i="4" s="1"/>
  <c r="C813" i="4"/>
  <c r="C814" i="4"/>
  <c r="D814" i="4" s="1"/>
  <c r="E814" i="4" s="1"/>
  <c r="F814" i="4" s="1"/>
  <c r="C815" i="4"/>
  <c r="C816" i="4"/>
  <c r="D816" i="4" s="1"/>
  <c r="E816" i="4" s="1"/>
  <c r="F816" i="4" s="1"/>
  <c r="C817" i="4"/>
  <c r="C818" i="4"/>
  <c r="D818" i="4" s="1"/>
  <c r="E818" i="4" s="1"/>
  <c r="F818" i="4" s="1"/>
  <c r="C819" i="4"/>
  <c r="C820" i="4"/>
  <c r="D820" i="4" s="1"/>
  <c r="E820" i="4" s="1"/>
  <c r="F820" i="4" s="1"/>
  <c r="C821" i="4"/>
  <c r="C822" i="4"/>
  <c r="D822" i="4" s="1"/>
  <c r="E822" i="4" s="1"/>
  <c r="F822" i="4" s="1"/>
  <c r="C823" i="4"/>
  <c r="C824" i="4"/>
  <c r="D824" i="4" s="1"/>
  <c r="E824" i="4" s="1"/>
  <c r="F824" i="4" s="1"/>
  <c r="C825" i="4"/>
  <c r="C826" i="4"/>
  <c r="D826" i="4" s="1"/>
  <c r="E826" i="4" s="1"/>
  <c r="F826" i="4" s="1"/>
  <c r="C827" i="4"/>
  <c r="C828" i="4"/>
  <c r="D828" i="4" s="1"/>
  <c r="E828" i="4" s="1"/>
  <c r="F828" i="4" s="1"/>
  <c r="C829" i="4"/>
  <c r="C830" i="4"/>
  <c r="D830" i="4" s="1"/>
  <c r="E830" i="4" s="1"/>
  <c r="F830" i="4" s="1"/>
  <c r="C831" i="4"/>
  <c r="C832" i="4"/>
  <c r="D832" i="4" s="1"/>
  <c r="E832" i="4" s="1"/>
  <c r="F832" i="4" s="1"/>
  <c r="C833" i="4"/>
  <c r="C834" i="4"/>
  <c r="D834" i="4" s="1"/>
  <c r="E834" i="4" s="1"/>
  <c r="F834" i="4" s="1"/>
  <c r="C835" i="4"/>
  <c r="C836" i="4"/>
  <c r="D836" i="4" s="1"/>
  <c r="E836" i="4" s="1"/>
  <c r="F836" i="4" s="1"/>
  <c r="C837" i="4"/>
  <c r="C838" i="4"/>
  <c r="D838" i="4" s="1"/>
  <c r="E838" i="4" s="1"/>
  <c r="F838" i="4" s="1"/>
  <c r="C839" i="4"/>
  <c r="C840" i="4"/>
  <c r="D840" i="4" s="1"/>
  <c r="E840" i="4" s="1"/>
  <c r="F840" i="4" s="1"/>
  <c r="C841" i="4"/>
  <c r="C842" i="4"/>
  <c r="D842" i="4" s="1"/>
  <c r="E842" i="4" s="1"/>
  <c r="F842" i="4" s="1"/>
  <c r="C843" i="4"/>
  <c r="C844" i="4"/>
  <c r="D844" i="4" s="1"/>
  <c r="E844" i="4" s="1"/>
  <c r="F844" i="4" s="1"/>
  <c r="C845" i="4"/>
  <c r="C846" i="4"/>
  <c r="D846" i="4" s="1"/>
  <c r="E846" i="4" s="1"/>
  <c r="F846" i="4" s="1"/>
  <c r="C847" i="4"/>
  <c r="C848" i="4"/>
  <c r="D848" i="4" s="1"/>
  <c r="E848" i="4" s="1"/>
  <c r="F848" i="4" s="1"/>
  <c r="C849" i="4"/>
  <c r="C850" i="4"/>
  <c r="D850" i="4" s="1"/>
  <c r="E850" i="4" s="1"/>
  <c r="F850" i="4" s="1"/>
  <c r="C851" i="4"/>
  <c r="C852" i="4"/>
  <c r="D852" i="4" s="1"/>
  <c r="E852" i="4" s="1"/>
  <c r="F852" i="4" s="1"/>
  <c r="C853" i="4"/>
  <c r="C854" i="4"/>
  <c r="D854" i="4" s="1"/>
  <c r="E854" i="4" s="1"/>
  <c r="F854" i="4" s="1"/>
  <c r="C855" i="4"/>
  <c r="C856" i="4"/>
  <c r="D856" i="4" s="1"/>
  <c r="E856" i="4" s="1"/>
  <c r="F856" i="4" s="1"/>
  <c r="C857" i="4"/>
  <c r="C858" i="4"/>
  <c r="D858" i="4" s="1"/>
  <c r="E858" i="4" s="1"/>
  <c r="F858" i="4" s="1"/>
  <c r="C859" i="4"/>
  <c r="C860" i="4"/>
  <c r="D860" i="4" s="1"/>
  <c r="E860" i="4" s="1"/>
  <c r="F860" i="4" s="1"/>
  <c r="C861" i="4"/>
  <c r="C862" i="4"/>
  <c r="D862" i="4" s="1"/>
  <c r="E862" i="4" s="1"/>
  <c r="F862" i="4" s="1"/>
  <c r="C863" i="4"/>
  <c r="C864" i="4"/>
  <c r="D864" i="4" s="1"/>
  <c r="E864" i="4" s="1"/>
  <c r="F864" i="4" s="1"/>
  <c r="C865" i="4"/>
  <c r="C866" i="4"/>
  <c r="D866" i="4" s="1"/>
  <c r="E866" i="4" s="1"/>
  <c r="F866" i="4" s="1"/>
  <c r="C867" i="4"/>
  <c r="C868" i="4"/>
  <c r="D868" i="4" s="1"/>
  <c r="E868" i="4" s="1"/>
  <c r="F868" i="4" s="1"/>
  <c r="C869" i="4"/>
  <c r="C870" i="4"/>
  <c r="D870" i="4" s="1"/>
  <c r="E870" i="4" s="1"/>
  <c r="F870" i="4" s="1"/>
  <c r="C871" i="4"/>
  <c r="C872" i="4"/>
  <c r="D872" i="4" s="1"/>
  <c r="E872" i="4" s="1"/>
  <c r="F872" i="4" s="1"/>
  <c r="C873" i="4"/>
  <c r="C874" i="4"/>
  <c r="D874" i="4" s="1"/>
  <c r="E874" i="4" s="1"/>
  <c r="F874" i="4" s="1"/>
  <c r="C875" i="4"/>
  <c r="C876" i="4"/>
  <c r="D876" i="4" s="1"/>
  <c r="E876" i="4" s="1"/>
  <c r="F876" i="4" s="1"/>
  <c r="C877" i="4"/>
  <c r="C878" i="4"/>
  <c r="D878" i="4" s="1"/>
  <c r="E878" i="4" s="1"/>
  <c r="F878" i="4" s="1"/>
  <c r="C879" i="4"/>
  <c r="C880" i="4"/>
  <c r="D880" i="4" s="1"/>
  <c r="E880" i="4" s="1"/>
  <c r="F880" i="4" s="1"/>
  <c r="C881" i="4"/>
  <c r="C882" i="4"/>
  <c r="D882" i="4" s="1"/>
  <c r="E882" i="4" s="1"/>
  <c r="F882" i="4" s="1"/>
  <c r="C883" i="4"/>
  <c r="C884" i="4"/>
  <c r="D884" i="4" s="1"/>
  <c r="E884" i="4" s="1"/>
  <c r="F884" i="4" s="1"/>
  <c r="C885" i="4"/>
  <c r="C886" i="4"/>
  <c r="D886" i="4" s="1"/>
  <c r="E886" i="4" s="1"/>
  <c r="F886" i="4" s="1"/>
  <c r="C887" i="4"/>
  <c r="C888" i="4"/>
  <c r="D888" i="4" s="1"/>
  <c r="E888" i="4" s="1"/>
  <c r="F888" i="4" s="1"/>
  <c r="C889" i="4"/>
  <c r="C890" i="4"/>
  <c r="D890" i="4" s="1"/>
  <c r="E890" i="4" s="1"/>
  <c r="F890" i="4" s="1"/>
  <c r="C891" i="4"/>
  <c r="C892" i="4"/>
  <c r="D892" i="4" s="1"/>
  <c r="E892" i="4" s="1"/>
  <c r="F892" i="4" s="1"/>
  <c r="C893" i="4"/>
  <c r="C894" i="4"/>
  <c r="D894" i="4" s="1"/>
  <c r="E894" i="4" s="1"/>
  <c r="F894" i="4" s="1"/>
  <c r="C895" i="4"/>
  <c r="C896" i="4"/>
  <c r="D896" i="4" s="1"/>
  <c r="E896" i="4" s="1"/>
  <c r="F896" i="4" s="1"/>
  <c r="C897" i="4"/>
  <c r="C898" i="4"/>
  <c r="D898" i="4" s="1"/>
  <c r="E898" i="4" s="1"/>
  <c r="F898" i="4" s="1"/>
  <c r="C899" i="4"/>
  <c r="C900" i="4"/>
  <c r="D900" i="4" s="1"/>
  <c r="E900" i="4" s="1"/>
  <c r="F900" i="4" s="1"/>
  <c r="C901" i="4"/>
  <c r="C902" i="4"/>
  <c r="D902" i="4" s="1"/>
  <c r="E902" i="4" s="1"/>
  <c r="F902" i="4" s="1"/>
  <c r="C903" i="4"/>
  <c r="C904" i="4"/>
  <c r="D904" i="4" s="1"/>
  <c r="E904" i="4" s="1"/>
  <c r="F904" i="4" s="1"/>
  <c r="C905" i="4"/>
  <c r="C906" i="4"/>
  <c r="D906" i="4" s="1"/>
  <c r="E906" i="4" s="1"/>
  <c r="F906" i="4" s="1"/>
  <c r="C907" i="4"/>
  <c r="C908" i="4"/>
  <c r="D908" i="4" s="1"/>
  <c r="E908" i="4" s="1"/>
  <c r="F908" i="4" s="1"/>
  <c r="C909" i="4"/>
  <c r="C910" i="4"/>
  <c r="D910" i="4" s="1"/>
  <c r="E910" i="4" s="1"/>
  <c r="F910" i="4" s="1"/>
  <c r="C911" i="4"/>
  <c r="C912" i="4"/>
  <c r="D912" i="4" s="1"/>
  <c r="E912" i="4" s="1"/>
  <c r="F912" i="4" s="1"/>
  <c r="C913" i="4"/>
  <c r="C914" i="4"/>
  <c r="D914" i="4" s="1"/>
  <c r="E914" i="4" s="1"/>
  <c r="F914" i="4" s="1"/>
  <c r="C915" i="4"/>
  <c r="C916" i="4"/>
  <c r="D916" i="4" s="1"/>
  <c r="E916" i="4" s="1"/>
  <c r="F916" i="4" s="1"/>
  <c r="C917" i="4"/>
  <c r="C918" i="4"/>
  <c r="D918" i="4" s="1"/>
  <c r="E918" i="4" s="1"/>
  <c r="F918" i="4" s="1"/>
  <c r="C919" i="4"/>
  <c r="C920" i="4"/>
  <c r="D920" i="4" s="1"/>
  <c r="E920" i="4" s="1"/>
  <c r="F920" i="4" s="1"/>
  <c r="C921" i="4"/>
  <c r="C922" i="4"/>
  <c r="D922" i="4" s="1"/>
  <c r="E922" i="4" s="1"/>
  <c r="F922" i="4" s="1"/>
  <c r="C923" i="4"/>
  <c r="C924" i="4"/>
  <c r="D924" i="4" s="1"/>
  <c r="E924" i="4" s="1"/>
  <c r="F924" i="4" s="1"/>
  <c r="C925" i="4"/>
  <c r="C926" i="4"/>
  <c r="D926" i="4" s="1"/>
  <c r="E926" i="4" s="1"/>
  <c r="F926" i="4" s="1"/>
  <c r="C927" i="4"/>
  <c r="C928" i="4"/>
  <c r="D928" i="4" s="1"/>
  <c r="E928" i="4" s="1"/>
  <c r="F928" i="4" s="1"/>
  <c r="C929" i="4"/>
  <c r="C930" i="4"/>
  <c r="D930" i="4" s="1"/>
  <c r="E930" i="4" s="1"/>
  <c r="F930" i="4" s="1"/>
  <c r="C931" i="4"/>
  <c r="C932" i="4"/>
  <c r="D932" i="4" s="1"/>
  <c r="E932" i="4" s="1"/>
  <c r="F932" i="4" s="1"/>
  <c r="C933" i="4"/>
  <c r="C934" i="4"/>
  <c r="D934" i="4" s="1"/>
  <c r="E934" i="4" s="1"/>
  <c r="F934" i="4" s="1"/>
  <c r="C935" i="4"/>
  <c r="C936" i="4"/>
  <c r="D936" i="4" s="1"/>
  <c r="E936" i="4" s="1"/>
  <c r="F936" i="4" s="1"/>
  <c r="C937" i="4"/>
  <c r="C938" i="4"/>
  <c r="D938" i="4" s="1"/>
  <c r="E938" i="4" s="1"/>
  <c r="F938" i="4" s="1"/>
  <c r="C939" i="4"/>
  <c r="C940" i="4"/>
  <c r="D940" i="4" s="1"/>
  <c r="E940" i="4" s="1"/>
  <c r="F940" i="4" s="1"/>
  <c r="C941" i="4"/>
  <c r="C942" i="4"/>
  <c r="D942" i="4" s="1"/>
  <c r="E942" i="4" s="1"/>
  <c r="F942" i="4" s="1"/>
  <c r="C943" i="4"/>
  <c r="C944" i="4"/>
  <c r="D944" i="4" s="1"/>
  <c r="E944" i="4" s="1"/>
  <c r="F944" i="4" s="1"/>
  <c r="C945" i="4"/>
  <c r="C946" i="4"/>
  <c r="D946" i="4" s="1"/>
  <c r="E946" i="4" s="1"/>
  <c r="F946" i="4" s="1"/>
  <c r="C947" i="4"/>
  <c r="C948" i="4"/>
  <c r="D948" i="4" s="1"/>
  <c r="E948" i="4" s="1"/>
  <c r="F948" i="4" s="1"/>
  <c r="C949" i="4"/>
  <c r="C950" i="4"/>
  <c r="D950" i="4" s="1"/>
  <c r="E950" i="4" s="1"/>
  <c r="F950" i="4" s="1"/>
  <c r="C951" i="4"/>
  <c r="C952" i="4"/>
  <c r="D952" i="4" s="1"/>
  <c r="E952" i="4" s="1"/>
  <c r="F952" i="4" s="1"/>
  <c r="C953" i="4"/>
  <c r="C954" i="4"/>
  <c r="D954" i="4" s="1"/>
  <c r="E954" i="4" s="1"/>
  <c r="F954" i="4" s="1"/>
  <c r="C955" i="4"/>
  <c r="C956" i="4"/>
  <c r="D956" i="4" s="1"/>
  <c r="E956" i="4" s="1"/>
  <c r="F956" i="4" s="1"/>
  <c r="C957" i="4"/>
  <c r="C958" i="4"/>
  <c r="D958" i="4" s="1"/>
  <c r="E958" i="4" s="1"/>
  <c r="F958" i="4" s="1"/>
  <c r="C959" i="4"/>
  <c r="C960" i="4"/>
  <c r="D960" i="4" s="1"/>
  <c r="E960" i="4" s="1"/>
  <c r="F960" i="4" s="1"/>
  <c r="C961" i="4"/>
  <c r="C962" i="4"/>
  <c r="D962" i="4" s="1"/>
  <c r="E962" i="4" s="1"/>
  <c r="F962" i="4" s="1"/>
  <c r="C963" i="4"/>
  <c r="C964" i="4"/>
  <c r="D964" i="4" s="1"/>
  <c r="E964" i="4" s="1"/>
  <c r="F964" i="4" s="1"/>
  <c r="C965" i="4"/>
  <c r="C966" i="4"/>
  <c r="D966" i="4" s="1"/>
  <c r="E966" i="4" s="1"/>
  <c r="F966" i="4" s="1"/>
  <c r="C967" i="4"/>
  <c r="C968" i="4"/>
  <c r="D968" i="4" s="1"/>
  <c r="E968" i="4" s="1"/>
  <c r="F968" i="4" s="1"/>
  <c r="C969" i="4"/>
  <c r="C970" i="4"/>
  <c r="D970" i="4" s="1"/>
  <c r="E970" i="4" s="1"/>
  <c r="F970" i="4" s="1"/>
  <c r="C971" i="4"/>
  <c r="C972" i="4"/>
  <c r="D972" i="4" s="1"/>
  <c r="E972" i="4" s="1"/>
  <c r="F972" i="4" s="1"/>
  <c r="C973" i="4"/>
  <c r="C974" i="4"/>
  <c r="D974" i="4" s="1"/>
  <c r="E974" i="4" s="1"/>
  <c r="F974" i="4" s="1"/>
  <c r="C975" i="4"/>
  <c r="C976" i="4"/>
  <c r="D976" i="4" s="1"/>
  <c r="E976" i="4" s="1"/>
  <c r="F976" i="4" s="1"/>
  <c r="C977" i="4"/>
  <c r="C978" i="4"/>
  <c r="D978" i="4" s="1"/>
  <c r="E978" i="4" s="1"/>
  <c r="F978" i="4" s="1"/>
  <c r="C979" i="4"/>
  <c r="C980" i="4"/>
  <c r="D980" i="4" s="1"/>
  <c r="E980" i="4" s="1"/>
  <c r="F980" i="4" s="1"/>
  <c r="C981" i="4"/>
  <c r="C982" i="4"/>
  <c r="D982" i="4" s="1"/>
  <c r="E982" i="4" s="1"/>
  <c r="F982" i="4" s="1"/>
  <c r="C983" i="4"/>
  <c r="C984" i="4"/>
  <c r="D984" i="4" s="1"/>
  <c r="E984" i="4" s="1"/>
  <c r="F984" i="4" s="1"/>
  <c r="C985" i="4"/>
  <c r="C986" i="4"/>
  <c r="D986" i="4" s="1"/>
  <c r="E986" i="4" s="1"/>
  <c r="F986" i="4" s="1"/>
  <c r="C987" i="4"/>
  <c r="C988" i="4"/>
  <c r="D988" i="4" s="1"/>
  <c r="E988" i="4" s="1"/>
  <c r="F988" i="4" s="1"/>
  <c r="C989" i="4"/>
  <c r="C990" i="4"/>
  <c r="D990" i="4" s="1"/>
  <c r="E990" i="4" s="1"/>
  <c r="F990" i="4" s="1"/>
  <c r="C991" i="4"/>
  <c r="C992" i="4"/>
  <c r="D992" i="4" s="1"/>
  <c r="E992" i="4" s="1"/>
  <c r="F992" i="4" s="1"/>
  <c r="C993" i="4"/>
  <c r="C994" i="4"/>
  <c r="D994" i="4" s="1"/>
  <c r="E994" i="4" s="1"/>
  <c r="F994" i="4" s="1"/>
  <c r="C995" i="4"/>
  <c r="C996" i="4"/>
  <c r="D996" i="4" s="1"/>
  <c r="E996" i="4" s="1"/>
  <c r="F996" i="4" s="1"/>
  <c r="C997" i="4"/>
  <c r="C998" i="4"/>
  <c r="D998" i="4" s="1"/>
  <c r="E998" i="4" s="1"/>
  <c r="F998" i="4" s="1"/>
  <c r="C999" i="4"/>
  <c r="C1000" i="4"/>
  <c r="D1000" i="4" s="1"/>
  <c r="E1000" i="4" s="1"/>
  <c r="F1000" i="4" s="1"/>
  <c r="C1001" i="4"/>
  <c r="C1002" i="4"/>
  <c r="D1002" i="4" s="1"/>
  <c r="E1002" i="4" s="1"/>
  <c r="F1002" i="4" s="1"/>
  <c r="C1003" i="4"/>
  <c r="C1004" i="4"/>
  <c r="D1004" i="4" s="1"/>
  <c r="E1004" i="4" s="1"/>
  <c r="F1004" i="4" s="1"/>
  <c r="C1005" i="4"/>
  <c r="C1006" i="4"/>
  <c r="D1006" i="4" s="1"/>
  <c r="E1006" i="4" s="1"/>
  <c r="F1006" i="4" s="1"/>
  <c r="C1007" i="4"/>
  <c r="C1008" i="4"/>
  <c r="D1008" i="4" s="1"/>
  <c r="E1008" i="4" s="1"/>
  <c r="F1008" i="4" s="1"/>
  <c r="C1009" i="4"/>
  <c r="C1010" i="4"/>
  <c r="D1010" i="4" s="1"/>
  <c r="E1010" i="4" s="1"/>
  <c r="F1010" i="4" s="1"/>
  <c r="C1011" i="4"/>
  <c r="C1012" i="4"/>
  <c r="D1012" i="4" s="1"/>
  <c r="E1012" i="4" s="1"/>
  <c r="F1012" i="4" s="1"/>
  <c r="C1013" i="4"/>
  <c r="C1014" i="4"/>
  <c r="D1014" i="4" s="1"/>
  <c r="E1014" i="4" s="1"/>
  <c r="F1014" i="4" s="1"/>
  <c r="C1015" i="4"/>
  <c r="C1016" i="4"/>
  <c r="D1016" i="4" s="1"/>
  <c r="E1016" i="4" s="1"/>
  <c r="F1016" i="4" s="1"/>
  <c r="C1017" i="4"/>
  <c r="C1018" i="4"/>
  <c r="D1018" i="4" s="1"/>
  <c r="E1018" i="4" s="1"/>
  <c r="F1018" i="4" s="1"/>
  <c r="C1019" i="4"/>
  <c r="C1020" i="4"/>
  <c r="D1020" i="4" s="1"/>
  <c r="E1020" i="4" s="1"/>
  <c r="F1020" i="4" s="1"/>
  <c r="C1021" i="4"/>
  <c r="C1022" i="4"/>
  <c r="D1022" i="4" s="1"/>
  <c r="E1022" i="4" s="1"/>
  <c r="F1022" i="4" s="1"/>
  <c r="C1023" i="4"/>
  <c r="C1024" i="4"/>
  <c r="D1024" i="4" s="1"/>
  <c r="E1024" i="4" s="1"/>
  <c r="F1024" i="4" s="1"/>
  <c r="C1025" i="4"/>
  <c r="C1026" i="4"/>
  <c r="D1026" i="4" s="1"/>
  <c r="E1026" i="4" s="1"/>
  <c r="F1026" i="4" s="1"/>
  <c r="C1027" i="4"/>
  <c r="C1028" i="4"/>
  <c r="D1028" i="4" s="1"/>
  <c r="E1028" i="4" s="1"/>
  <c r="F1028" i="4" s="1"/>
  <c r="C1029" i="4"/>
  <c r="C1030" i="4"/>
  <c r="D1030" i="4" s="1"/>
  <c r="E1030" i="4" s="1"/>
  <c r="F1030" i="4" s="1"/>
  <c r="C1031" i="4"/>
  <c r="C1032" i="4"/>
  <c r="D1032" i="4" s="1"/>
  <c r="E1032" i="4" s="1"/>
  <c r="F1032" i="4" s="1"/>
  <c r="C1033" i="4"/>
  <c r="C1034" i="4"/>
  <c r="D1034" i="4" s="1"/>
  <c r="E1034" i="4" s="1"/>
  <c r="F1034" i="4" s="1"/>
  <c r="C1035" i="4"/>
  <c r="C1036" i="4"/>
  <c r="D1036" i="4" s="1"/>
  <c r="E1036" i="4" s="1"/>
  <c r="F1036" i="4" s="1"/>
  <c r="C1037" i="4"/>
  <c r="C1038" i="4"/>
  <c r="D1038" i="4" s="1"/>
  <c r="E1038" i="4" s="1"/>
  <c r="F1038" i="4" s="1"/>
  <c r="C1039" i="4"/>
  <c r="C1040" i="4"/>
  <c r="D1040" i="4" s="1"/>
  <c r="E1040" i="4" s="1"/>
  <c r="F1040" i="4" s="1"/>
  <c r="C1041" i="4"/>
  <c r="C1042" i="4"/>
  <c r="D1042" i="4" s="1"/>
  <c r="E1042" i="4" s="1"/>
  <c r="F1042" i="4" s="1"/>
  <c r="C1043" i="4"/>
  <c r="C1044" i="4"/>
  <c r="D1044" i="4" s="1"/>
  <c r="E1044" i="4" s="1"/>
  <c r="F1044" i="4" s="1"/>
  <c r="C1045" i="4"/>
  <c r="C1046" i="4"/>
  <c r="D1046" i="4" s="1"/>
  <c r="E1046" i="4" s="1"/>
  <c r="F1046" i="4" s="1"/>
  <c r="C1047" i="4"/>
  <c r="C1048" i="4"/>
  <c r="D1048" i="4" s="1"/>
  <c r="E1048" i="4" s="1"/>
  <c r="F1048" i="4" s="1"/>
  <c r="C1049" i="4"/>
  <c r="C1050" i="4"/>
  <c r="D1050" i="4" s="1"/>
  <c r="E1050" i="4" s="1"/>
  <c r="F1050" i="4" s="1"/>
  <c r="C1051" i="4"/>
  <c r="C1052" i="4"/>
  <c r="D1052" i="4" s="1"/>
  <c r="E1052" i="4" s="1"/>
  <c r="F1052" i="4" s="1"/>
  <c r="C1053" i="4"/>
  <c r="C1054" i="4"/>
  <c r="D1054" i="4" s="1"/>
  <c r="E1054" i="4" s="1"/>
  <c r="F1054" i="4" s="1"/>
  <c r="C1055" i="4"/>
  <c r="C1056" i="4"/>
  <c r="D1056" i="4" s="1"/>
  <c r="E1056" i="4" s="1"/>
  <c r="F1056" i="4" s="1"/>
  <c r="C1057" i="4"/>
  <c r="C1058" i="4"/>
  <c r="D1058" i="4" s="1"/>
  <c r="E1058" i="4" s="1"/>
  <c r="F1058" i="4" s="1"/>
  <c r="C1059" i="4"/>
  <c r="C1060" i="4"/>
  <c r="D1060" i="4" s="1"/>
  <c r="E1060" i="4" s="1"/>
  <c r="F1060" i="4" s="1"/>
  <c r="C1061" i="4"/>
  <c r="C1062" i="4"/>
  <c r="D1062" i="4" s="1"/>
  <c r="E1062" i="4" s="1"/>
  <c r="F1062" i="4" s="1"/>
  <c r="C1063" i="4"/>
  <c r="C1064" i="4"/>
  <c r="D1064" i="4" s="1"/>
  <c r="E1064" i="4" s="1"/>
  <c r="F1064" i="4" s="1"/>
  <c r="C1065" i="4"/>
  <c r="C1066" i="4"/>
  <c r="D1066" i="4" s="1"/>
  <c r="E1066" i="4" s="1"/>
  <c r="F1066" i="4" s="1"/>
  <c r="C1067" i="4"/>
  <c r="C1068" i="4"/>
  <c r="D1068" i="4" s="1"/>
  <c r="E1068" i="4" s="1"/>
  <c r="F1068" i="4" s="1"/>
  <c r="C1069" i="4"/>
  <c r="C1070" i="4"/>
  <c r="D1070" i="4" s="1"/>
  <c r="E1070" i="4" s="1"/>
  <c r="F1070" i="4" s="1"/>
  <c r="C1071" i="4"/>
  <c r="C1072" i="4"/>
  <c r="D1072" i="4" s="1"/>
  <c r="E1072" i="4" s="1"/>
  <c r="F1072" i="4" s="1"/>
  <c r="C1073" i="4"/>
  <c r="C1074" i="4"/>
  <c r="D1074" i="4" s="1"/>
  <c r="E1074" i="4" s="1"/>
  <c r="F1074" i="4" s="1"/>
  <c r="C1075" i="4"/>
  <c r="C1076" i="4"/>
  <c r="D1076" i="4" s="1"/>
  <c r="E1076" i="4" s="1"/>
  <c r="F1076" i="4" s="1"/>
  <c r="C1077" i="4"/>
  <c r="C1078" i="4"/>
  <c r="D1078" i="4" s="1"/>
  <c r="E1078" i="4" s="1"/>
  <c r="F1078" i="4" s="1"/>
  <c r="C1079" i="4"/>
  <c r="C1080" i="4"/>
  <c r="D1080" i="4" s="1"/>
  <c r="E1080" i="4" s="1"/>
  <c r="F1080" i="4" s="1"/>
  <c r="C1081" i="4"/>
  <c r="C1082" i="4"/>
  <c r="D1082" i="4" s="1"/>
  <c r="E1082" i="4" s="1"/>
  <c r="F1082" i="4" s="1"/>
  <c r="C1083" i="4"/>
  <c r="C1084" i="4"/>
  <c r="D1084" i="4" s="1"/>
  <c r="E1084" i="4" s="1"/>
  <c r="F1084" i="4" s="1"/>
  <c r="C1085" i="4"/>
  <c r="C1086" i="4"/>
  <c r="D1086" i="4" s="1"/>
  <c r="E1086" i="4" s="1"/>
  <c r="F1086" i="4" s="1"/>
  <c r="C1087" i="4"/>
  <c r="C1088" i="4"/>
  <c r="D1088" i="4" s="1"/>
  <c r="E1088" i="4" s="1"/>
  <c r="F1088" i="4" s="1"/>
  <c r="C1089" i="4"/>
  <c r="C1090" i="4"/>
  <c r="D1090" i="4" s="1"/>
  <c r="E1090" i="4" s="1"/>
  <c r="F1090" i="4" s="1"/>
  <c r="C1091" i="4"/>
  <c r="C1092" i="4"/>
  <c r="D1092" i="4" s="1"/>
  <c r="E1092" i="4" s="1"/>
  <c r="F1092" i="4" s="1"/>
  <c r="C1093" i="4"/>
  <c r="C1094" i="4"/>
  <c r="D1094" i="4" s="1"/>
  <c r="E1094" i="4" s="1"/>
  <c r="F1094" i="4" s="1"/>
  <c r="C1095" i="4"/>
  <c r="C1096" i="4"/>
  <c r="D1096" i="4" s="1"/>
  <c r="E1096" i="4" s="1"/>
  <c r="F1096" i="4" s="1"/>
  <c r="C1097" i="4"/>
  <c r="C1098" i="4"/>
  <c r="D1098" i="4" s="1"/>
  <c r="E1098" i="4" s="1"/>
  <c r="F1098" i="4" s="1"/>
  <c r="C1099" i="4"/>
  <c r="C1100" i="4"/>
  <c r="D1100" i="4" s="1"/>
  <c r="E1100" i="4" s="1"/>
  <c r="F1100" i="4" s="1"/>
  <c r="C1101" i="4"/>
  <c r="C1102" i="4"/>
  <c r="D1102" i="4" s="1"/>
  <c r="E1102" i="4" s="1"/>
  <c r="F1102" i="4" s="1"/>
  <c r="C1103" i="4"/>
  <c r="C1104" i="4"/>
  <c r="D1104" i="4" s="1"/>
  <c r="E1104" i="4" s="1"/>
  <c r="F1104" i="4" s="1"/>
  <c r="C1105" i="4"/>
  <c r="C1106" i="4"/>
  <c r="D1106" i="4" s="1"/>
  <c r="E1106" i="4" s="1"/>
  <c r="F1106" i="4" s="1"/>
  <c r="C1107" i="4"/>
  <c r="C1108" i="4"/>
  <c r="D1108" i="4" s="1"/>
  <c r="E1108" i="4" s="1"/>
  <c r="F1108" i="4" s="1"/>
  <c r="C2" i="4"/>
  <c r="L15" i="4" l="1"/>
  <c r="L17" i="4" s="1"/>
  <c r="L15" i="6"/>
  <c r="F1098" i="6"/>
  <c r="G1098" i="6" s="1"/>
  <c r="F1082" i="6"/>
  <c r="G1082" i="6" s="1"/>
  <c r="F1066" i="6"/>
  <c r="G1066" i="6" s="1"/>
  <c r="F1050" i="6"/>
  <c r="G1050" i="6" s="1"/>
  <c r="F1034" i="6"/>
  <c r="G1034" i="6" s="1"/>
  <c r="F1018" i="6"/>
  <c r="G1018" i="6" s="1"/>
  <c r="F1002" i="6"/>
  <c r="G1002" i="6" s="1"/>
  <c r="F986" i="6"/>
  <c r="G986" i="6" s="1"/>
  <c r="F970" i="6"/>
  <c r="G970" i="6" s="1"/>
  <c r="F938" i="6"/>
  <c r="G938" i="6" s="1"/>
  <c r="F906" i="6"/>
  <c r="G906" i="6" s="1"/>
  <c r="F874" i="6"/>
  <c r="G874" i="6" s="1"/>
  <c r="F842" i="6"/>
  <c r="G842" i="6" s="1"/>
  <c r="F810" i="6"/>
  <c r="G810" i="6" s="1"/>
  <c r="F778" i="6"/>
  <c r="G778" i="6" s="1"/>
  <c r="F746" i="6"/>
  <c r="G746" i="6" s="1"/>
  <c r="F714" i="6"/>
  <c r="G714" i="6" s="1"/>
  <c r="F682" i="6"/>
  <c r="G682" i="6" s="1"/>
  <c r="F650" i="6"/>
  <c r="G650" i="6" s="1"/>
  <c r="F618" i="6"/>
  <c r="G618" i="6" s="1"/>
  <c r="F586" i="6"/>
  <c r="G586" i="6" s="1"/>
  <c r="F554" i="6"/>
  <c r="G554" i="6" s="1"/>
  <c r="F522" i="6"/>
  <c r="G522" i="6" s="1"/>
  <c r="F490" i="6"/>
  <c r="G490" i="6" s="1"/>
  <c r="F458" i="6"/>
  <c r="G458" i="6" s="1"/>
  <c r="F426" i="6"/>
  <c r="G426" i="6" s="1"/>
  <c r="F394" i="6"/>
  <c r="G394" i="6" s="1"/>
  <c r="F362" i="6"/>
  <c r="G362" i="6" s="1"/>
  <c r="F322" i="6"/>
  <c r="G322" i="6" s="1"/>
  <c r="F279" i="6"/>
  <c r="G279" i="6" s="1"/>
  <c r="F236" i="6"/>
  <c r="G236" i="6" s="1"/>
  <c r="F194" i="6"/>
  <c r="G194" i="6" s="1"/>
  <c r="F142" i="6"/>
  <c r="G142" i="6" s="1"/>
  <c r="F5" i="6"/>
  <c r="G5" i="6" s="1"/>
  <c r="F9" i="6"/>
  <c r="G9" i="6" s="1"/>
  <c r="F13" i="6"/>
  <c r="G13" i="6" s="1"/>
  <c r="F17" i="6"/>
  <c r="G17" i="6" s="1"/>
  <c r="F21" i="6"/>
  <c r="G21" i="6" s="1"/>
  <c r="F25" i="6"/>
  <c r="G25" i="6" s="1"/>
  <c r="F29" i="6"/>
  <c r="G29" i="6" s="1"/>
  <c r="F33" i="6"/>
  <c r="G33" i="6" s="1"/>
  <c r="F37" i="6"/>
  <c r="G37" i="6" s="1"/>
  <c r="F41" i="6"/>
  <c r="G41" i="6" s="1"/>
  <c r="F45" i="6"/>
  <c r="G45" i="6" s="1"/>
  <c r="F49" i="6"/>
  <c r="G49" i="6" s="1"/>
  <c r="F53" i="6"/>
  <c r="G53" i="6" s="1"/>
  <c r="F57" i="6"/>
  <c r="G57" i="6" s="1"/>
  <c r="F61" i="6"/>
  <c r="G61" i="6" s="1"/>
  <c r="F65" i="6"/>
  <c r="G65" i="6" s="1"/>
  <c r="F69" i="6"/>
  <c r="G69" i="6" s="1"/>
  <c r="F73" i="6"/>
  <c r="G73" i="6" s="1"/>
  <c r="F77" i="6"/>
  <c r="G77" i="6" s="1"/>
  <c r="F81" i="6"/>
  <c r="G81" i="6" s="1"/>
  <c r="F85" i="6"/>
  <c r="G85" i="6" s="1"/>
  <c r="F89" i="6"/>
  <c r="G89" i="6" s="1"/>
  <c r="F93" i="6"/>
  <c r="G93" i="6" s="1"/>
  <c r="F97" i="6"/>
  <c r="G97" i="6" s="1"/>
  <c r="F101" i="6"/>
  <c r="G101" i="6" s="1"/>
  <c r="F105" i="6"/>
  <c r="G105" i="6" s="1"/>
  <c r="F109" i="6"/>
  <c r="G109" i="6" s="1"/>
  <c r="F113" i="6"/>
  <c r="G113" i="6" s="1"/>
  <c r="F117" i="6"/>
  <c r="G117" i="6" s="1"/>
  <c r="F121" i="6"/>
  <c r="G121" i="6" s="1"/>
  <c r="F125" i="6"/>
  <c r="G125" i="6" s="1"/>
  <c r="F129" i="6"/>
  <c r="G129" i="6" s="1"/>
  <c r="F133" i="6"/>
  <c r="G133" i="6" s="1"/>
  <c r="F137" i="6"/>
  <c r="G137" i="6" s="1"/>
  <c r="F141" i="6"/>
  <c r="G141" i="6" s="1"/>
  <c r="F145" i="6"/>
  <c r="G145" i="6" s="1"/>
  <c r="F149" i="6"/>
  <c r="G149" i="6" s="1"/>
  <c r="F153" i="6"/>
  <c r="G153" i="6" s="1"/>
  <c r="F157" i="6"/>
  <c r="G157" i="6" s="1"/>
  <c r="F161" i="6"/>
  <c r="G161" i="6" s="1"/>
  <c r="F165" i="6"/>
  <c r="G165" i="6" s="1"/>
  <c r="F169" i="6"/>
  <c r="G169" i="6" s="1"/>
  <c r="F173" i="6"/>
  <c r="G173" i="6" s="1"/>
  <c r="F177" i="6"/>
  <c r="G177" i="6" s="1"/>
  <c r="F181" i="6"/>
  <c r="G181" i="6" s="1"/>
  <c r="F185" i="6"/>
  <c r="G185" i="6" s="1"/>
  <c r="F189" i="6"/>
  <c r="G189" i="6" s="1"/>
  <c r="F193" i="6"/>
  <c r="G193" i="6" s="1"/>
  <c r="F197" i="6"/>
  <c r="G197" i="6" s="1"/>
  <c r="F201" i="6"/>
  <c r="G201" i="6" s="1"/>
  <c r="F205" i="6"/>
  <c r="G205" i="6" s="1"/>
  <c r="F209" i="6"/>
  <c r="G209" i="6" s="1"/>
  <c r="F213" i="6"/>
  <c r="G213" i="6" s="1"/>
  <c r="F217" i="6"/>
  <c r="G217" i="6" s="1"/>
  <c r="F221" i="6"/>
  <c r="G221" i="6" s="1"/>
  <c r="F225" i="6"/>
  <c r="G225" i="6" s="1"/>
  <c r="F229" i="6"/>
  <c r="G229" i="6" s="1"/>
  <c r="F233" i="6"/>
  <c r="G233" i="6" s="1"/>
  <c r="F237" i="6"/>
  <c r="G237" i="6" s="1"/>
  <c r="F241" i="6"/>
  <c r="G241" i="6" s="1"/>
  <c r="F245" i="6"/>
  <c r="G245" i="6" s="1"/>
  <c r="F249" i="6"/>
  <c r="G249" i="6" s="1"/>
  <c r="F253" i="6"/>
  <c r="G253" i="6" s="1"/>
  <c r="F257" i="6"/>
  <c r="G257" i="6" s="1"/>
  <c r="F261" i="6"/>
  <c r="G261" i="6" s="1"/>
  <c r="F265" i="6"/>
  <c r="G265" i="6" s="1"/>
  <c r="F269" i="6"/>
  <c r="G269" i="6" s="1"/>
  <c r="F273" i="6"/>
  <c r="G273" i="6" s="1"/>
  <c r="F277" i="6"/>
  <c r="G277" i="6" s="1"/>
  <c r="F281" i="6"/>
  <c r="G281" i="6" s="1"/>
  <c r="F285" i="6"/>
  <c r="G285" i="6" s="1"/>
  <c r="F289" i="6"/>
  <c r="G289" i="6" s="1"/>
  <c r="F293" i="6"/>
  <c r="G293" i="6" s="1"/>
  <c r="F297" i="6"/>
  <c r="G297" i="6" s="1"/>
  <c r="F301" i="6"/>
  <c r="G301" i="6" s="1"/>
  <c r="F305" i="6"/>
  <c r="G305" i="6" s="1"/>
  <c r="F309" i="6"/>
  <c r="G309" i="6" s="1"/>
  <c r="F313" i="6"/>
  <c r="G313" i="6" s="1"/>
  <c r="F317" i="6"/>
  <c r="G317" i="6" s="1"/>
  <c r="F321" i="6"/>
  <c r="G321" i="6" s="1"/>
  <c r="F325" i="6"/>
  <c r="G325" i="6" s="1"/>
  <c r="F329" i="6"/>
  <c r="G329" i="6" s="1"/>
  <c r="F333" i="6"/>
  <c r="G333" i="6" s="1"/>
  <c r="F337" i="6"/>
  <c r="G337" i="6" s="1"/>
  <c r="F341" i="6"/>
  <c r="G341" i="6" s="1"/>
  <c r="F345" i="6"/>
  <c r="G345" i="6" s="1"/>
  <c r="F349" i="6"/>
  <c r="G349" i="6" s="1"/>
  <c r="F353" i="6"/>
  <c r="G353" i="6" s="1"/>
  <c r="F4" i="6"/>
  <c r="G4" i="6" s="1"/>
  <c r="F10" i="6"/>
  <c r="G10" i="6" s="1"/>
  <c r="F15" i="6"/>
  <c r="G15" i="6" s="1"/>
  <c r="F20" i="6"/>
  <c r="G20" i="6" s="1"/>
  <c r="F26" i="6"/>
  <c r="G26" i="6" s="1"/>
  <c r="F31" i="6"/>
  <c r="G31" i="6" s="1"/>
  <c r="F36" i="6"/>
  <c r="G36" i="6" s="1"/>
  <c r="F42" i="6"/>
  <c r="G42" i="6" s="1"/>
  <c r="F47" i="6"/>
  <c r="G47" i="6" s="1"/>
  <c r="F52" i="6"/>
  <c r="G52" i="6" s="1"/>
  <c r="F58" i="6"/>
  <c r="G58" i="6" s="1"/>
  <c r="F63" i="6"/>
  <c r="G63" i="6" s="1"/>
  <c r="F68" i="6"/>
  <c r="G68" i="6" s="1"/>
  <c r="F74" i="6"/>
  <c r="G74" i="6" s="1"/>
  <c r="F79" i="6"/>
  <c r="G79" i="6" s="1"/>
  <c r="F84" i="6"/>
  <c r="G84" i="6" s="1"/>
  <c r="F90" i="6"/>
  <c r="G90" i="6" s="1"/>
  <c r="F95" i="6"/>
  <c r="G95" i="6" s="1"/>
  <c r="F100" i="6"/>
  <c r="G100" i="6" s="1"/>
  <c r="F106" i="6"/>
  <c r="G106" i="6" s="1"/>
  <c r="F111" i="6"/>
  <c r="G111" i="6" s="1"/>
  <c r="F116" i="6"/>
  <c r="G116" i="6" s="1"/>
  <c r="F122" i="6"/>
  <c r="G122" i="6" s="1"/>
  <c r="F127" i="6"/>
  <c r="G127" i="6" s="1"/>
  <c r="F132" i="6"/>
  <c r="G132" i="6" s="1"/>
  <c r="F138" i="6"/>
  <c r="G138" i="6" s="1"/>
  <c r="F143" i="6"/>
  <c r="G143" i="6" s="1"/>
  <c r="F148" i="6"/>
  <c r="G148" i="6" s="1"/>
  <c r="F154" i="6"/>
  <c r="G154" i="6" s="1"/>
  <c r="F159" i="6"/>
  <c r="G159" i="6" s="1"/>
  <c r="F164" i="6"/>
  <c r="G164" i="6" s="1"/>
  <c r="F170" i="6"/>
  <c r="G170" i="6" s="1"/>
  <c r="F175" i="6"/>
  <c r="G175" i="6" s="1"/>
  <c r="F180" i="6"/>
  <c r="G180" i="6" s="1"/>
  <c r="F186" i="6"/>
  <c r="G186" i="6" s="1"/>
  <c r="F191" i="6"/>
  <c r="G191" i="6" s="1"/>
  <c r="F196" i="6"/>
  <c r="G196" i="6" s="1"/>
  <c r="F202" i="6"/>
  <c r="G202" i="6" s="1"/>
  <c r="F207" i="6"/>
  <c r="G207" i="6" s="1"/>
  <c r="F212" i="6"/>
  <c r="G212" i="6" s="1"/>
  <c r="F218" i="6"/>
  <c r="G218" i="6" s="1"/>
  <c r="F223" i="6"/>
  <c r="G223" i="6" s="1"/>
  <c r="F228" i="6"/>
  <c r="G228" i="6" s="1"/>
  <c r="F234" i="6"/>
  <c r="G234" i="6" s="1"/>
  <c r="F239" i="6"/>
  <c r="G239" i="6" s="1"/>
  <c r="F244" i="6"/>
  <c r="G244" i="6" s="1"/>
  <c r="F250" i="6"/>
  <c r="G250" i="6" s="1"/>
  <c r="F255" i="6"/>
  <c r="G255" i="6" s="1"/>
  <c r="F260" i="6"/>
  <c r="G260" i="6" s="1"/>
  <c r="F266" i="6"/>
  <c r="G266" i="6" s="1"/>
  <c r="F271" i="6"/>
  <c r="G271" i="6" s="1"/>
  <c r="F276" i="6"/>
  <c r="G276" i="6" s="1"/>
  <c r="F282" i="6"/>
  <c r="G282" i="6" s="1"/>
  <c r="F287" i="6"/>
  <c r="G287" i="6" s="1"/>
  <c r="F292" i="6"/>
  <c r="G292" i="6" s="1"/>
  <c r="F298" i="6"/>
  <c r="G298" i="6" s="1"/>
  <c r="F303" i="6"/>
  <c r="G303" i="6" s="1"/>
  <c r="F308" i="6"/>
  <c r="G308" i="6" s="1"/>
  <c r="F314" i="6"/>
  <c r="G314" i="6" s="1"/>
  <c r="F319" i="6"/>
  <c r="G319" i="6" s="1"/>
  <c r="F324" i="6"/>
  <c r="G324" i="6" s="1"/>
  <c r="F330" i="6"/>
  <c r="G330" i="6" s="1"/>
  <c r="F335" i="6"/>
  <c r="G335" i="6" s="1"/>
  <c r="F340" i="6"/>
  <c r="G340" i="6" s="1"/>
  <c r="F346" i="6"/>
  <c r="G346" i="6" s="1"/>
  <c r="F351" i="6"/>
  <c r="G351" i="6" s="1"/>
  <c r="F356" i="6"/>
  <c r="G356" i="6" s="1"/>
  <c r="F360" i="6"/>
  <c r="G360" i="6" s="1"/>
  <c r="F364" i="6"/>
  <c r="G364" i="6" s="1"/>
  <c r="F368" i="6"/>
  <c r="G368" i="6" s="1"/>
  <c r="F372" i="6"/>
  <c r="G372" i="6" s="1"/>
  <c r="F376" i="6"/>
  <c r="G376" i="6" s="1"/>
  <c r="F380" i="6"/>
  <c r="G380" i="6" s="1"/>
  <c r="F384" i="6"/>
  <c r="G384" i="6" s="1"/>
  <c r="F388" i="6"/>
  <c r="G388" i="6" s="1"/>
  <c r="F392" i="6"/>
  <c r="G392" i="6" s="1"/>
  <c r="F396" i="6"/>
  <c r="G396" i="6" s="1"/>
  <c r="F400" i="6"/>
  <c r="G400" i="6" s="1"/>
  <c r="F404" i="6"/>
  <c r="G404" i="6" s="1"/>
  <c r="F408" i="6"/>
  <c r="G408" i="6" s="1"/>
  <c r="F412" i="6"/>
  <c r="G412" i="6" s="1"/>
  <c r="F416" i="6"/>
  <c r="G416" i="6" s="1"/>
  <c r="F420" i="6"/>
  <c r="G420" i="6" s="1"/>
  <c r="F424" i="6"/>
  <c r="G424" i="6" s="1"/>
  <c r="F428" i="6"/>
  <c r="G428" i="6" s="1"/>
  <c r="F432" i="6"/>
  <c r="G432" i="6" s="1"/>
  <c r="F436" i="6"/>
  <c r="G436" i="6" s="1"/>
  <c r="F440" i="6"/>
  <c r="G440" i="6" s="1"/>
  <c r="F444" i="6"/>
  <c r="G444" i="6" s="1"/>
  <c r="F448" i="6"/>
  <c r="G448" i="6" s="1"/>
  <c r="F452" i="6"/>
  <c r="G452" i="6" s="1"/>
  <c r="F456" i="6"/>
  <c r="G456" i="6" s="1"/>
  <c r="F460" i="6"/>
  <c r="G460" i="6" s="1"/>
  <c r="F464" i="6"/>
  <c r="G464" i="6" s="1"/>
  <c r="F468" i="6"/>
  <c r="G468" i="6" s="1"/>
  <c r="F472" i="6"/>
  <c r="G472" i="6" s="1"/>
  <c r="F476" i="6"/>
  <c r="G476" i="6" s="1"/>
  <c r="F480" i="6"/>
  <c r="G480" i="6" s="1"/>
  <c r="F484" i="6"/>
  <c r="G484" i="6" s="1"/>
  <c r="F488" i="6"/>
  <c r="G488" i="6" s="1"/>
  <c r="F492" i="6"/>
  <c r="G492" i="6" s="1"/>
  <c r="F496" i="6"/>
  <c r="G496" i="6" s="1"/>
  <c r="F500" i="6"/>
  <c r="G500" i="6" s="1"/>
  <c r="F504" i="6"/>
  <c r="G504" i="6" s="1"/>
  <c r="F508" i="6"/>
  <c r="G508" i="6" s="1"/>
  <c r="F512" i="6"/>
  <c r="G512" i="6" s="1"/>
  <c r="F516" i="6"/>
  <c r="G516" i="6" s="1"/>
  <c r="F520" i="6"/>
  <c r="G520" i="6" s="1"/>
  <c r="F524" i="6"/>
  <c r="G524" i="6" s="1"/>
  <c r="F528" i="6"/>
  <c r="G528" i="6" s="1"/>
  <c r="F532" i="6"/>
  <c r="G532" i="6" s="1"/>
  <c r="F536" i="6"/>
  <c r="G536" i="6" s="1"/>
  <c r="F540" i="6"/>
  <c r="G540" i="6" s="1"/>
  <c r="F544" i="6"/>
  <c r="G544" i="6" s="1"/>
  <c r="F548" i="6"/>
  <c r="G548" i="6" s="1"/>
  <c r="F552" i="6"/>
  <c r="G552" i="6" s="1"/>
  <c r="F556" i="6"/>
  <c r="G556" i="6" s="1"/>
  <c r="F560" i="6"/>
  <c r="G560" i="6" s="1"/>
  <c r="F564" i="6"/>
  <c r="G564" i="6" s="1"/>
  <c r="F568" i="6"/>
  <c r="G568" i="6" s="1"/>
  <c r="F572" i="6"/>
  <c r="G572" i="6" s="1"/>
  <c r="F576" i="6"/>
  <c r="G576" i="6" s="1"/>
  <c r="F580" i="6"/>
  <c r="G580" i="6" s="1"/>
  <c r="F584" i="6"/>
  <c r="G584" i="6" s="1"/>
  <c r="F588" i="6"/>
  <c r="G588" i="6" s="1"/>
  <c r="F592" i="6"/>
  <c r="G592" i="6" s="1"/>
  <c r="F596" i="6"/>
  <c r="G596" i="6" s="1"/>
  <c r="F600" i="6"/>
  <c r="G600" i="6" s="1"/>
  <c r="F604" i="6"/>
  <c r="G604" i="6" s="1"/>
  <c r="F608" i="6"/>
  <c r="G608" i="6" s="1"/>
  <c r="F612" i="6"/>
  <c r="G612" i="6" s="1"/>
  <c r="F616" i="6"/>
  <c r="G616" i="6" s="1"/>
  <c r="F620" i="6"/>
  <c r="G620" i="6" s="1"/>
  <c r="F624" i="6"/>
  <c r="G624" i="6" s="1"/>
  <c r="F628" i="6"/>
  <c r="G628" i="6" s="1"/>
  <c r="F632" i="6"/>
  <c r="G632" i="6" s="1"/>
  <c r="F636" i="6"/>
  <c r="G636" i="6" s="1"/>
  <c r="F640" i="6"/>
  <c r="G640" i="6" s="1"/>
  <c r="F644" i="6"/>
  <c r="G644" i="6" s="1"/>
  <c r="F648" i="6"/>
  <c r="G648" i="6" s="1"/>
  <c r="F652" i="6"/>
  <c r="G652" i="6" s="1"/>
  <c r="F656" i="6"/>
  <c r="G656" i="6" s="1"/>
  <c r="F660" i="6"/>
  <c r="G660" i="6" s="1"/>
  <c r="F664" i="6"/>
  <c r="G664" i="6" s="1"/>
  <c r="F668" i="6"/>
  <c r="G668" i="6" s="1"/>
  <c r="F672" i="6"/>
  <c r="G672" i="6" s="1"/>
  <c r="F676" i="6"/>
  <c r="G676" i="6" s="1"/>
  <c r="F680" i="6"/>
  <c r="G680" i="6" s="1"/>
  <c r="F684" i="6"/>
  <c r="G684" i="6" s="1"/>
  <c r="F688" i="6"/>
  <c r="G688" i="6" s="1"/>
  <c r="F692" i="6"/>
  <c r="G692" i="6" s="1"/>
  <c r="F696" i="6"/>
  <c r="G696" i="6" s="1"/>
  <c r="F700" i="6"/>
  <c r="G700" i="6" s="1"/>
  <c r="F704" i="6"/>
  <c r="G704" i="6" s="1"/>
  <c r="F708" i="6"/>
  <c r="G708" i="6" s="1"/>
  <c r="F712" i="6"/>
  <c r="G712" i="6" s="1"/>
  <c r="F716" i="6"/>
  <c r="G716" i="6" s="1"/>
  <c r="F720" i="6"/>
  <c r="G720" i="6" s="1"/>
  <c r="F724" i="6"/>
  <c r="G724" i="6" s="1"/>
  <c r="F728" i="6"/>
  <c r="G728" i="6" s="1"/>
  <c r="F732" i="6"/>
  <c r="G732" i="6" s="1"/>
  <c r="F736" i="6"/>
  <c r="G736" i="6" s="1"/>
  <c r="F740" i="6"/>
  <c r="G740" i="6" s="1"/>
  <c r="F744" i="6"/>
  <c r="G744" i="6" s="1"/>
  <c r="F748" i="6"/>
  <c r="G748" i="6" s="1"/>
  <c r="F752" i="6"/>
  <c r="G752" i="6" s="1"/>
  <c r="F756" i="6"/>
  <c r="G756" i="6" s="1"/>
  <c r="F760" i="6"/>
  <c r="G760" i="6" s="1"/>
  <c r="F764" i="6"/>
  <c r="G764" i="6" s="1"/>
  <c r="F768" i="6"/>
  <c r="G768" i="6" s="1"/>
  <c r="F772" i="6"/>
  <c r="G772" i="6" s="1"/>
  <c r="F776" i="6"/>
  <c r="G776" i="6" s="1"/>
  <c r="F780" i="6"/>
  <c r="G780" i="6" s="1"/>
  <c r="F784" i="6"/>
  <c r="G784" i="6" s="1"/>
  <c r="F788" i="6"/>
  <c r="G788" i="6" s="1"/>
  <c r="F792" i="6"/>
  <c r="G792" i="6" s="1"/>
  <c r="F796" i="6"/>
  <c r="G796" i="6" s="1"/>
  <c r="F800" i="6"/>
  <c r="G800" i="6" s="1"/>
  <c r="F804" i="6"/>
  <c r="G804" i="6" s="1"/>
  <c r="F808" i="6"/>
  <c r="G808" i="6" s="1"/>
  <c r="F812" i="6"/>
  <c r="G812" i="6" s="1"/>
  <c r="F816" i="6"/>
  <c r="G816" i="6" s="1"/>
  <c r="F820" i="6"/>
  <c r="G820" i="6" s="1"/>
  <c r="F824" i="6"/>
  <c r="G824" i="6" s="1"/>
  <c r="F828" i="6"/>
  <c r="G828" i="6" s="1"/>
  <c r="F832" i="6"/>
  <c r="G832" i="6" s="1"/>
  <c r="F836" i="6"/>
  <c r="G836" i="6" s="1"/>
  <c r="F840" i="6"/>
  <c r="G840" i="6" s="1"/>
  <c r="F844" i="6"/>
  <c r="G844" i="6" s="1"/>
  <c r="F848" i="6"/>
  <c r="G848" i="6" s="1"/>
  <c r="F852" i="6"/>
  <c r="G852" i="6" s="1"/>
  <c r="F856" i="6"/>
  <c r="G856" i="6" s="1"/>
  <c r="F860" i="6"/>
  <c r="G860" i="6" s="1"/>
  <c r="F864" i="6"/>
  <c r="G864" i="6" s="1"/>
  <c r="F868" i="6"/>
  <c r="G868" i="6" s="1"/>
  <c r="F872" i="6"/>
  <c r="G872" i="6" s="1"/>
  <c r="F876" i="6"/>
  <c r="G876" i="6" s="1"/>
  <c r="F880" i="6"/>
  <c r="G880" i="6" s="1"/>
  <c r="F884" i="6"/>
  <c r="G884" i="6" s="1"/>
  <c r="F888" i="6"/>
  <c r="G888" i="6" s="1"/>
  <c r="F892" i="6"/>
  <c r="G892" i="6" s="1"/>
  <c r="F896" i="6"/>
  <c r="G896" i="6" s="1"/>
  <c r="F900" i="6"/>
  <c r="G900" i="6" s="1"/>
  <c r="F904" i="6"/>
  <c r="G904" i="6" s="1"/>
  <c r="F908" i="6"/>
  <c r="G908" i="6" s="1"/>
  <c r="F912" i="6"/>
  <c r="G912" i="6" s="1"/>
  <c r="F916" i="6"/>
  <c r="G916" i="6" s="1"/>
  <c r="F920" i="6"/>
  <c r="G920" i="6" s="1"/>
  <c r="F924" i="6"/>
  <c r="G924" i="6" s="1"/>
  <c r="F928" i="6"/>
  <c r="G928" i="6" s="1"/>
  <c r="F932" i="6"/>
  <c r="G932" i="6" s="1"/>
  <c r="F936" i="6"/>
  <c r="G936" i="6" s="1"/>
  <c r="F940" i="6"/>
  <c r="G940" i="6" s="1"/>
  <c r="F944" i="6"/>
  <c r="G944" i="6" s="1"/>
  <c r="F948" i="6"/>
  <c r="G948" i="6" s="1"/>
  <c r="F952" i="6"/>
  <c r="G952" i="6" s="1"/>
  <c r="F956" i="6"/>
  <c r="G956" i="6" s="1"/>
  <c r="F960" i="6"/>
  <c r="G960" i="6" s="1"/>
  <c r="F964" i="6"/>
  <c r="G964" i="6" s="1"/>
  <c r="F968" i="6"/>
  <c r="G968" i="6" s="1"/>
  <c r="F972" i="6"/>
  <c r="G972" i="6" s="1"/>
  <c r="F976" i="6"/>
  <c r="G976" i="6" s="1"/>
  <c r="F980" i="6"/>
  <c r="G980" i="6" s="1"/>
  <c r="F984" i="6"/>
  <c r="G984" i="6" s="1"/>
  <c r="F988" i="6"/>
  <c r="G988" i="6" s="1"/>
  <c r="F992" i="6"/>
  <c r="G992" i="6" s="1"/>
  <c r="F996" i="6"/>
  <c r="G996" i="6" s="1"/>
  <c r="F1000" i="6"/>
  <c r="G1000" i="6" s="1"/>
  <c r="F1004" i="6"/>
  <c r="G1004" i="6" s="1"/>
  <c r="F1008" i="6"/>
  <c r="G1008" i="6" s="1"/>
  <c r="F1012" i="6"/>
  <c r="G1012" i="6" s="1"/>
  <c r="F1016" i="6"/>
  <c r="G1016" i="6" s="1"/>
  <c r="F1020" i="6"/>
  <c r="G1020" i="6" s="1"/>
  <c r="F1024" i="6"/>
  <c r="G1024" i="6" s="1"/>
  <c r="F1028" i="6"/>
  <c r="G1028" i="6" s="1"/>
  <c r="F1032" i="6"/>
  <c r="G1032" i="6" s="1"/>
  <c r="F1036" i="6"/>
  <c r="G1036" i="6" s="1"/>
  <c r="F1040" i="6"/>
  <c r="G1040" i="6" s="1"/>
  <c r="F1044" i="6"/>
  <c r="G1044" i="6" s="1"/>
  <c r="F1048" i="6"/>
  <c r="G1048" i="6" s="1"/>
  <c r="F1052" i="6"/>
  <c r="G1052" i="6" s="1"/>
  <c r="F1056" i="6"/>
  <c r="G1056" i="6" s="1"/>
  <c r="F1060" i="6"/>
  <c r="G1060" i="6" s="1"/>
  <c r="F1064" i="6"/>
  <c r="G1064" i="6" s="1"/>
  <c r="F1068" i="6"/>
  <c r="G1068" i="6" s="1"/>
  <c r="F1072" i="6"/>
  <c r="G1072" i="6" s="1"/>
  <c r="F1076" i="6"/>
  <c r="G1076" i="6" s="1"/>
  <c r="F1080" i="6"/>
  <c r="G1080" i="6" s="1"/>
  <c r="F1084" i="6"/>
  <c r="G1084" i="6" s="1"/>
  <c r="F1088" i="6"/>
  <c r="G1088" i="6" s="1"/>
  <c r="F1092" i="6"/>
  <c r="G1092" i="6" s="1"/>
  <c r="F1096" i="6"/>
  <c r="G1096" i="6" s="1"/>
  <c r="F1100" i="6"/>
  <c r="G1100" i="6" s="1"/>
  <c r="F1104" i="6"/>
  <c r="G1104" i="6" s="1"/>
  <c r="F1108" i="6"/>
  <c r="G1108" i="6" s="1"/>
  <c r="F6" i="6"/>
  <c r="G6" i="6" s="1"/>
  <c r="F11" i="6"/>
  <c r="G11" i="6" s="1"/>
  <c r="F16" i="6"/>
  <c r="G16" i="6" s="1"/>
  <c r="F22" i="6"/>
  <c r="G22" i="6" s="1"/>
  <c r="F27" i="6"/>
  <c r="G27" i="6" s="1"/>
  <c r="F32" i="6"/>
  <c r="G32" i="6" s="1"/>
  <c r="F38" i="6"/>
  <c r="G38" i="6" s="1"/>
  <c r="F43" i="6"/>
  <c r="G43" i="6" s="1"/>
  <c r="F48" i="6"/>
  <c r="G48" i="6" s="1"/>
  <c r="F54" i="6"/>
  <c r="G54" i="6" s="1"/>
  <c r="F59" i="6"/>
  <c r="G59" i="6" s="1"/>
  <c r="F64" i="6"/>
  <c r="G64" i="6" s="1"/>
  <c r="F70" i="6"/>
  <c r="G70" i="6" s="1"/>
  <c r="F75" i="6"/>
  <c r="G75" i="6" s="1"/>
  <c r="F80" i="6"/>
  <c r="G80" i="6" s="1"/>
  <c r="F86" i="6"/>
  <c r="G86" i="6" s="1"/>
  <c r="F91" i="6"/>
  <c r="G91" i="6" s="1"/>
  <c r="F96" i="6"/>
  <c r="G96" i="6" s="1"/>
  <c r="F102" i="6"/>
  <c r="G102" i="6" s="1"/>
  <c r="F107" i="6"/>
  <c r="G107" i="6" s="1"/>
  <c r="F112" i="6"/>
  <c r="G112" i="6" s="1"/>
  <c r="F118" i="6"/>
  <c r="G118" i="6" s="1"/>
  <c r="F123" i="6"/>
  <c r="G123" i="6" s="1"/>
  <c r="F128" i="6"/>
  <c r="G128" i="6" s="1"/>
  <c r="F134" i="6"/>
  <c r="G134" i="6" s="1"/>
  <c r="F139" i="6"/>
  <c r="G139" i="6" s="1"/>
  <c r="F144" i="6"/>
  <c r="G144" i="6" s="1"/>
  <c r="F150" i="6"/>
  <c r="G150" i="6" s="1"/>
  <c r="F155" i="6"/>
  <c r="G155" i="6" s="1"/>
  <c r="F160" i="6"/>
  <c r="G160" i="6" s="1"/>
  <c r="F166" i="6"/>
  <c r="G166" i="6" s="1"/>
  <c r="F171" i="6"/>
  <c r="G171" i="6" s="1"/>
  <c r="F176" i="6"/>
  <c r="G176" i="6" s="1"/>
  <c r="F182" i="6"/>
  <c r="G182" i="6" s="1"/>
  <c r="F187" i="6"/>
  <c r="G187" i="6" s="1"/>
  <c r="F192" i="6"/>
  <c r="G192" i="6" s="1"/>
  <c r="F198" i="6"/>
  <c r="G198" i="6" s="1"/>
  <c r="F203" i="6"/>
  <c r="G203" i="6" s="1"/>
  <c r="F208" i="6"/>
  <c r="G208" i="6" s="1"/>
  <c r="F214" i="6"/>
  <c r="G214" i="6" s="1"/>
  <c r="F219" i="6"/>
  <c r="G219" i="6" s="1"/>
  <c r="F224" i="6"/>
  <c r="G224" i="6" s="1"/>
  <c r="F230" i="6"/>
  <c r="G230" i="6" s="1"/>
  <c r="F235" i="6"/>
  <c r="G235" i="6" s="1"/>
  <c r="F240" i="6"/>
  <c r="G240" i="6" s="1"/>
  <c r="F246" i="6"/>
  <c r="G246" i="6" s="1"/>
  <c r="F251" i="6"/>
  <c r="G251" i="6" s="1"/>
  <c r="F256" i="6"/>
  <c r="G256" i="6" s="1"/>
  <c r="F262" i="6"/>
  <c r="G262" i="6" s="1"/>
  <c r="F267" i="6"/>
  <c r="G267" i="6" s="1"/>
  <c r="F272" i="6"/>
  <c r="G272" i="6" s="1"/>
  <c r="F278" i="6"/>
  <c r="G278" i="6" s="1"/>
  <c r="F283" i="6"/>
  <c r="G283" i="6" s="1"/>
  <c r="F288" i="6"/>
  <c r="G288" i="6" s="1"/>
  <c r="F294" i="6"/>
  <c r="G294" i="6" s="1"/>
  <c r="F299" i="6"/>
  <c r="G299" i="6" s="1"/>
  <c r="F304" i="6"/>
  <c r="G304" i="6" s="1"/>
  <c r="F310" i="6"/>
  <c r="G310" i="6" s="1"/>
  <c r="F315" i="6"/>
  <c r="G315" i="6" s="1"/>
  <c r="F320" i="6"/>
  <c r="G320" i="6" s="1"/>
  <c r="F326" i="6"/>
  <c r="G326" i="6" s="1"/>
  <c r="F331" i="6"/>
  <c r="G331" i="6" s="1"/>
  <c r="F336" i="6"/>
  <c r="G336" i="6" s="1"/>
  <c r="F342" i="6"/>
  <c r="G342" i="6" s="1"/>
  <c r="F347" i="6"/>
  <c r="G347" i="6" s="1"/>
  <c r="F352" i="6"/>
  <c r="G352" i="6" s="1"/>
  <c r="F357" i="6"/>
  <c r="G357" i="6" s="1"/>
  <c r="F361" i="6"/>
  <c r="G361" i="6" s="1"/>
  <c r="F365" i="6"/>
  <c r="G365" i="6" s="1"/>
  <c r="F369" i="6"/>
  <c r="G369" i="6" s="1"/>
  <c r="F373" i="6"/>
  <c r="G373" i="6" s="1"/>
  <c r="F377" i="6"/>
  <c r="G377" i="6" s="1"/>
  <c r="F381" i="6"/>
  <c r="G381" i="6" s="1"/>
  <c r="F385" i="6"/>
  <c r="G385" i="6" s="1"/>
  <c r="F389" i="6"/>
  <c r="G389" i="6" s="1"/>
  <c r="F393" i="6"/>
  <c r="G393" i="6" s="1"/>
  <c r="F397" i="6"/>
  <c r="G397" i="6" s="1"/>
  <c r="F401" i="6"/>
  <c r="G401" i="6" s="1"/>
  <c r="F405" i="6"/>
  <c r="G405" i="6" s="1"/>
  <c r="F409" i="6"/>
  <c r="G409" i="6" s="1"/>
  <c r="F413" i="6"/>
  <c r="G413" i="6" s="1"/>
  <c r="F417" i="6"/>
  <c r="G417" i="6" s="1"/>
  <c r="F421" i="6"/>
  <c r="G421" i="6" s="1"/>
  <c r="F425" i="6"/>
  <c r="G425" i="6" s="1"/>
  <c r="F429" i="6"/>
  <c r="G429" i="6" s="1"/>
  <c r="F433" i="6"/>
  <c r="G433" i="6" s="1"/>
  <c r="F437" i="6"/>
  <c r="G437" i="6" s="1"/>
  <c r="F441" i="6"/>
  <c r="G441" i="6" s="1"/>
  <c r="F445" i="6"/>
  <c r="G445" i="6" s="1"/>
  <c r="F449" i="6"/>
  <c r="G449" i="6" s="1"/>
  <c r="F453" i="6"/>
  <c r="G453" i="6" s="1"/>
  <c r="F457" i="6"/>
  <c r="G457" i="6" s="1"/>
  <c r="F461" i="6"/>
  <c r="G461" i="6" s="1"/>
  <c r="F465" i="6"/>
  <c r="G465" i="6" s="1"/>
  <c r="F469" i="6"/>
  <c r="G469" i="6" s="1"/>
  <c r="F473" i="6"/>
  <c r="G473" i="6" s="1"/>
  <c r="F477" i="6"/>
  <c r="G477" i="6" s="1"/>
  <c r="F481" i="6"/>
  <c r="G481" i="6" s="1"/>
  <c r="F485" i="6"/>
  <c r="G485" i="6" s="1"/>
  <c r="F489" i="6"/>
  <c r="G489" i="6" s="1"/>
  <c r="F493" i="6"/>
  <c r="G493" i="6" s="1"/>
  <c r="F497" i="6"/>
  <c r="G497" i="6" s="1"/>
  <c r="F501" i="6"/>
  <c r="G501" i="6" s="1"/>
  <c r="F505" i="6"/>
  <c r="G505" i="6" s="1"/>
  <c r="F509" i="6"/>
  <c r="G509" i="6" s="1"/>
  <c r="F513" i="6"/>
  <c r="G513" i="6" s="1"/>
  <c r="F517" i="6"/>
  <c r="G517" i="6" s="1"/>
  <c r="F521" i="6"/>
  <c r="G521" i="6" s="1"/>
  <c r="F525" i="6"/>
  <c r="G525" i="6" s="1"/>
  <c r="F529" i="6"/>
  <c r="G529" i="6" s="1"/>
  <c r="F533" i="6"/>
  <c r="G533" i="6" s="1"/>
  <c r="F537" i="6"/>
  <c r="G537" i="6" s="1"/>
  <c r="F541" i="6"/>
  <c r="G541" i="6" s="1"/>
  <c r="F545" i="6"/>
  <c r="G545" i="6" s="1"/>
  <c r="F549" i="6"/>
  <c r="G549" i="6" s="1"/>
  <c r="F553" i="6"/>
  <c r="G553" i="6" s="1"/>
  <c r="F557" i="6"/>
  <c r="G557" i="6" s="1"/>
  <c r="F561" i="6"/>
  <c r="G561" i="6" s="1"/>
  <c r="F565" i="6"/>
  <c r="G565" i="6" s="1"/>
  <c r="F569" i="6"/>
  <c r="G569" i="6" s="1"/>
  <c r="F573" i="6"/>
  <c r="G573" i="6" s="1"/>
  <c r="F577" i="6"/>
  <c r="G577" i="6" s="1"/>
  <c r="F581" i="6"/>
  <c r="G581" i="6" s="1"/>
  <c r="F585" i="6"/>
  <c r="G585" i="6" s="1"/>
  <c r="F589" i="6"/>
  <c r="G589" i="6" s="1"/>
  <c r="F593" i="6"/>
  <c r="G593" i="6" s="1"/>
  <c r="F597" i="6"/>
  <c r="G597" i="6" s="1"/>
  <c r="F601" i="6"/>
  <c r="G601" i="6" s="1"/>
  <c r="F605" i="6"/>
  <c r="G605" i="6" s="1"/>
  <c r="F609" i="6"/>
  <c r="G609" i="6" s="1"/>
  <c r="F613" i="6"/>
  <c r="G613" i="6" s="1"/>
  <c r="F617" i="6"/>
  <c r="G617" i="6" s="1"/>
  <c r="F621" i="6"/>
  <c r="G621" i="6" s="1"/>
  <c r="F625" i="6"/>
  <c r="G625" i="6" s="1"/>
  <c r="F629" i="6"/>
  <c r="G629" i="6" s="1"/>
  <c r="F633" i="6"/>
  <c r="G633" i="6" s="1"/>
  <c r="F637" i="6"/>
  <c r="G637" i="6" s="1"/>
  <c r="F641" i="6"/>
  <c r="G641" i="6" s="1"/>
  <c r="F645" i="6"/>
  <c r="G645" i="6" s="1"/>
  <c r="F649" i="6"/>
  <c r="G649" i="6" s="1"/>
  <c r="F653" i="6"/>
  <c r="G653" i="6" s="1"/>
  <c r="F657" i="6"/>
  <c r="G657" i="6" s="1"/>
  <c r="F661" i="6"/>
  <c r="G661" i="6" s="1"/>
  <c r="F665" i="6"/>
  <c r="G665" i="6" s="1"/>
  <c r="F669" i="6"/>
  <c r="G669" i="6" s="1"/>
  <c r="F673" i="6"/>
  <c r="G673" i="6" s="1"/>
  <c r="F677" i="6"/>
  <c r="G677" i="6" s="1"/>
  <c r="F681" i="6"/>
  <c r="G681" i="6" s="1"/>
  <c r="F685" i="6"/>
  <c r="G685" i="6" s="1"/>
  <c r="F689" i="6"/>
  <c r="G689" i="6" s="1"/>
  <c r="F693" i="6"/>
  <c r="G693" i="6" s="1"/>
  <c r="F697" i="6"/>
  <c r="G697" i="6" s="1"/>
  <c r="F701" i="6"/>
  <c r="G701" i="6" s="1"/>
  <c r="F705" i="6"/>
  <c r="G705" i="6" s="1"/>
  <c r="F709" i="6"/>
  <c r="G709" i="6" s="1"/>
  <c r="F713" i="6"/>
  <c r="G713" i="6" s="1"/>
  <c r="F717" i="6"/>
  <c r="G717" i="6" s="1"/>
  <c r="F721" i="6"/>
  <c r="G721" i="6" s="1"/>
  <c r="F725" i="6"/>
  <c r="G725" i="6" s="1"/>
  <c r="F729" i="6"/>
  <c r="G729" i="6" s="1"/>
  <c r="F733" i="6"/>
  <c r="G733" i="6" s="1"/>
  <c r="F737" i="6"/>
  <c r="G737" i="6" s="1"/>
  <c r="F741" i="6"/>
  <c r="G741" i="6" s="1"/>
  <c r="F745" i="6"/>
  <c r="G745" i="6" s="1"/>
  <c r="F749" i="6"/>
  <c r="G749" i="6" s="1"/>
  <c r="F753" i="6"/>
  <c r="G753" i="6" s="1"/>
  <c r="F757" i="6"/>
  <c r="G757" i="6" s="1"/>
  <c r="F761" i="6"/>
  <c r="G761" i="6" s="1"/>
  <c r="F765" i="6"/>
  <c r="G765" i="6" s="1"/>
  <c r="F769" i="6"/>
  <c r="G769" i="6" s="1"/>
  <c r="F773" i="6"/>
  <c r="G773" i="6" s="1"/>
  <c r="F777" i="6"/>
  <c r="G777" i="6" s="1"/>
  <c r="F781" i="6"/>
  <c r="G781" i="6" s="1"/>
  <c r="F785" i="6"/>
  <c r="G785" i="6" s="1"/>
  <c r="F789" i="6"/>
  <c r="G789" i="6" s="1"/>
  <c r="F793" i="6"/>
  <c r="G793" i="6" s="1"/>
  <c r="F797" i="6"/>
  <c r="G797" i="6" s="1"/>
  <c r="F801" i="6"/>
  <c r="G801" i="6" s="1"/>
  <c r="F805" i="6"/>
  <c r="G805" i="6" s="1"/>
  <c r="F809" i="6"/>
  <c r="G809" i="6" s="1"/>
  <c r="F813" i="6"/>
  <c r="G813" i="6" s="1"/>
  <c r="F817" i="6"/>
  <c r="G817" i="6" s="1"/>
  <c r="F821" i="6"/>
  <c r="G821" i="6" s="1"/>
  <c r="F825" i="6"/>
  <c r="G825" i="6" s="1"/>
  <c r="F829" i="6"/>
  <c r="G829" i="6" s="1"/>
  <c r="F833" i="6"/>
  <c r="G833" i="6" s="1"/>
  <c r="F837" i="6"/>
  <c r="G837" i="6" s="1"/>
  <c r="F841" i="6"/>
  <c r="G841" i="6" s="1"/>
  <c r="F845" i="6"/>
  <c r="G845" i="6" s="1"/>
  <c r="F849" i="6"/>
  <c r="G849" i="6" s="1"/>
  <c r="F853" i="6"/>
  <c r="G853" i="6" s="1"/>
  <c r="F857" i="6"/>
  <c r="G857" i="6" s="1"/>
  <c r="F861" i="6"/>
  <c r="G861" i="6" s="1"/>
  <c r="F865" i="6"/>
  <c r="G865" i="6" s="1"/>
  <c r="F869" i="6"/>
  <c r="G869" i="6" s="1"/>
  <c r="F873" i="6"/>
  <c r="G873" i="6" s="1"/>
  <c r="F877" i="6"/>
  <c r="G877" i="6" s="1"/>
  <c r="F881" i="6"/>
  <c r="G881" i="6" s="1"/>
  <c r="F885" i="6"/>
  <c r="G885" i="6" s="1"/>
  <c r="F889" i="6"/>
  <c r="G889" i="6" s="1"/>
  <c r="F893" i="6"/>
  <c r="G893" i="6" s="1"/>
  <c r="F897" i="6"/>
  <c r="G897" i="6" s="1"/>
  <c r="F901" i="6"/>
  <c r="G901" i="6" s="1"/>
  <c r="F905" i="6"/>
  <c r="G905" i="6" s="1"/>
  <c r="F909" i="6"/>
  <c r="G909" i="6" s="1"/>
  <c r="F913" i="6"/>
  <c r="G913" i="6" s="1"/>
  <c r="F917" i="6"/>
  <c r="G917" i="6" s="1"/>
  <c r="F921" i="6"/>
  <c r="G921" i="6" s="1"/>
  <c r="F925" i="6"/>
  <c r="G925" i="6" s="1"/>
  <c r="F929" i="6"/>
  <c r="G929" i="6" s="1"/>
  <c r="F933" i="6"/>
  <c r="G933" i="6" s="1"/>
  <c r="F937" i="6"/>
  <c r="G937" i="6" s="1"/>
  <c r="F941" i="6"/>
  <c r="G941" i="6" s="1"/>
  <c r="F945" i="6"/>
  <c r="G945" i="6" s="1"/>
  <c r="F949" i="6"/>
  <c r="G949" i="6" s="1"/>
  <c r="F953" i="6"/>
  <c r="G953" i="6" s="1"/>
  <c r="F957" i="6"/>
  <c r="G957" i="6" s="1"/>
  <c r="F961" i="6"/>
  <c r="G961" i="6" s="1"/>
  <c r="F965" i="6"/>
  <c r="G965" i="6" s="1"/>
  <c r="F969" i="6"/>
  <c r="G969" i="6" s="1"/>
  <c r="F973" i="6"/>
  <c r="G973" i="6" s="1"/>
  <c r="F977" i="6"/>
  <c r="G977" i="6" s="1"/>
  <c r="F981" i="6"/>
  <c r="G981" i="6" s="1"/>
  <c r="F985" i="6"/>
  <c r="G985" i="6" s="1"/>
  <c r="F989" i="6"/>
  <c r="G989" i="6" s="1"/>
  <c r="F993" i="6"/>
  <c r="G993" i="6" s="1"/>
  <c r="F997" i="6"/>
  <c r="G997" i="6" s="1"/>
  <c r="F1001" i="6"/>
  <c r="G1001" i="6" s="1"/>
  <c r="F1005" i="6"/>
  <c r="G1005" i="6" s="1"/>
  <c r="F1009" i="6"/>
  <c r="G1009" i="6" s="1"/>
  <c r="F1013" i="6"/>
  <c r="G1013" i="6" s="1"/>
  <c r="F1017" i="6"/>
  <c r="G1017" i="6" s="1"/>
  <c r="F1021" i="6"/>
  <c r="G1021" i="6" s="1"/>
  <c r="F1025" i="6"/>
  <c r="G1025" i="6" s="1"/>
  <c r="F1029" i="6"/>
  <c r="G1029" i="6" s="1"/>
  <c r="F1033" i="6"/>
  <c r="G1033" i="6" s="1"/>
  <c r="F1037" i="6"/>
  <c r="G1037" i="6" s="1"/>
  <c r="F1041" i="6"/>
  <c r="G1041" i="6" s="1"/>
  <c r="F1045" i="6"/>
  <c r="G1045" i="6" s="1"/>
  <c r="F1049" i="6"/>
  <c r="G1049" i="6" s="1"/>
  <c r="F1053" i="6"/>
  <c r="G1053" i="6" s="1"/>
  <c r="F1057" i="6"/>
  <c r="G1057" i="6" s="1"/>
  <c r="F1061" i="6"/>
  <c r="G1061" i="6" s="1"/>
  <c r="F1065" i="6"/>
  <c r="G1065" i="6" s="1"/>
  <c r="F1069" i="6"/>
  <c r="G1069" i="6" s="1"/>
  <c r="F1073" i="6"/>
  <c r="G1073" i="6" s="1"/>
  <c r="F1077" i="6"/>
  <c r="G1077" i="6" s="1"/>
  <c r="F1081" i="6"/>
  <c r="G1081" i="6" s="1"/>
  <c r="F1085" i="6"/>
  <c r="G1085" i="6" s="1"/>
  <c r="F1089" i="6"/>
  <c r="G1089" i="6" s="1"/>
  <c r="F1093" i="6"/>
  <c r="G1093" i="6" s="1"/>
  <c r="F1097" i="6"/>
  <c r="G1097" i="6" s="1"/>
  <c r="F1101" i="6"/>
  <c r="G1101" i="6" s="1"/>
  <c r="F1105" i="6"/>
  <c r="G1105" i="6" s="1"/>
  <c r="F2" i="6"/>
  <c r="G2" i="6" s="1"/>
  <c r="F7" i="6"/>
  <c r="G7" i="6" s="1"/>
  <c r="F12" i="6"/>
  <c r="G12" i="6" s="1"/>
  <c r="F18" i="6"/>
  <c r="G18" i="6" s="1"/>
  <c r="F23" i="6"/>
  <c r="G23" i="6" s="1"/>
  <c r="F28" i="6"/>
  <c r="G28" i="6" s="1"/>
  <c r="F34" i="6"/>
  <c r="G34" i="6" s="1"/>
  <c r="F39" i="6"/>
  <c r="G39" i="6" s="1"/>
  <c r="F44" i="6"/>
  <c r="G44" i="6" s="1"/>
  <c r="F50" i="6"/>
  <c r="G50" i="6" s="1"/>
  <c r="F55" i="6"/>
  <c r="G55" i="6" s="1"/>
  <c r="F60" i="6"/>
  <c r="G60" i="6" s="1"/>
  <c r="F66" i="6"/>
  <c r="G66" i="6" s="1"/>
  <c r="F71" i="6"/>
  <c r="G71" i="6" s="1"/>
  <c r="F76" i="6"/>
  <c r="G76" i="6" s="1"/>
  <c r="F82" i="6"/>
  <c r="G82" i="6" s="1"/>
  <c r="F87" i="6"/>
  <c r="G87" i="6" s="1"/>
  <c r="F92" i="6"/>
  <c r="G92" i="6" s="1"/>
  <c r="F98" i="6"/>
  <c r="G98" i="6" s="1"/>
  <c r="F103" i="6"/>
  <c r="G103" i="6" s="1"/>
  <c r="F108" i="6"/>
  <c r="G108" i="6" s="1"/>
  <c r="F114" i="6"/>
  <c r="G114" i="6" s="1"/>
  <c r="F119" i="6"/>
  <c r="G119" i="6" s="1"/>
  <c r="F124" i="6"/>
  <c r="G124" i="6" s="1"/>
  <c r="F130" i="6"/>
  <c r="G130" i="6" s="1"/>
  <c r="F135" i="6"/>
  <c r="G135" i="6" s="1"/>
  <c r="F140" i="6"/>
  <c r="G140" i="6" s="1"/>
  <c r="F146" i="6"/>
  <c r="G146" i="6" s="1"/>
  <c r="F151" i="6"/>
  <c r="G151" i="6" s="1"/>
  <c r="F156" i="6"/>
  <c r="G156" i="6" s="1"/>
  <c r="F19" i="6"/>
  <c r="G19" i="6" s="1"/>
  <c r="F40" i="6"/>
  <c r="G40" i="6" s="1"/>
  <c r="F62" i="6"/>
  <c r="G62" i="6" s="1"/>
  <c r="F83" i="6"/>
  <c r="G83" i="6" s="1"/>
  <c r="F104" i="6"/>
  <c r="G104" i="6" s="1"/>
  <c r="F126" i="6"/>
  <c r="G126" i="6" s="1"/>
  <c r="F147" i="6"/>
  <c r="G147" i="6" s="1"/>
  <c r="F163" i="6"/>
  <c r="G163" i="6" s="1"/>
  <c r="F174" i="6"/>
  <c r="G174" i="6" s="1"/>
  <c r="F184" i="6"/>
  <c r="G184" i="6" s="1"/>
  <c r="F195" i="6"/>
  <c r="G195" i="6" s="1"/>
  <c r="F206" i="6"/>
  <c r="G206" i="6" s="1"/>
  <c r="F216" i="6"/>
  <c r="G216" i="6" s="1"/>
  <c r="F227" i="6"/>
  <c r="G227" i="6" s="1"/>
  <c r="F238" i="6"/>
  <c r="G238" i="6" s="1"/>
  <c r="F248" i="6"/>
  <c r="G248" i="6" s="1"/>
  <c r="F259" i="6"/>
  <c r="G259" i="6" s="1"/>
  <c r="F270" i="6"/>
  <c r="G270" i="6" s="1"/>
  <c r="F280" i="6"/>
  <c r="G280" i="6" s="1"/>
  <c r="F291" i="6"/>
  <c r="G291" i="6" s="1"/>
  <c r="F302" i="6"/>
  <c r="G302" i="6" s="1"/>
  <c r="F312" i="6"/>
  <c r="G312" i="6" s="1"/>
  <c r="F323" i="6"/>
  <c r="G323" i="6" s="1"/>
  <c r="F334" i="6"/>
  <c r="G334" i="6" s="1"/>
  <c r="F344" i="6"/>
  <c r="G344" i="6" s="1"/>
  <c r="F355" i="6"/>
  <c r="G355" i="6" s="1"/>
  <c r="F363" i="6"/>
  <c r="G363" i="6" s="1"/>
  <c r="F371" i="6"/>
  <c r="G371" i="6" s="1"/>
  <c r="F379" i="6"/>
  <c r="G379" i="6" s="1"/>
  <c r="F387" i="6"/>
  <c r="G387" i="6" s="1"/>
  <c r="F395" i="6"/>
  <c r="G395" i="6" s="1"/>
  <c r="F403" i="6"/>
  <c r="G403" i="6" s="1"/>
  <c r="F411" i="6"/>
  <c r="G411" i="6" s="1"/>
  <c r="F419" i="6"/>
  <c r="G419" i="6" s="1"/>
  <c r="F427" i="6"/>
  <c r="G427" i="6" s="1"/>
  <c r="F435" i="6"/>
  <c r="G435" i="6" s="1"/>
  <c r="F443" i="6"/>
  <c r="G443" i="6" s="1"/>
  <c r="F451" i="6"/>
  <c r="G451" i="6" s="1"/>
  <c r="F459" i="6"/>
  <c r="G459" i="6" s="1"/>
  <c r="F467" i="6"/>
  <c r="G467" i="6" s="1"/>
  <c r="F475" i="6"/>
  <c r="G475" i="6" s="1"/>
  <c r="F483" i="6"/>
  <c r="G483" i="6" s="1"/>
  <c r="F491" i="6"/>
  <c r="G491" i="6" s="1"/>
  <c r="F499" i="6"/>
  <c r="G499" i="6" s="1"/>
  <c r="F507" i="6"/>
  <c r="G507" i="6" s="1"/>
  <c r="F515" i="6"/>
  <c r="G515" i="6" s="1"/>
  <c r="F523" i="6"/>
  <c r="G523" i="6" s="1"/>
  <c r="F531" i="6"/>
  <c r="G531" i="6" s="1"/>
  <c r="F539" i="6"/>
  <c r="G539" i="6" s="1"/>
  <c r="F547" i="6"/>
  <c r="G547" i="6" s="1"/>
  <c r="F555" i="6"/>
  <c r="G555" i="6" s="1"/>
  <c r="F563" i="6"/>
  <c r="G563" i="6" s="1"/>
  <c r="F571" i="6"/>
  <c r="G571" i="6" s="1"/>
  <c r="F579" i="6"/>
  <c r="G579" i="6" s="1"/>
  <c r="F587" i="6"/>
  <c r="G587" i="6" s="1"/>
  <c r="F595" i="6"/>
  <c r="G595" i="6" s="1"/>
  <c r="F603" i="6"/>
  <c r="G603" i="6" s="1"/>
  <c r="F611" i="6"/>
  <c r="G611" i="6" s="1"/>
  <c r="F619" i="6"/>
  <c r="G619" i="6" s="1"/>
  <c r="F627" i="6"/>
  <c r="G627" i="6" s="1"/>
  <c r="F635" i="6"/>
  <c r="G635" i="6" s="1"/>
  <c r="F643" i="6"/>
  <c r="G643" i="6" s="1"/>
  <c r="F651" i="6"/>
  <c r="G651" i="6" s="1"/>
  <c r="F659" i="6"/>
  <c r="G659" i="6" s="1"/>
  <c r="F667" i="6"/>
  <c r="G667" i="6" s="1"/>
  <c r="F675" i="6"/>
  <c r="G675" i="6" s="1"/>
  <c r="F683" i="6"/>
  <c r="G683" i="6" s="1"/>
  <c r="F691" i="6"/>
  <c r="G691" i="6" s="1"/>
  <c r="F699" i="6"/>
  <c r="G699" i="6" s="1"/>
  <c r="F707" i="6"/>
  <c r="G707" i="6" s="1"/>
  <c r="F715" i="6"/>
  <c r="G715" i="6" s="1"/>
  <c r="F723" i="6"/>
  <c r="G723" i="6" s="1"/>
  <c r="F731" i="6"/>
  <c r="G731" i="6" s="1"/>
  <c r="F739" i="6"/>
  <c r="G739" i="6" s="1"/>
  <c r="F747" i="6"/>
  <c r="G747" i="6" s="1"/>
  <c r="F755" i="6"/>
  <c r="G755" i="6" s="1"/>
  <c r="F763" i="6"/>
  <c r="G763" i="6" s="1"/>
  <c r="F771" i="6"/>
  <c r="G771" i="6" s="1"/>
  <c r="F779" i="6"/>
  <c r="G779" i="6" s="1"/>
  <c r="F787" i="6"/>
  <c r="G787" i="6" s="1"/>
  <c r="F795" i="6"/>
  <c r="G795" i="6" s="1"/>
  <c r="F803" i="6"/>
  <c r="G803" i="6" s="1"/>
  <c r="F811" i="6"/>
  <c r="G811" i="6" s="1"/>
  <c r="F819" i="6"/>
  <c r="G819" i="6" s="1"/>
  <c r="F827" i="6"/>
  <c r="G827" i="6" s="1"/>
  <c r="F835" i="6"/>
  <c r="G835" i="6" s="1"/>
  <c r="F843" i="6"/>
  <c r="G843" i="6" s="1"/>
  <c r="F851" i="6"/>
  <c r="G851" i="6" s="1"/>
  <c r="F859" i="6"/>
  <c r="G859" i="6" s="1"/>
  <c r="F867" i="6"/>
  <c r="G867" i="6" s="1"/>
  <c r="F875" i="6"/>
  <c r="G875" i="6" s="1"/>
  <c r="F883" i="6"/>
  <c r="G883" i="6" s="1"/>
  <c r="F891" i="6"/>
  <c r="G891" i="6" s="1"/>
  <c r="F899" i="6"/>
  <c r="G899" i="6" s="1"/>
  <c r="F907" i="6"/>
  <c r="G907" i="6" s="1"/>
  <c r="F915" i="6"/>
  <c r="G915" i="6" s="1"/>
  <c r="F923" i="6"/>
  <c r="G923" i="6" s="1"/>
  <c r="F931" i="6"/>
  <c r="G931" i="6" s="1"/>
  <c r="F939" i="6"/>
  <c r="G939" i="6" s="1"/>
  <c r="F947" i="6"/>
  <c r="G947" i="6" s="1"/>
  <c r="F955" i="6"/>
  <c r="G955" i="6" s="1"/>
  <c r="F963" i="6"/>
  <c r="G963" i="6" s="1"/>
  <c r="F971" i="6"/>
  <c r="G971" i="6" s="1"/>
  <c r="F979" i="6"/>
  <c r="G979" i="6" s="1"/>
  <c r="F987" i="6"/>
  <c r="G987" i="6" s="1"/>
  <c r="F995" i="6"/>
  <c r="G995" i="6" s="1"/>
  <c r="F1003" i="6"/>
  <c r="G1003" i="6" s="1"/>
  <c r="F1011" i="6"/>
  <c r="G1011" i="6" s="1"/>
  <c r="F1019" i="6"/>
  <c r="G1019" i="6" s="1"/>
  <c r="F1027" i="6"/>
  <c r="G1027" i="6" s="1"/>
  <c r="F1035" i="6"/>
  <c r="G1035" i="6" s="1"/>
  <c r="F1043" i="6"/>
  <c r="G1043" i="6" s="1"/>
  <c r="F1051" i="6"/>
  <c r="G1051" i="6" s="1"/>
  <c r="F1059" i="6"/>
  <c r="G1059" i="6" s="1"/>
  <c r="F1067" i="6"/>
  <c r="G1067" i="6" s="1"/>
  <c r="F1075" i="6"/>
  <c r="G1075" i="6" s="1"/>
  <c r="F1083" i="6"/>
  <c r="G1083" i="6" s="1"/>
  <c r="F1091" i="6"/>
  <c r="G1091" i="6" s="1"/>
  <c r="F1099" i="6"/>
  <c r="G1099" i="6" s="1"/>
  <c r="F1107" i="6"/>
  <c r="G1107" i="6" s="1"/>
  <c r="F3" i="6"/>
  <c r="G3" i="6" s="1"/>
  <c r="F24" i="6"/>
  <c r="G24" i="6" s="1"/>
  <c r="F46" i="6"/>
  <c r="G46" i="6" s="1"/>
  <c r="F67" i="6"/>
  <c r="G67" i="6" s="1"/>
  <c r="F88" i="6"/>
  <c r="G88" i="6" s="1"/>
  <c r="F110" i="6"/>
  <c r="G110" i="6" s="1"/>
  <c r="F131" i="6"/>
  <c r="G131" i="6" s="1"/>
  <c r="F152" i="6"/>
  <c r="G152" i="6" s="1"/>
  <c r="F167" i="6"/>
  <c r="G167" i="6" s="1"/>
  <c r="F178" i="6"/>
  <c r="G178" i="6" s="1"/>
  <c r="F188" i="6"/>
  <c r="G188" i="6" s="1"/>
  <c r="F199" i="6"/>
  <c r="G199" i="6" s="1"/>
  <c r="F210" i="6"/>
  <c r="G210" i="6" s="1"/>
  <c r="F220" i="6"/>
  <c r="G220" i="6" s="1"/>
  <c r="F231" i="6"/>
  <c r="G231" i="6" s="1"/>
  <c r="F242" i="6"/>
  <c r="G242" i="6" s="1"/>
  <c r="F252" i="6"/>
  <c r="G252" i="6" s="1"/>
  <c r="F263" i="6"/>
  <c r="G263" i="6" s="1"/>
  <c r="F274" i="6"/>
  <c r="G274" i="6" s="1"/>
  <c r="F284" i="6"/>
  <c r="G284" i="6" s="1"/>
  <c r="F295" i="6"/>
  <c r="G295" i="6" s="1"/>
  <c r="F306" i="6"/>
  <c r="G306" i="6" s="1"/>
  <c r="F316" i="6"/>
  <c r="G316" i="6" s="1"/>
  <c r="F327" i="6"/>
  <c r="G327" i="6" s="1"/>
  <c r="F338" i="6"/>
  <c r="G338" i="6" s="1"/>
  <c r="F348" i="6"/>
  <c r="G348" i="6" s="1"/>
  <c r="F358" i="6"/>
  <c r="G358" i="6" s="1"/>
  <c r="F366" i="6"/>
  <c r="G366" i="6" s="1"/>
  <c r="F374" i="6"/>
  <c r="G374" i="6" s="1"/>
  <c r="F382" i="6"/>
  <c r="G382" i="6" s="1"/>
  <c r="F390" i="6"/>
  <c r="G390" i="6" s="1"/>
  <c r="F398" i="6"/>
  <c r="G398" i="6" s="1"/>
  <c r="F406" i="6"/>
  <c r="G406" i="6" s="1"/>
  <c r="F414" i="6"/>
  <c r="G414" i="6" s="1"/>
  <c r="F422" i="6"/>
  <c r="G422" i="6" s="1"/>
  <c r="F430" i="6"/>
  <c r="G430" i="6" s="1"/>
  <c r="F438" i="6"/>
  <c r="G438" i="6" s="1"/>
  <c r="F446" i="6"/>
  <c r="G446" i="6" s="1"/>
  <c r="F454" i="6"/>
  <c r="G454" i="6" s="1"/>
  <c r="F462" i="6"/>
  <c r="G462" i="6" s="1"/>
  <c r="F470" i="6"/>
  <c r="G470" i="6" s="1"/>
  <c r="F478" i="6"/>
  <c r="G478" i="6" s="1"/>
  <c r="F486" i="6"/>
  <c r="G486" i="6" s="1"/>
  <c r="F494" i="6"/>
  <c r="G494" i="6" s="1"/>
  <c r="F502" i="6"/>
  <c r="G502" i="6" s="1"/>
  <c r="F510" i="6"/>
  <c r="G510" i="6" s="1"/>
  <c r="F518" i="6"/>
  <c r="G518" i="6" s="1"/>
  <c r="F526" i="6"/>
  <c r="G526" i="6" s="1"/>
  <c r="F534" i="6"/>
  <c r="G534" i="6" s="1"/>
  <c r="F542" i="6"/>
  <c r="G542" i="6" s="1"/>
  <c r="F550" i="6"/>
  <c r="G550" i="6" s="1"/>
  <c r="F558" i="6"/>
  <c r="G558" i="6" s="1"/>
  <c r="F566" i="6"/>
  <c r="G566" i="6" s="1"/>
  <c r="F574" i="6"/>
  <c r="G574" i="6" s="1"/>
  <c r="F582" i="6"/>
  <c r="G582" i="6" s="1"/>
  <c r="F590" i="6"/>
  <c r="G590" i="6" s="1"/>
  <c r="F598" i="6"/>
  <c r="G598" i="6" s="1"/>
  <c r="F606" i="6"/>
  <c r="G606" i="6" s="1"/>
  <c r="F614" i="6"/>
  <c r="G614" i="6" s="1"/>
  <c r="F622" i="6"/>
  <c r="G622" i="6" s="1"/>
  <c r="F630" i="6"/>
  <c r="G630" i="6" s="1"/>
  <c r="F638" i="6"/>
  <c r="G638" i="6" s="1"/>
  <c r="F646" i="6"/>
  <c r="G646" i="6" s="1"/>
  <c r="F654" i="6"/>
  <c r="G654" i="6" s="1"/>
  <c r="F662" i="6"/>
  <c r="G662" i="6" s="1"/>
  <c r="F670" i="6"/>
  <c r="G670" i="6" s="1"/>
  <c r="F678" i="6"/>
  <c r="G678" i="6" s="1"/>
  <c r="F686" i="6"/>
  <c r="G686" i="6" s="1"/>
  <c r="F694" i="6"/>
  <c r="G694" i="6" s="1"/>
  <c r="F702" i="6"/>
  <c r="G702" i="6" s="1"/>
  <c r="F710" i="6"/>
  <c r="G710" i="6" s="1"/>
  <c r="F718" i="6"/>
  <c r="G718" i="6" s="1"/>
  <c r="F726" i="6"/>
  <c r="G726" i="6" s="1"/>
  <c r="F734" i="6"/>
  <c r="G734" i="6" s="1"/>
  <c r="F742" i="6"/>
  <c r="G742" i="6" s="1"/>
  <c r="F750" i="6"/>
  <c r="G750" i="6" s="1"/>
  <c r="F758" i="6"/>
  <c r="G758" i="6" s="1"/>
  <c r="F766" i="6"/>
  <c r="G766" i="6" s="1"/>
  <c r="F774" i="6"/>
  <c r="G774" i="6" s="1"/>
  <c r="F782" i="6"/>
  <c r="G782" i="6" s="1"/>
  <c r="F790" i="6"/>
  <c r="G790" i="6" s="1"/>
  <c r="F798" i="6"/>
  <c r="G798" i="6" s="1"/>
  <c r="F806" i="6"/>
  <c r="G806" i="6" s="1"/>
  <c r="F814" i="6"/>
  <c r="G814" i="6" s="1"/>
  <c r="F822" i="6"/>
  <c r="G822" i="6" s="1"/>
  <c r="F830" i="6"/>
  <c r="G830" i="6" s="1"/>
  <c r="F838" i="6"/>
  <c r="G838" i="6" s="1"/>
  <c r="F846" i="6"/>
  <c r="G846" i="6" s="1"/>
  <c r="F854" i="6"/>
  <c r="G854" i="6" s="1"/>
  <c r="F862" i="6"/>
  <c r="G862" i="6" s="1"/>
  <c r="F870" i="6"/>
  <c r="G870" i="6" s="1"/>
  <c r="F878" i="6"/>
  <c r="G878" i="6" s="1"/>
  <c r="F886" i="6"/>
  <c r="G886" i="6" s="1"/>
  <c r="F894" i="6"/>
  <c r="G894" i="6" s="1"/>
  <c r="F902" i="6"/>
  <c r="G902" i="6" s="1"/>
  <c r="F910" i="6"/>
  <c r="G910" i="6" s="1"/>
  <c r="F918" i="6"/>
  <c r="G918" i="6" s="1"/>
  <c r="F926" i="6"/>
  <c r="G926" i="6" s="1"/>
  <c r="F934" i="6"/>
  <c r="G934" i="6" s="1"/>
  <c r="F942" i="6"/>
  <c r="G942" i="6" s="1"/>
  <c r="F950" i="6"/>
  <c r="G950" i="6" s="1"/>
  <c r="F958" i="6"/>
  <c r="G958" i="6" s="1"/>
  <c r="F966" i="6"/>
  <c r="G966" i="6" s="1"/>
  <c r="F8" i="6"/>
  <c r="G8" i="6" s="1"/>
  <c r="F30" i="6"/>
  <c r="G30" i="6" s="1"/>
  <c r="F51" i="6"/>
  <c r="G51" i="6" s="1"/>
  <c r="F72" i="6"/>
  <c r="G72" i="6" s="1"/>
  <c r="F94" i="6"/>
  <c r="G94" i="6" s="1"/>
  <c r="F115" i="6"/>
  <c r="G115" i="6" s="1"/>
  <c r="F136" i="6"/>
  <c r="G136" i="6" s="1"/>
  <c r="F158" i="6"/>
  <c r="G158" i="6" s="1"/>
  <c r="F168" i="6"/>
  <c r="G168" i="6" s="1"/>
  <c r="F179" i="6"/>
  <c r="G179" i="6" s="1"/>
  <c r="F190" i="6"/>
  <c r="G190" i="6" s="1"/>
  <c r="F200" i="6"/>
  <c r="G200" i="6" s="1"/>
  <c r="F211" i="6"/>
  <c r="G211" i="6" s="1"/>
  <c r="F222" i="6"/>
  <c r="G222" i="6" s="1"/>
  <c r="F232" i="6"/>
  <c r="G232" i="6" s="1"/>
  <c r="F243" i="6"/>
  <c r="G243" i="6" s="1"/>
  <c r="F254" i="6"/>
  <c r="G254" i="6" s="1"/>
  <c r="F264" i="6"/>
  <c r="G264" i="6" s="1"/>
  <c r="F275" i="6"/>
  <c r="G275" i="6" s="1"/>
  <c r="F286" i="6"/>
  <c r="G286" i="6" s="1"/>
  <c r="F296" i="6"/>
  <c r="G296" i="6" s="1"/>
  <c r="F307" i="6"/>
  <c r="G307" i="6" s="1"/>
  <c r="F318" i="6"/>
  <c r="G318" i="6" s="1"/>
  <c r="F328" i="6"/>
  <c r="G328" i="6" s="1"/>
  <c r="F339" i="6"/>
  <c r="G339" i="6" s="1"/>
  <c r="F350" i="6"/>
  <c r="G350" i="6" s="1"/>
  <c r="F359" i="6"/>
  <c r="G359" i="6" s="1"/>
  <c r="F367" i="6"/>
  <c r="G367" i="6" s="1"/>
  <c r="F375" i="6"/>
  <c r="G375" i="6" s="1"/>
  <c r="F383" i="6"/>
  <c r="G383" i="6" s="1"/>
  <c r="F391" i="6"/>
  <c r="G391" i="6" s="1"/>
  <c r="F399" i="6"/>
  <c r="G399" i="6" s="1"/>
  <c r="F407" i="6"/>
  <c r="G407" i="6" s="1"/>
  <c r="F415" i="6"/>
  <c r="G415" i="6" s="1"/>
  <c r="F423" i="6"/>
  <c r="G423" i="6" s="1"/>
  <c r="F431" i="6"/>
  <c r="G431" i="6" s="1"/>
  <c r="F439" i="6"/>
  <c r="G439" i="6" s="1"/>
  <c r="F447" i="6"/>
  <c r="G447" i="6" s="1"/>
  <c r="F455" i="6"/>
  <c r="G455" i="6" s="1"/>
  <c r="F463" i="6"/>
  <c r="G463" i="6" s="1"/>
  <c r="F471" i="6"/>
  <c r="G471" i="6" s="1"/>
  <c r="F479" i="6"/>
  <c r="G479" i="6" s="1"/>
  <c r="F487" i="6"/>
  <c r="G487" i="6" s="1"/>
  <c r="F495" i="6"/>
  <c r="G495" i="6" s="1"/>
  <c r="F503" i="6"/>
  <c r="G503" i="6" s="1"/>
  <c r="F511" i="6"/>
  <c r="G511" i="6" s="1"/>
  <c r="F519" i="6"/>
  <c r="G519" i="6" s="1"/>
  <c r="F527" i="6"/>
  <c r="G527" i="6" s="1"/>
  <c r="F535" i="6"/>
  <c r="G535" i="6" s="1"/>
  <c r="F543" i="6"/>
  <c r="G543" i="6" s="1"/>
  <c r="F551" i="6"/>
  <c r="G551" i="6" s="1"/>
  <c r="F559" i="6"/>
  <c r="G559" i="6" s="1"/>
  <c r="F567" i="6"/>
  <c r="G567" i="6" s="1"/>
  <c r="F575" i="6"/>
  <c r="G575" i="6" s="1"/>
  <c r="F583" i="6"/>
  <c r="G583" i="6" s="1"/>
  <c r="F591" i="6"/>
  <c r="G591" i="6" s="1"/>
  <c r="F599" i="6"/>
  <c r="G599" i="6" s="1"/>
  <c r="F607" i="6"/>
  <c r="G607" i="6" s="1"/>
  <c r="F615" i="6"/>
  <c r="G615" i="6" s="1"/>
  <c r="F623" i="6"/>
  <c r="G623" i="6" s="1"/>
  <c r="F631" i="6"/>
  <c r="G631" i="6" s="1"/>
  <c r="F639" i="6"/>
  <c r="G639" i="6" s="1"/>
  <c r="F647" i="6"/>
  <c r="G647" i="6" s="1"/>
  <c r="F655" i="6"/>
  <c r="G655" i="6" s="1"/>
  <c r="F663" i="6"/>
  <c r="G663" i="6" s="1"/>
  <c r="F671" i="6"/>
  <c r="G671" i="6" s="1"/>
  <c r="F679" i="6"/>
  <c r="G679" i="6" s="1"/>
  <c r="F687" i="6"/>
  <c r="G687" i="6" s="1"/>
  <c r="F695" i="6"/>
  <c r="G695" i="6" s="1"/>
  <c r="F703" i="6"/>
  <c r="G703" i="6" s="1"/>
  <c r="F711" i="6"/>
  <c r="G711" i="6" s="1"/>
  <c r="F719" i="6"/>
  <c r="G719" i="6" s="1"/>
  <c r="F727" i="6"/>
  <c r="G727" i="6" s="1"/>
  <c r="F735" i="6"/>
  <c r="G735" i="6" s="1"/>
  <c r="F743" i="6"/>
  <c r="G743" i="6" s="1"/>
  <c r="F751" i="6"/>
  <c r="G751" i="6" s="1"/>
  <c r="F759" i="6"/>
  <c r="G759" i="6" s="1"/>
  <c r="F767" i="6"/>
  <c r="G767" i="6" s="1"/>
  <c r="F775" i="6"/>
  <c r="G775" i="6" s="1"/>
  <c r="F783" i="6"/>
  <c r="G783" i="6" s="1"/>
  <c r="F791" i="6"/>
  <c r="G791" i="6" s="1"/>
  <c r="F799" i="6"/>
  <c r="G799" i="6" s="1"/>
  <c r="F807" i="6"/>
  <c r="G807" i="6" s="1"/>
  <c r="F815" i="6"/>
  <c r="G815" i="6" s="1"/>
  <c r="F823" i="6"/>
  <c r="G823" i="6" s="1"/>
  <c r="F831" i="6"/>
  <c r="G831" i="6" s="1"/>
  <c r="F839" i="6"/>
  <c r="G839" i="6" s="1"/>
  <c r="F847" i="6"/>
  <c r="G847" i="6" s="1"/>
  <c r="F855" i="6"/>
  <c r="G855" i="6" s="1"/>
  <c r="F863" i="6"/>
  <c r="G863" i="6" s="1"/>
  <c r="F871" i="6"/>
  <c r="G871" i="6" s="1"/>
  <c r="F879" i="6"/>
  <c r="G879" i="6" s="1"/>
  <c r="F887" i="6"/>
  <c r="G887" i="6" s="1"/>
  <c r="F895" i="6"/>
  <c r="G895" i="6" s="1"/>
  <c r="F903" i="6"/>
  <c r="G903" i="6" s="1"/>
  <c r="F911" i="6"/>
  <c r="G911" i="6" s="1"/>
  <c r="F919" i="6"/>
  <c r="G919" i="6" s="1"/>
  <c r="F927" i="6"/>
  <c r="G927" i="6" s="1"/>
  <c r="F935" i="6"/>
  <c r="G935" i="6" s="1"/>
  <c r="F943" i="6"/>
  <c r="G943" i="6" s="1"/>
  <c r="F951" i="6"/>
  <c r="G951" i="6" s="1"/>
  <c r="F959" i="6"/>
  <c r="G959" i="6" s="1"/>
  <c r="F967" i="6"/>
  <c r="G967" i="6" s="1"/>
  <c r="F975" i="6"/>
  <c r="G975" i="6" s="1"/>
  <c r="F983" i="6"/>
  <c r="G983" i="6" s="1"/>
  <c r="F991" i="6"/>
  <c r="G991" i="6" s="1"/>
  <c r="F999" i="6"/>
  <c r="G999" i="6" s="1"/>
  <c r="F1007" i="6"/>
  <c r="G1007" i="6" s="1"/>
  <c r="F1015" i="6"/>
  <c r="G1015" i="6" s="1"/>
  <c r="F1023" i="6"/>
  <c r="G1023" i="6" s="1"/>
  <c r="F1031" i="6"/>
  <c r="G1031" i="6" s="1"/>
  <c r="F1039" i="6"/>
  <c r="G1039" i="6" s="1"/>
  <c r="F1047" i="6"/>
  <c r="G1047" i="6" s="1"/>
  <c r="F1055" i="6"/>
  <c r="G1055" i="6" s="1"/>
  <c r="F1063" i="6"/>
  <c r="G1063" i="6" s="1"/>
  <c r="F1071" i="6"/>
  <c r="G1071" i="6" s="1"/>
  <c r="F1079" i="6"/>
  <c r="G1079" i="6" s="1"/>
  <c r="F1087" i="6"/>
  <c r="G1087" i="6" s="1"/>
  <c r="F1095" i="6"/>
  <c r="G1095" i="6" s="1"/>
  <c r="F1103" i="6"/>
  <c r="G1103" i="6" s="1"/>
  <c r="F1094" i="6"/>
  <c r="G1094" i="6" s="1"/>
  <c r="F1078" i="6"/>
  <c r="G1078" i="6" s="1"/>
  <c r="F1062" i="6"/>
  <c r="G1062" i="6" s="1"/>
  <c r="F1046" i="6"/>
  <c r="G1046" i="6" s="1"/>
  <c r="F1030" i="6"/>
  <c r="G1030" i="6" s="1"/>
  <c r="F1014" i="6"/>
  <c r="G1014" i="6" s="1"/>
  <c r="F998" i="6"/>
  <c r="G998" i="6" s="1"/>
  <c r="F982" i="6"/>
  <c r="G982" i="6" s="1"/>
  <c r="F962" i="6"/>
  <c r="G962" i="6" s="1"/>
  <c r="F930" i="6"/>
  <c r="G930" i="6" s="1"/>
  <c r="F898" i="6"/>
  <c r="G898" i="6" s="1"/>
  <c r="F866" i="6"/>
  <c r="G866" i="6" s="1"/>
  <c r="F834" i="6"/>
  <c r="G834" i="6" s="1"/>
  <c r="F802" i="6"/>
  <c r="G802" i="6" s="1"/>
  <c r="F770" i="6"/>
  <c r="G770" i="6" s="1"/>
  <c r="F738" i="6"/>
  <c r="G738" i="6" s="1"/>
  <c r="F706" i="6"/>
  <c r="G706" i="6" s="1"/>
  <c r="F674" i="6"/>
  <c r="G674" i="6" s="1"/>
  <c r="F642" i="6"/>
  <c r="G642" i="6" s="1"/>
  <c r="F610" i="6"/>
  <c r="G610" i="6" s="1"/>
  <c r="F578" i="6"/>
  <c r="G578" i="6" s="1"/>
  <c r="F546" i="6"/>
  <c r="G546" i="6" s="1"/>
  <c r="F514" i="6"/>
  <c r="G514" i="6" s="1"/>
  <c r="F482" i="6"/>
  <c r="G482" i="6" s="1"/>
  <c r="F450" i="6"/>
  <c r="G450" i="6" s="1"/>
  <c r="F418" i="6"/>
  <c r="G418" i="6" s="1"/>
  <c r="F386" i="6"/>
  <c r="G386" i="6" s="1"/>
  <c r="F354" i="6"/>
  <c r="G354" i="6" s="1"/>
  <c r="F311" i="6"/>
  <c r="G311" i="6" s="1"/>
  <c r="F268" i="6"/>
  <c r="G268" i="6" s="1"/>
  <c r="F226" i="6"/>
  <c r="G226" i="6" s="1"/>
  <c r="F183" i="6"/>
  <c r="G183" i="6" s="1"/>
  <c r="F120" i="6"/>
  <c r="G120" i="6" s="1"/>
  <c r="F35" i="6"/>
  <c r="G35" i="6" s="1"/>
  <c r="F538" i="6"/>
  <c r="G538" i="6" s="1"/>
  <c r="F506" i="6"/>
  <c r="G506" i="6" s="1"/>
  <c r="F474" i="6"/>
  <c r="G474" i="6" s="1"/>
  <c r="F442" i="6"/>
  <c r="G442" i="6" s="1"/>
  <c r="F410" i="6"/>
  <c r="G410" i="6" s="1"/>
  <c r="F378" i="6"/>
  <c r="G378" i="6" s="1"/>
  <c r="F343" i="6"/>
  <c r="G343" i="6" s="1"/>
  <c r="F300" i="6"/>
  <c r="G300" i="6" s="1"/>
  <c r="F258" i="6"/>
  <c r="G258" i="6" s="1"/>
  <c r="F215" i="6"/>
  <c r="G215" i="6" s="1"/>
  <c r="F172" i="6"/>
  <c r="G172" i="6" s="1"/>
  <c r="F99" i="6"/>
  <c r="G99" i="6" s="1"/>
  <c r="F14" i="6"/>
  <c r="G14" i="6" s="1"/>
  <c r="L16" i="6" s="1"/>
  <c r="O14" i="10"/>
  <c r="O12" i="10"/>
  <c r="O12" i="8"/>
  <c r="O14" i="8" s="1"/>
  <c r="O12" i="9"/>
  <c r="O14" i="9" s="1"/>
  <c r="L19" i="6" l="1"/>
  <c r="B2" i="2"/>
  <c r="C2" i="2"/>
  <c r="D2" i="2"/>
  <c r="E2" i="2"/>
  <c r="F2" i="2"/>
  <c r="G2" i="2"/>
  <c r="H2" i="2"/>
  <c r="I2" i="2"/>
  <c r="A2" i="2"/>
</calcChain>
</file>

<file path=xl/sharedStrings.xml><?xml version="1.0" encoding="utf-8"?>
<sst xmlns="http://schemas.openxmlformats.org/spreadsheetml/2006/main" count="265" uniqueCount="79">
  <si>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</si>
  <si>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</si>
  <si>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</si>
  <si>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</si>
  <si>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</si>
  <si>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</si>
  <si>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</si>
  <si>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</si>
  <si>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</si>
  <si>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</si>
  <si>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FE (Yi)</t>
  </si>
  <si>
    <t>EngDispl (Xi)</t>
  </si>
  <si>
    <t>Xi*Yi</t>
  </si>
  <si>
    <t>Xi^2</t>
  </si>
  <si>
    <t>sum(Xi*Yi)</t>
  </si>
  <si>
    <t>Sum(Xi)</t>
  </si>
  <si>
    <t>sum(Xi^2)</t>
  </si>
  <si>
    <t>Sum(Yi)</t>
  </si>
  <si>
    <t>Sum(Xi)^2</t>
  </si>
  <si>
    <t>Product</t>
  </si>
  <si>
    <t>n</t>
  </si>
  <si>
    <t>B1</t>
  </si>
  <si>
    <t>Y-Bar</t>
  </si>
  <si>
    <t>X-Bar</t>
  </si>
  <si>
    <t>B0</t>
  </si>
  <si>
    <t>Regression Model</t>
  </si>
  <si>
    <t>y=50.56323+(-4.52093*x)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</si>
  <si>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</si>
  <si>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</si>
  <si>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</si>
  <si>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</si>
  <si>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</si>
  <si>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</si>
  <si>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</si>
  <si>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</si>
  <si>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</si>
  <si>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</si>
  <si>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</si>
  <si>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</si>
  <si>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</si>
  <si>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</si>
  <si>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</si>
  <si>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</si>
  <si>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</si>
  <si>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</si>
  <si>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</si>
  <si>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</si>
  <si>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</si>
  <si>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</si>
  <si>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</si>
  <si>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</si>
  <si>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</si>
  <si>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</si>
  <si>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</si>
  <si>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</si>
  <si>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</si>
  <si>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FE (Actual)</t>
  </si>
  <si>
    <t>Predicted Value</t>
  </si>
  <si>
    <t>y=B0+(B1*x)</t>
  </si>
  <si>
    <t>Actual-Predicted</t>
  </si>
  <si>
    <t>(Actual-Predicted)/Actual</t>
  </si>
  <si>
    <t>Sum((At-Ft)/At)</t>
  </si>
  <si>
    <t>MAPE</t>
  </si>
  <si>
    <t>mod(Actual-Predicted)</t>
  </si>
  <si>
    <t>count</t>
  </si>
  <si>
    <t>Error</t>
  </si>
  <si>
    <t>Error^2</t>
  </si>
  <si>
    <t>Sum of Error^2</t>
  </si>
  <si>
    <t>y-bar</t>
  </si>
  <si>
    <t>y from Mean</t>
  </si>
  <si>
    <t>(y from Mean)^2</t>
  </si>
  <si>
    <t>Mean Distance Square</t>
  </si>
  <si>
    <t>R-Square</t>
  </si>
  <si>
    <t>Random(Rand())</t>
  </si>
  <si>
    <t>Predicted</t>
  </si>
  <si>
    <t>Mod</t>
  </si>
  <si>
    <t>Sum(At-Ft)/At</t>
  </si>
  <si>
    <t>Count</t>
  </si>
  <si>
    <t>Average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</si>
</sst>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6" fillId="0" borderId="0" xfId="0" applyFont="1" applyFill="1" applyBorder="1" applyAlignment="1"/>
    <xf numFmtId="0" fontId="16" fillId="0" borderId="10" xfId="0" applyFont="1" applyFill="1" applyBorder="1" applyAlignment="1"/>
    <xf numFmtId="0" fontId="19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Scatter Plot- Engdispl Vs FE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'Graphical Representation'!$B$1</c:f>
              <c:strCache>
                <c:ptCount val="1"/>
                <c:pt idx="0">
                  <c:v>EngDispl (Xi)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'Graphical Representation'!$B$2:$B$1108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'Graphical Representation'!$A$2:$A$1108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3229824"/>
        <c:axId val="-813224928"/>
      </c:scatterChart>
      <c:valAx>
        <c:axId val="-81322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Engdispl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3224928"/>
        <c:crosses val="autoZero"/>
        <c:crossBetween val="midCat"/>
      </c:valAx>
      <c:valAx>
        <c:axId val="-8132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322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52387</xdr:rowOff>
    </xdr:from>
    <xdr:to>
      <xdr:col>14</xdr:col>
      <xdr:colOff>581025</xdr:colOff>
      <xdr:row>20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8"/>
  <sheetViews>
    <sheetView workbookViewId="0">
      <selection activeCell="B1" sqref="A1:B1048576"/>
    </sheetView>
  </sheetViews>
  <sheetFormatPr defaultRowHeight="15" x14ac:dyDescent="0.25"/>
  <cols>
    <col min="10" max="10" width="13.7109375" customWidth="1"/>
  </cols>
  <sheetData>
    <row r="1" spans="1:10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28.0198</v>
      </c>
      <c r="B2">
        <v>4.7</v>
      </c>
      <c r="C2">
        <v>8</v>
      </c>
      <c r="D2">
        <v>6</v>
      </c>
      <c r="E2">
        <v>1</v>
      </c>
      <c r="F2">
        <v>0</v>
      </c>
      <c r="G2">
        <v>2</v>
      </c>
      <c r="H2">
        <v>2</v>
      </c>
      <c r="I2">
        <v>1</v>
      </c>
      <c r="J2">
        <v>0</v>
      </c>
    </row>
    <row r="3" spans="1:10" x14ac:dyDescent="0.25">
      <c r="A3">
        <v>25.609400000000001</v>
      </c>
      <c r="B3">
        <v>4.7</v>
      </c>
      <c r="C3">
        <v>8</v>
      </c>
      <c r="D3">
        <v>6</v>
      </c>
      <c r="E3">
        <v>1</v>
      </c>
      <c r="F3">
        <v>0</v>
      </c>
      <c r="G3">
        <v>2</v>
      </c>
      <c r="H3">
        <v>2</v>
      </c>
      <c r="I3">
        <v>1</v>
      </c>
      <c r="J3">
        <v>0</v>
      </c>
    </row>
    <row r="4" spans="1:10" x14ac:dyDescent="0.25">
      <c r="A4">
        <v>26.8</v>
      </c>
      <c r="B4">
        <v>4.2</v>
      </c>
      <c r="C4">
        <v>8</v>
      </c>
      <c r="D4">
        <v>6</v>
      </c>
      <c r="E4">
        <v>1</v>
      </c>
      <c r="F4">
        <v>0</v>
      </c>
      <c r="G4">
        <v>2</v>
      </c>
      <c r="H4">
        <v>2</v>
      </c>
      <c r="I4">
        <v>1</v>
      </c>
      <c r="J4">
        <v>0</v>
      </c>
    </row>
    <row r="5" spans="1:10" x14ac:dyDescent="0.25">
      <c r="A5">
        <v>25.045100000000001</v>
      </c>
      <c r="B5">
        <v>4.2</v>
      </c>
      <c r="C5">
        <v>8</v>
      </c>
      <c r="D5">
        <v>6</v>
      </c>
      <c r="E5">
        <v>1</v>
      </c>
      <c r="F5">
        <v>0</v>
      </c>
      <c r="G5">
        <v>2</v>
      </c>
      <c r="H5">
        <v>2</v>
      </c>
      <c r="I5">
        <v>1</v>
      </c>
      <c r="J5">
        <v>0</v>
      </c>
    </row>
    <row r="6" spans="1:10" x14ac:dyDescent="0.25">
      <c r="A6">
        <v>24.8</v>
      </c>
      <c r="B6">
        <v>5.2</v>
      </c>
      <c r="C6">
        <v>10</v>
      </c>
      <c r="D6">
        <v>6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</row>
    <row r="7" spans="1:10" x14ac:dyDescent="0.25">
      <c r="A7">
        <v>23.9</v>
      </c>
      <c r="B7">
        <v>5.2</v>
      </c>
      <c r="C7">
        <v>10</v>
      </c>
      <c r="D7">
        <v>6</v>
      </c>
      <c r="E7">
        <v>0</v>
      </c>
      <c r="F7">
        <v>0</v>
      </c>
      <c r="G7">
        <v>2</v>
      </c>
      <c r="H7">
        <v>2</v>
      </c>
      <c r="I7">
        <v>1</v>
      </c>
      <c r="J7">
        <v>0</v>
      </c>
    </row>
    <row r="8" spans="1:10" x14ac:dyDescent="0.25">
      <c r="A8">
        <v>39.7256</v>
      </c>
      <c r="B8">
        <v>2</v>
      </c>
      <c r="C8">
        <v>4</v>
      </c>
      <c r="D8">
        <v>6</v>
      </c>
      <c r="E8">
        <v>0</v>
      </c>
      <c r="F8">
        <v>0</v>
      </c>
      <c r="G8">
        <v>2</v>
      </c>
      <c r="H8">
        <v>2</v>
      </c>
      <c r="I8">
        <v>1</v>
      </c>
      <c r="J8">
        <v>0</v>
      </c>
    </row>
    <row r="9" spans="1:10" x14ac:dyDescent="0.25">
      <c r="A9">
        <v>24.4</v>
      </c>
      <c r="B9">
        <v>6</v>
      </c>
      <c r="C9">
        <v>12</v>
      </c>
      <c r="D9">
        <v>6</v>
      </c>
      <c r="E9">
        <v>0</v>
      </c>
      <c r="F9">
        <v>0</v>
      </c>
      <c r="G9">
        <v>2</v>
      </c>
      <c r="H9">
        <v>2</v>
      </c>
      <c r="I9">
        <v>1</v>
      </c>
      <c r="J9">
        <v>0</v>
      </c>
    </row>
    <row r="10" spans="1:10" x14ac:dyDescent="0.25">
      <c r="A10">
        <v>39.710299999999997</v>
      </c>
      <c r="B10">
        <v>3</v>
      </c>
      <c r="C10">
        <v>6</v>
      </c>
      <c r="D10">
        <v>6</v>
      </c>
      <c r="E10">
        <v>1</v>
      </c>
      <c r="F10">
        <v>0</v>
      </c>
      <c r="G10">
        <v>2</v>
      </c>
      <c r="H10">
        <v>2</v>
      </c>
      <c r="I10">
        <v>1</v>
      </c>
      <c r="J10">
        <v>1</v>
      </c>
    </row>
    <row r="11" spans="1:10" x14ac:dyDescent="0.25">
      <c r="A11">
        <v>38.7896</v>
      </c>
      <c r="B11">
        <v>3</v>
      </c>
      <c r="C11">
        <v>6</v>
      </c>
      <c r="D11">
        <v>6</v>
      </c>
      <c r="E11">
        <v>0</v>
      </c>
      <c r="F11">
        <v>0</v>
      </c>
      <c r="G11">
        <v>2</v>
      </c>
      <c r="H11">
        <v>2</v>
      </c>
      <c r="I11">
        <v>1</v>
      </c>
      <c r="J11">
        <v>1</v>
      </c>
    </row>
    <row r="12" spans="1:10" x14ac:dyDescent="0.25">
      <c r="A12">
        <v>33.629600000000003</v>
      </c>
      <c r="B12">
        <v>3</v>
      </c>
      <c r="C12">
        <v>6</v>
      </c>
      <c r="D12">
        <v>7</v>
      </c>
      <c r="E12">
        <v>1</v>
      </c>
      <c r="F12">
        <v>0</v>
      </c>
      <c r="G12">
        <v>2</v>
      </c>
      <c r="H12">
        <v>2</v>
      </c>
      <c r="I12">
        <v>1</v>
      </c>
      <c r="J12">
        <v>0</v>
      </c>
    </row>
    <row r="13" spans="1:10" x14ac:dyDescent="0.25">
      <c r="A13">
        <v>35.267800000000001</v>
      </c>
      <c r="B13">
        <v>3</v>
      </c>
      <c r="C13">
        <v>6</v>
      </c>
      <c r="D13">
        <v>6</v>
      </c>
      <c r="E13">
        <v>0</v>
      </c>
      <c r="F13">
        <v>0</v>
      </c>
      <c r="G13">
        <v>2</v>
      </c>
      <c r="H13">
        <v>2</v>
      </c>
      <c r="I13">
        <v>1</v>
      </c>
      <c r="J13">
        <v>0</v>
      </c>
    </row>
    <row r="14" spans="1:10" x14ac:dyDescent="0.25">
      <c r="A14">
        <v>17.8</v>
      </c>
      <c r="B14">
        <v>8</v>
      </c>
      <c r="C14">
        <v>16</v>
      </c>
      <c r="D14">
        <v>7</v>
      </c>
      <c r="E14">
        <v>0</v>
      </c>
      <c r="F14">
        <v>0</v>
      </c>
      <c r="G14">
        <v>2</v>
      </c>
      <c r="H14">
        <v>2</v>
      </c>
      <c r="I14">
        <v>1</v>
      </c>
      <c r="J14">
        <v>0</v>
      </c>
    </row>
    <row r="15" spans="1:10" x14ac:dyDescent="0.25">
      <c r="A15">
        <v>27.1</v>
      </c>
      <c r="B15">
        <v>6.2</v>
      </c>
      <c r="C15">
        <v>8</v>
      </c>
      <c r="D15">
        <v>6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</row>
    <row r="16" spans="1:10" x14ac:dyDescent="0.25">
      <c r="A16">
        <v>34.349299999999999</v>
      </c>
      <c r="B16">
        <v>6.2</v>
      </c>
      <c r="C16">
        <v>8</v>
      </c>
      <c r="D16">
        <v>6</v>
      </c>
      <c r="E16">
        <v>1</v>
      </c>
      <c r="F16">
        <v>0</v>
      </c>
      <c r="G16">
        <v>1</v>
      </c>
      <c r="H16">
        <v>1</v>
      </c>
      <c r="I16">
        <v>0</v>
      </c>
      <c r="J16">
        <v>0</v>
      </c>
    </row>
    <row r="17" spans="1:10" x14ac:dyDescent="0.25">
      <c r="A17">
        <v>35.799999999999997</v>
      </c>
      <c r="B17">
        <v>6.2</v>
      </c>
      <c r="C17">
        <v>8</v>
      </c>
      <c r="D17">
        <v>6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</row>
    <row r="18" spans="1:10" x14ac:dyDescent="0.25">
      <c r="A18">
        <v>33.700000000000003</v>
      </c>
      <c r="B18">
        <v>7</v>
      </c>
      <c r="C18">
        <v>8</v>
      </c>
      <c r="D18">
        <v>6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</row>
    <row r="19" spans="1:10" x14ac:dyDescent="0.25">
      <c r="A19">
        <v>30</v>
      </c>
      <c r="B19">
        <v>8.4</v>
      </c>
      <c r="C19">
        <v>10</v>
      </c>
      <c r="D19">
        <v>6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</row>
    <row r="20" spans="1:10" x14ac:dyDescent="0.25">
      <c r="A20">
        <v>30</v>
      </c>
      <c r="B20">
        <v>8.4</v>
      </c>
      <c r="C20">
        <v>10</v>
      </c>
      <c r="D20">
        <v>6</v>
      </c>
      <c r="E20">
        <v>0</v>
      </c>
      <c r="F20">
        <v>0</v>
      </c>
      <c r="G20">
        <v>1</v>
      </c>
      <c r="H20">
        <v>1</v>
      </c>
      <c r="I20">
        <v>1</v>
      </c>
      <c r="J20">
        <v>0</v>
      </c>
    </row>
    <row r="21" spans="1:10" x14ac:dyDescent="0.25">
      <c r="A21">
        <v>24.349900000000002</v>
      </c>
      <c r="B21">
        <v>4.5</v>
      </c>
      <c r="C21">
        <v>8</v>
      </c>
      <c r="D21">
        <v>7</v>
      </c>
      <c r="E21">
        <v>0</v>
      </c>
      <c r="F21">
        <v>0</v>
      </c>
      <c r="G21">
        <v>2</v>
      </c>
      <c r="H21">
        <v>2</v>
      </c>
      <c r="I21">
        <v>1</v>
      </c>
      <c r="J21">
        <v>0</v>
      </c>
    </row>
    <row r="22" spans="1:10" x14ac:dyDescent="0.25">
      <c r="A22">
        <v>20.99</v>
      </c>
      <c r="B22">
        <v>5.7</v>
      </c>
      <c r="C22">
        <v>12</v>
      </c>
      <c r="D22">
        <v>6</v>
      </c>
      <c r="E22">
        <v>0</v>
      </c>
      <c r="F22">
        <v>0</v>
      </c>
      <c r="G22">
        <v>2</v>
      </c>
      <c r="H22">
        <v>2</v>
      </c>
      <c r="I22">
        <v>1</v>
      </c>
      <c r="J22">
        <v>0</v>
      </c>
    </row>
    <row r="23" spans="1:10" x14ac:dyDescent="0.25">
      <c r="A23">
        <v>21.1</v>
      </c>
      <c r="B23">
        <v>5.7</v>
      </c>
      <c r="C23">
        <v>12</v>
      </c>
      <c r="D23">
        <v>6</v>
      </c>
      <c r="E23">
        <v>0</v>
      </c>
      <c r="F23">
        <v>0</v>
      </c>
      <c r="G23">
        <v>2</v>
      </c>
      <c r="H23">
        <v>2</v>
      </c>
      <c r="I23">
        <v>1</v>
      </c>
      <c r="J23">
        <v>0</v>
      </c>
    </row>
    <row r="24" spans="1:10" x14ac:dyDescent="0.25">
      <c r="A24">
        <v>25.4</v>
      </c>
      <c r="B24">
        <v>5.2</v>
      </c>
      <c r="C24">
        <v>10</v>
      </c>
      <c r="D24">
        <v>6</v>
      </c>
      <c r="E24">
        <v>1</v>
      </c>
      <c r="F24">
        <v>0</v>
      </c>
      <c r="G24">
        <v>2</v>
      </c>
      <c r="H24">
        <v>2</v>
      </c>
      <c r="I24">
        <v>1</v>
      </c>
      <c r="J24">
        <v>0</v>
      </c>
    </row>
    <row r="25" spans="1:10" x14ac:dyDescent="0.25">
      <c r="A25">
        <v>24</v>
      </c>
      <c r="B25">
        <v>5.2</v>
      </c>
      <c r="C25">
        <v>10</v>
      </c>
      <c r="D25">
        <v>6</v>
      </c>
      <c r="E25">
        <v>0</v>
      </c>
      <c r="F25">
        <v>0</v>
      </c>
      <c r="G25">
        <v>2</v>
      </c>
      <c r="H25">
        <v>2</v>
      </c>
      <c r="I25">
        <v>1</v>
      </c>
      <c r="J25">
        <v>0</v>
      </c>
    </row>
    <row r="26" spans="1:10" x14ac:dyDescent="0.25">
      <c r="A26">
        <v>25.4</v>
      </c>
      <c r="B26">
        <v>5.2</v>
      </c>
      <c r="C26">
        <v>10</v>
      </c>
      <c r="D26">
        <v>6</v>
      </c>
      <c r="E26">
        <v>0</v>
      </c>
      <c r="F26">
        <v>0</v>
      </c>
      <c r="G26">
        <v>2</v>
      </c>
      <c r="H26">
        <v>2</v>
      </c>
      <c r="I26">
        <v>1</v>
      </c>
      <c r="J26">
        <v>0</v>
      </c>
    </row>
    <row r="27" spans="1:10" x14ac:dyDescent="0.25">
      <c r="A27">
        <v>22.6</v>
      </c>
      <c r="B27">
        <v>5.2</v>
      </c>
      <c r="C27">
        <v>10</v>
      </c>
      <c r="D27">
        <v>6</v>
      </c>
      <c r="E27">
        <v>0</v>
      </c>
      <c r="F27">
        <v>0</v>
      </c>
      <c r="G27">
        <v>2</v>
      </c>
      <c r="H27">
        <v>2</v>
      </c>
      <c r="I27">
        <v>1</v>
      </c>
      <c r="J27">
        <v>0</v>
      </c>
    </row>
    <row r="28" spans="1:10" x14ac:dyDescent="0.25">
      <c r="A28">
        <v>17.5</v>
      </c>
      <c r="B28">
        <v>6.5</v>
      </c>
      <c r="C28">
        <v>12</v>
      </c>
      <c r="D28">
        <v>7</v>
      </c>
      <c r="E28">
        <v>0</v>
      </c>
      <c r="F28">
        <v>0</v>
      </c>
      <c r="G28">
        <v>2</v>
      </c>
      <c r="H28">
        <v>2</v>
      </c>
      <c r="I28">
        <v>1</v>
      </c>
      <c r="J28">
        <v>0</v>
      </c>
    </row>
    <row r="29" spans="1:10" x14ac:dyDescent="0.25">
      <c r="A29">
        <v>19.899999999999999</v>
      </c>
      <c r="B29">
        <v>6.5</v>
      </c>
      <c r="C29">
        <v>12</v>
      </c>
      <c r="D29">
        <v>7</v>
      </c>
      <c r="E29">
        <v>0</v>
      </c>
      <c r="F29">
        <v>0</v>
      </c>
      <c r="G29">
        <v>2</v>
      </c>
      <c r="H29">
        <v>2</v>
      </c>
      <c r="I29">
        <v>1</v>
      </c>
      <c r="J29">
        <v>0</v>
      </c>
    </row>
    <row r="30" spans="1:10" x14ac:dyDescent="0.25">
      <c r="A30">
        <v>19.899999999999999</v>
      </c>
      <c r="B30">
        <v>6.5</v>
      </c>
      <c r="C30">
        <v>12</v>
      </c>
      <c r="D30">
        <v>7</v>
      </c>
      <c r="E30">
        <v>0</v>
      </c>
      <c r="F30">
        <v>0</v>
      </c>
      <c r="G30">
        <v>2</v>
      </c>
      <c r="H30">
        <v>2</v>
      </c>
      <c r="I30">
        <v>1</v>
      </c>
      <c r="J30">
        <v>0</v>
      </c>
    </row>
    <row r="31" spans="1:10" x14ac:dyDescent="0.25">
      <c r="A31">
        <v>17.5</v>
      </c>
      <c r="B31">
        <v>6.5</v>
      </c>
      <c r="C31">
        <v>12</v>
      </c>
      <c r="D31">
        <v>7</v>
      </c>
      <c r="E31">
        <v>0</v>
      </c>
      <c r="F31">
        <v>0</v>
      </c>
      <c r="G31">
        <v>2</v>
      </c>
      <c r="H31">
        <v>2</v>
      </c>
      <c r="I31">
        <v>1</v>
      </c>
      <c r="J31">
        <v>0</v>
      </c>
    </row>
    <row r="32" spans="1:10" x14ac:dyDescent="0.25">
      <c r="A32">
        <v>19.899999999999999</v>
      </c>
      <c r="B32">
        <v>6.5</v>
      </c>
      <c r="C32">
        <v>12</v>
      </c>
      <c r="D32">
        <v>7</v>
      </c>
      <c r="E32">
        <v>0</v>
      </c>
      <c r="F32">
        <v>0</v>
      </c>
      <c r="G32">
        <v>2</v>
      </c>
      <c r="H32">
        <v>2</v>
      </c>
      <c r="I32">
        <v>1</v>
      </c>
      <c r="J32">
        <v>0</v>
      </c>
    </row>
    <row r="33" spans="1:10" x14ac:dyDescent="0.25">
      <c r="A33">
        <v>37.619999999999997</v>
      </c>
      <c r="B33">
        <v>1.8</v>
      </c>
      <c r="C33">
        <v>4</v>
      </c>
      <c r="D33">
        <v>6</v>
      </c>
      <c r="E33">
        <v>0</v>
      </c>
      <c r="F33">
        <v>0</v>
      </c>
      <c r="G33">
        <v>2</v>
      </c>
      <c r="H33">
        <v>2</v>
      </c>
      <c r="I33">
        <v>1</v>
      </c>
      <c r="J33">
        <v>1</v>
      </c>
    </row>
    <row r="34" spans="1:10" x14ac:dyDescent="0.25">
      <c r="A34">
        <v>37.002800000000001</v>
      </c>
      <c r="B34">
        <v>1.8</v>
      </c>
      <c r="C34">
        <v>4</v>
      </c>
      <c r="D34">
        <v>6</v>
      </c>
      <c r="E34">
        <v>0</v>
      </c>
      <c r="F34">
        <v>0</v>
      </c>
      <c r="G34">
        <v>2</v>
      </c>
      <c r="H34">
        <v>2</v>
      </c>
      <c r="I34">
        <v>1</v>
      </c>
      <c r="J34">
        <v>1</v>
      </c>
    </row>
    <row r="35" spans="1:10" x14ac:dyDescent="0.25">
      <c r="A35">
        <v>38.995899999999999</v>
      </c>
      <c r="B35">
        <v>2</v>
      </c>
      <c r="C35">
        <v>4</v>
      </c>
      <c r="D35">
        <v>5</v>
      </c>
      <c r="E35">
        <v>0</v>
      </c>
      <c r="F35">
        <v>0</v>
      </c>
      <c r="G35">
        <v>2</v>
      </c>
      <c r="H35">
        <v>2</v>
      </c>
      <c r="I35">
        <v>1</v>
      </c>
      <c r="J35">
        <v>0</v>
      </c>
    </row>
    <row r="36" spans="1:10" x14ac:dyDescent="0.25">
      <c r="A36">
        <v>39</v>
      </c>
      <c r="B36">
        <v>2</v>
      </c>
      <c r="C36">
        <v>4</v>
      </c>
      <c r="D36">
        <v>6</v>
      </c>
      <c r="E36">
        <v>0</v>
      </c>
      <c r="F36">
        <v>0</v>
      </c>
      <c r="G36">
        <v>2</v>
      </c>
      <c r="H36">
        <v>2</v>
      </c>
      <c r="I36">
        <v>1</v>
      </c>
      <c r="J36">
        <v>0</v>
      </c>
    </row>
    <row r="37" spans="1:10" x14ac:dyDescent="0.25">
      <c r="A37">
        <v>38.512</v>
      </c>
      <c r="B37">
        <v>2</v>
      </c>
      <c r="C37">
        <v>4</v>
      </c>
      <c r="D37">
        <v>6</v>
      </c>
      <c r="E37">
        <v>1</v>
      </c>
      <c r="F37">
        <v>0</v>
      </c>
      <c r="G37">
        <v>2</v>
      </c>
      <c r="H37">
        <v>2</v>
      </c>
      <c r="I37">
        <v>1</v>
      </c>
      <c r="J37">
        <v>0</v>
      </c>
    </row>
    <row r="38" spans="1:10" x14ac:dyDescent="0.25">
      <c r="A38">
        <v>29.3</v>
      </c>
      <c r="B38">
        <v>5.5</v>
      </c>
      <c r="C38">
        <v>8</v>
      </c>
      <c r="D38">
        <v>7</v>
      </c>
      <c r="E38">
        <v>1</v>
      </c>
      <c r="F38">
        <v>0</v>
      </c>
      <c r="G38">
        <v>2</v>
      </c>
      <c r="H38">
        <v>2</v>
      </c>
      <c r="I38">
        <v>1</v>
      </c>
      <c r="J38">
        <v>0</v>
      </c>
    </row>
    <row r="39" spans="1:10" x14ac:dyDescent="0.25">
      <c r="A39">
        <v>35.9</v>
      </c>
      <c r="B39">
        <v>3</v>
      </c>
      <c r="C39">
        <v>6</v>
      </c>
      <c r="D39">
        <v>6</v>
      </c>
      <c r="E39">
        <v>0</v>
      </c>
      <c r="F39">
        <v>0</v>
      </c>
      <c r="G39">
        <v>2</v>
      </c>
      <c r="H39">
        <v>2</v>
      </c>
      <c r="I39">
        <v>1</v>
      </c>
      <c r="J39">
        <v>0</v>
      </c>
    </row>
    <row r="40" spans="1:10" x14ac:dyDescent="0.25">
      <c r="A40">
        <v>36.200000000000003</v>
      </c>
      <c r="B40">
        <v>3.5</v>
      </c>
      <c r="C40">
        <v>6</v>
      </c>
      <c r="D40">
        <v>7</v>
      </c>
      <c r="E40">
        <v>1</v>
      </c>
      <c r="F40">
        <v>0</v>
      </c>
      <c r="G40">
        <v>2</v>
      </c>
      <c r="H40">
        <v>2</v>
      </c>
      <c r="I40">
        <v>1</v>
      </c>
      <c r="J40">
        <v>0</v>
      </c>
    </row>
    <row r="41" spans="1:10" x14ac:dyDescent="0.25">
      <c r="A41">
        <v>34.5</v>
      </c>
      <c r="B41">
        <v>3.5</v>
      </c>
      <c r="C41">
        <v>6</v>
      </c>
      <c r="D41">
        <v>7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</row>
    <row r="42" spans="1:10" x14ac:dyDescent="0.25">
      <c r="A42">
        <v>34.792700000000004</v>
      </c>
      <c r="B42">
        <v>3.5</v>
      </c>
      <c r="C42">
        <v>6</v>
      </c>
      <c r="D42">
        <v>6</v>
      </c>
      <c r="E42">
        <v>0</v>
      </c>
      <c r="F42">
        <v>0</v>
      </c>
      <c r="G42">
        <v>2</v>
      </c>
      <c r="H42">
        <v>2</v>
      </c>
      <c r="I42">
        <v>1</v>
      </c>
      <c r="J42">
        <v>0</v>
      </c>
    </row>
    <row r="43" spans="1:10" x14ac:dyDescent="0.25">
      <c r="A43">
        <v>30.8</v>
      </c>
      <c r="B43">
        <v>5.5</v>
      </c>
      <c r="C43">
        <v>8</v>
      </c>
      <c r="D43">
        <v>7</v>
      </c>
      <c r="E43">
        <v>1</v>
      </c>
      <c r="F43">
        <v>0</v>
      </c>
      <c r="G43">
        <v>2</v>
      </c>
      <c r="H43">
        <v>1</v>
      </c>
      <c r="I43">
        <v>1</v>
      </c>
      <c r="J43">
        <v>0</v>
      </c>
    </row>
    <row r="44" spans="1:10" x14ac:dyDescent="0.25">
      <c r="A44">
        <v>57.8</v>
      </c>
      <c r="B44">
        <v>1</v>
      </c>
      <c r="C44">
        <v>3</v>
      </c>
      <c r="D44">
        <v>5</v>
      </c>
      <c r="E44">
        <v>1</v>
      </c>
      <c r="F44">
        <v>0</v>
      </c>
      <c r="G44">
        <v>2</v>
      </c>
      <c r="H44">
        <v>2</v>
      </c>
      <c r="I44">
        <v>1</v>
      </c>
      <c r="J44">
        <v>0</v>
      </c>
    </row>
    <row r="45" spans="1:10" x14ac:dyDescent="0.25">
      <c r="A45">
        <v>57.8</v>
      </c>
      <c r="B45">
        <v>1</v>
      </c>
      <c r="C45">
        <v>3</v>
      </c>
      <c r="D45">
        <v>5</v>
      </c>
      <c r="E45">
        <v>1</v>
      </c>
      <c r="F45">
        <v>0</v>
      </c>
      <c r="G45">
        <v>2</v>
      </c>
      <c r="H45">
        <v>2</v>
      </c>
      <c r="I45">
        <v>1</v>
      </c>
      <c r="J45">
        <v>0</v>
      </c>
    </row>
    <row r="46" spans="1:10" x14ac:dyDescent="0.25">
      <c r="A46">
        <v>35.980200000000004</v>
      </c>
      <c r="B46">
        <v>3.7</v>
      </c>
      <c r="C46">
        <v>6</v>
      </c>
      <c r="D46">
        <v>6</v>
      </c>
      <c r="E46">
        <v>1</v>
      </c>
      <c r="F46">
        <v>0</v>
      </c>
      <c r="G46">
        <v>2</v>
      </c>
      <c r="H46">
        <v>2</v>
      </c>
      <c r="I46">
        <v>1</v>
      </c>
      <c r="J46">
        <v>1</v>
      </c>
    </row>
    <row r="47" spans="1:10" x14ac:dyDescent="0.25">
      <c r="A47">
        <v>36.9</v>
      </c>
      <c r="B47">
        <v>3.7</v>
      </c>
      <c r="C47">
        <v>6</v>
      </c>
      <c r="D47">
        <v>7</v>
      </c>
      <c r="E47">
        <v>1</v>
      </c>
      <c r="F47">
        <v>0</v>
      </c>
      <c r="G47">
        <v>2</v>
      </c>
      <c r="H47">
        <v>2</v>
      </c>
      <c r="I47">
        <v>1</v>
      </c>
      <c r="J47">
        <v>1</v>
      </c>
    </row>
    <row r="48" spans="1:10" x14ac:dyDescent="0.25">
      <c r="A48">
        <v>34.583199999999998</v>
      </c>
      <c r="B48">
        <v>3.7</v>
      </c>
      <c r="C48">
        <v>6</v>
      </c>
      <c r="D48">
        <v>7</v>
      </c>
      <c r="E48">
        <v>1</v>
      </c>
      <c r="F48">
        <v>0</v>
      </c>
      <c r="G48">
        <v>2</v>
      </c>
      <c r="H48">
        <v>2</v>
      </c>
      <c r="I48">
        <v>1</v>
      </c>
      <c r="J48">
        <v>1</v>
      </c>
    </row>
    <row r="49" spans="1:10" x14ac:dyDescent="0.25">
      <c r="A49">
        <v>34.9</v>
      </c>
      <c r="B49">
        <v>3.7</v>
      </c>
      <c r="C49">
        <v>6</v>
      </c>
      <c r="D49">
        <v>6</v>
      </c>
      <c r="E49">
        <v>0</v>
      </c>
      <c r="F49">
        <v>0</v>
      </c>
      <c r="G49">
        <v>2</v>
      </c>
      <c r="H49">
        <v>2</v>
      </c>
      <c r="I49">
        <v>1</v>
      </c>
      <c r="J49">
        <v>1</v>
      </c>
    </row>
    <row r="50" spans="1:10" x14ac:dyDescent="0.25">
      <c r="A50">
        <v>37.5</v>
      </c>
      <c r="B50">
        <v>2</v>
      </c>
      <c r="C50">
        <v>4</v>
      </c>
      <c r="D50">
        <v>5</v>
      </c>
      <c r="E50">
        <v>1</v>
      </c>
      <c r="F50">
        <v>0</v>
      </c>
      <c r="G50">
        <v>2</v>
      </c>
      <c r="H50">
        <v>2</v>
      </c>
      <c r="I50">
        <v>1</v>
      </c>
      <c r="J50">
        <v>0</v>
      </c>
    </row>
    <row r="51" spans="1:10" x14ac:dyDescent="0.25">
      <c r="A51">
        <v>40</v>
      </c>
      <c r="B51">
        <v>2</v>
      </c>
      <c r="C51">
        <v>4</v>
      </c>
      <c r="D51">
        <v>5</v>
      </c>
      <c r="E51">
        <v>0</v>
      </c>
      <c r="F51">
        <v>0</v>
      </c>
      <c r="G51">
        <v>2</v>
      </c>
      <c r="H51">
        <v>2</v>
      </c>
      <c r="I51">
        <v>1</v>
      </c>
      <c r="J51">
        <v>0</v>
      </c>
    </row>
    <row r="52" spans="1:10" x14ac:dyDescent="0.25">
      <c r="A52">
        <v>33.6</v>
      </c>
      <c r="B52">
        <v>2.4</v>
      </c>
      <c r="C52">
        <v>4</v>
      </c>
      <c r="D52">
        <v>5</v>
      </c>
      <c r="E52">
        <v>1</v>
      </c>
      <c r="F52">
        <v>0</v>
      </c>
      <c r="G52">
        <v>2</v>
      </c>
      <c r="H52">
        <v>2</v>
      </c>
      <c r="I52">
        <v>1</v>
      </c>
      <c r="J52">
        <v>0</v>
      </c>
    </row>
    <row r="53" spans="1:10" x14ac:dyDescent="0.25">
      <c r="A53">
        <v>36.4</v>
      </c>
      <c r="B53">
        <v>2.4</v>
      </c>
      <c r="C53">
        <v>4</v>
      </c>
      <c r="D53">
        <v>5</v>
      </c>
      <c r="E53">
        <v>0</v>
      </c>
      <c r="F53">
        <v>0</v>
      </c>
      <c r="G53">
        <v>2</v>
      </c>
      <c r="H53">
        <v>2</v>
      </c>
      <c r="I53">
        <v>1</v>
      </c>
      <c r="J53">
        <v>0</v>
      </c>
    </row>
    <row r="54" spans="1:10" x14ac:dyDescent="0.25">
      <c r="A54">
        <v>28.5532</v>
      </c>
      <c r="B54">
        <v>3.8</v>
      </c>
      <c r="C54">
        <v>6</v>
      </c>
      <c r="D54">
        <v>6</v>
      </c>
      <c r="E54">
        <v>0</v>
      </c>
      <c r="F54">
        <v>0</v>
      </c>
      <c r="G54">
        <v>2</v>
      </c>
      <c r="H54">
        <v>2</v>
      </c>
      <c r="I54">
        <v>1</v>
      </c>
      <c r="J54">
        <v>1</v>
      </c>
    </row>
    <row r="55" spans="1:10" x14ac:dyDescent="0.25">
      <c r="A55">
        <v>27.372</v>
      </c>
      <c r="B55">
        <v>3.8</v>
      </c>
      <c r="C55">
        <v>6</v>
      </c>
      <c r="D55">
        <v>6</v>
      </c>
      <c r="E55">
        <v>0</v>
      </c>
      <c r="F55">
        <v>0</v>
      </c>
      <c r="G55">
        <v>2</v>
      </c>
      <c r="H55">
        <v>2</v>
      </c>
      <c r="I55">
        <v>1</v>
      </c>
      <c r="J55">
        <v>1</v>
      </c>
    </row>
    <row r="56" spans="1:10" x14ac:dyDescent="0.25">
      <c r="A56">
        <v>37.329599999999999</v>
      </c>
      <c r="B56">
        <v>2.9</v>
      </c>
      <c r="C56">
        <v>6</v>
      </c>
      <c r="D56">
        <v>6</v>
      </c>
      <c r="E56">
        <v>0</v>
      </c>
      <c r="F56">
        <v>0</v>
      </c>
      <c r="G56">
        <v>2</v>
      </c>
      <c r="H56">
        <v>2</v>
      </c>
      <c r="I56">
        <v>1</v>
      </c>
      <c r="J56">
        <v>1</v>
      </c>
    </row>
    <row r="57" spans="1:10" x14ac:dyDescent="0.25">
      <c r="A57">
        <v>41.360799999999998</v>
      </c>
      <c r="B57">
        <v>2.9</v>
      </c>
      <c r="C57">
        <v>6</v>
      </c>
      <c r="D57">
        <v>7</v>
      </c>
      <c r="E57">
        <v>0</v>
      </c>
      <c r="F57">
        <v>0</v>
      </c>
      <c r="G57">
        <v>2</v>
      </c>
      <c r="H57">
        <v>2</v>
      </c>
      <c r="I57">
        <v>1</v>
      </c>
      <c r="J57">
        <v>1</v>
      </c>
    </row>
    <row r="58" spans="1:10" x14ac:dyDescent="0.25">
      <c r="A58">
        <v>36.729900000000001</v>
      </c>
      <c r="B58">
        <v>3.4</v>
      </c>
      <c r="C58">
        <v>6</v>
      </c>
      <c r="D58">
        <v>6</v>
      </c>
      <c r="E58">
        <v>0</v>
      </c>
      <c r="F58">
        <v>0</v>
      </c>
      <c r="G58">
        <v>2</v>
      </c>
      <c r="H58">
        <v>2</v>
      </c>
      <c r="I58">
        <v>1</v>
      </c>
      <c r="J58">
        <v>1</v>
      </c>
    </row>
    <row r="59" spans="1:10" x14ac:dyDescent="0.25">
      <c r="A59">
        <v>40.997799999999998</v>
      </c>
      <c r="B59">
        <v>3.4</v>
      </c>
      <c r="C59">
        <v>6</v>
      </c>
      <c r="D59">
        <v>7</v>
      </c>
      <c r="E59">
        <v>0</v>
      </c>
      <c r="F59">
        <v>0</v>
      </c>
      <c r="G59">
        <v>2</v>
      </c>
      <c r="H59">
        <v>2</v>
      </c>
      <c r="I59">
        <v>1</v>
      </c>
      <c r="J59">
        <v>1</v>
      </c>
    </row>
    <row r="60" spans="1:10" x14ac:dyDescent="0.25">
      <c r="A60">
        <v>37.329599999999999</v>
      </c>
      <c r="B60">
        <v>2.9</v>
      </c>
      <c r="C60">
        <v>6</v>
      </c>
      <c r="D60">
        <v>6</v>
      </c>
      <c r="E60">
        <v>0</v>
      </c>
      <c r="F60">
        <v>0</v>
      </c>
      <c r="G60">
        <v>2</v>
      </c>
      <c r="H60">
        <v>2</v>
      </c>
      <c r="I60">
        <v>1</v>
      </c>
      <c r="J60">
        <v>1</v>
      </c>
    </row>
    <row r="61" spans="1:10" x14ac:dyDescent="0.25">
      <c r="A61">
        <v>41.360799999999998</v>
      </c>
      <c r="B61">
        <v>2.9</v>
      </c>
      <c r="C61">
        <v>6</v>
      </c>
      <c r="D61">
        <v>7</v>
      </c>
      <c r="E61">
        <v>0</v>
      </c>
      <c r="F61">
        <v>0</v>
      </c>
      <c r="G61">
        <v>2</v>
      </c>
      <c r="H61">
        <v>2</v>
      </c>
      <c r="I61">
        <v>1</v>
      </c>
      <c r="J61">
        <v>1</v>
      </c>
    </row>
    <row r="62" spans="1:10" x14ac:dyDescent="0.25">
      <c r="A62">
        <v>36.729900000000001</v>
      </c>
      <c r="B62">
        <v>3.4</v>
      </c>
      <c r="C62">
        <v>6</v>
      </c>
      <c r="D62">
        <v>6</v>
      </c>
      <c r="E62">
        <v>0</v>
      </c>
      <c r="F62">
        <v>0</v>
      </c>
      <c r="G62">
        <v>2</v>
      </c>
      <c r="H62">
        <v>2</v>
      </c>
      <c r="I62">
        <v>1</v>
      </c>
      <c r="J62">
        <v>1</v>
      </c>
    </row>
    <row r="63" spans="1:10" x14ac:dyDescent="0.25">
      <c r="A63">
        <v>40.997799999999998</v>
      </c>
      <c r="B63">
        <v>3.4</v>
      </c>
      <c r="C63">
        <v>6</v>
      </c>
      <c r="D63">
        <v>7</v>
      </c>
      <c r="E63">
        <v>0</v>
      </c>
      <c r="F63">
        <v>0</v>
      </c>
      <c r="G63">
        <v>2</v>
      </c>
      <c r="H63">
        <v>2</v>
      </c>
      <c r="I63">
        <v>1</v>
      </c>
      <c r="J63">
        <v>1</v>
      </c>
    </row>
    <row r="64" spans="1:10" x14ac:dyDescent="0.25">
      <c r="A64">
        <v>37.5</v>
      </c>
      <c r="B64">
        <v>2</v>
      </c>
      <c r="C64">
        <v>4</v>
      </c>
      <c r="D64">
        <v>5</v>
      </c>
      <c r="E64">
        <v>1</v>
      </c>
      <c r="F64">
        <v>0</v>
      </c>
      <c r="G64">
        <v>2</v>
      </c>
      <c r="H64">
        <v>2</v>
      </c>
      <c r="I64">
        <v>1</v>
      </c>
      <c r="J64">
        <v>0</v>
      </c>
    </row>
    <row r="65" spans="1:10" x14ac:dyDescent="0.25">
      <c r="A65">
        <v>40</v>
      </c>
      <c r="B65">
        <v>2</v>
      </c>
      <c r="C65">
        <v>4</v>
      </c>
      <c r="D65">
        <v>5</v>
      </c>
      <c r="E65">
        <v>0</v>
      </c>
      <c r="F65">
        <v>0</v>
      </c>
      <c r="G65">
        <v>2</v>
      </c>
      <c r="H65">
        <v>2</v>
      </c>
      <c r="I65">
        <v>1</v>
      </c>
      <c r="J65">
        <v>0</v>
      </c>
    </row>
    <row r="66" spans="1:10" x14ac:dyDescent="0.25">
      <c r="A66">
        <v>36.4</v>
      </c>
      <c r="B66">
        <v>2.4</v>
      </c>
      <c r="C66">
        <v>4</v>
      </c>
      <c r="D66">
        <v>5</v>
      </c>
      <c r="E66">
        <v>0</v>
      </c>
      <c r="F66">
        <v>0</v>
      </c>
      <c r="G66">
        <v>2</v>
      </c>
      <c r="H66">
        <v>2</v>
      </c>
      <c r="I66">
        <v>1</v>
      </c>
      <c r="J66">
        <v>0</v>
      </c>
    </row>
    <row r="67" spans="1:10" x14ac:dyDescent="0.25">
      <c r="A67">
        <v>33.6</v>
      </c>
      <c r="B67">
        <v>2.4</v>
      </c>
      <c r="C67">
        <v>4</v>
      </c>
      <c r="D67">
        <v>5</v>
      </c>
      <c r="E67">
        <v>1</v>
      </c>
      <c r="F67">
        <v>0</v>
      </c>
      <c r="G67">
        <v>2</v>
      </c>
      <c r="H67">
        <v>2</v>
      </c>
      <c r="I67">
        <v>1</v>
      </c>
      <c r="J67">
        <v>0</v>
      </c>
    </row>
    <row r="68" spans="1:10" x14ac:dyDescent="0.25">
      <c r="A68">
        <v>27.471</v>
      </c>
      <c r="B68">
        <v>4.2</v>
      </c>
      <c r="C68">
        <v>8</v>
      </c>
      <c r="D68">
        <v>6</v>
      </c>
      <c r="E68">
        <v>1</v>
      </c>
      <c r="F68">
        <v>0</v>
      </c>
      <c r="G68">
        <v>3</v>
      </c>
      <c r="H68">
        <v>2</v>
      </c>
      <c r="I68">
        <v>1</v>
      </c>
      <c r="J68">
        <v>0</v>
      </c>
    </row>
    <row r="69" spans="1:10" x14ac:dyDescent="0.25">
      <c r="A69">
        <v>23.6523</v>
      </c>
      <c r="B69">
        <v>5.9</v>
      </c>
      <c r="C69">
        <v>12</v>
      </c>
      <c r="D69">
        <v>6</v>
      </c>
      <c r="E69">
        <v>1</v>
      </c>
      <c r="F69">
        <v>0</v>
      </c>
      <c r="G69">
        <v>2</v>
      </c>
      <c r="H69">
        <v>2</v>
      </c>
      <c r="I69">
        <v>0</v>
      </c>
      <c r="J69">
        <v>0</v>
      </c>
    </row>
    <row r="70" spans="1:10" x14ac:dyDescent="0.25">
      <c r="A70">
        <v>27.2408</v>
      </c>
      <c r="B70">
        <v>5.9</v>
      </c>
      <c r="C70">
        <v>12</v>
      </c>
      <c r="D70">
        <v>6</v>
      </c>
      <c r="E70">
        <v>1</v>
      </c>
      <c r="F70">
        <v>0</v>
      </c>
      <c r="G70">
        <v>2</v>
      </c>
      <c r="H70">
        <v>2</v>
      </c>
      <c r="I70">
        <v>0</v>
      </c>
      <c r="J70">
        <v>0</v>
      </c>
    </row>
    <row r="71" spans="1:10" x14ac:dyDescent="0.25">
      <c r="A71">
        <v>22.925799999999999</v>
      </c>
      <c r="B71">
        <v>5.9</v>
      </c>
      <c r="C71">
        <v>12</v>
      </c>
      <c r="D71">
        <v>6</v>
      </c>
      <c r="E71">
        <v>1</v>
      </c>
      <c r="F71">
        <v>0</v>
      </c>
      <c r="G71">
        <v>2</v>
      </c>
      <c r="H71">
        <v>2</v>
      </c>
      <c r="I71">
        <v>0</v>
      </c>
      <c r="J71">
        <v>0</v>
      </c>
    </row>
    <row r="72" spans="1:10" x14ac:dyDescent="0.25">
      <c r="A72">
        <v>24.6983</v>
      </c>
      <c r="B72">
        <v>5.9</v>
      </c>
      <c r="C72">
        <v>12</v>
      </c>
      <c r="D72">
        <v>6</v>
      </c>
      <c r="E72">
        <v>1</v>
      </c>
      <c r="F72">
        <v>0</v>
      </c>
      <c r="G72">
        <v>2</v>
      </c>
      <c r="H72">
        <v>2</v>
      </c>
      <c r="I72">
        <v>0</v>
      </c>
      <c r="J72">
        <v>0</v>
      </c>
    </row>
    <row r="73" spans="1:10" x14ac:dyDescent="0.25">
      <c r="A73">
        <v>26.1157</v>
      </c>
      <c r="B73">
        <v>4.3</v>
      </c>
      <c r="C73">
        <v>8</v>
      </c>
      <c r="D73">
        <v>7</v>
      </c>
      <c r="E73">
        <v>0</v>
      </c>
      <c r="F73">
        <v>0</v>
      </c>
      <c r="G73">
        <v>2</v>
      </c>
      <c r="H73">
        <v>2</v>
      </c>
      <c r="I73">
        <v>1</v>
      </c>
      <c r="J73">
        <v>0</v>
      </c>
    </row>
    <row r="74" spans="1:10" x14ac:dyDescent="0.25">
      <c r="A74">
        <v>32.880800000000001</v>
      </c>
      <c r="B74">
        <v>5</v>
      </c>
      <c r="C74">
        <v>8</v>
      </c>
      <c r="D74">
        <v>6</v>
      </c>
      <c r="E74">
        <v>1</v>
      </c>
      <c r="F74">
        <v>0</v>
      </c>
      <c r="G74">
        <v>2</v>
      </c>
      <c r="H74">
        <v>2</v>
      </c>
      <c r="I74">
        <v>1</v>
      </c>
      <c r="J74">
        <v>1</v>
      </c>
    </row>
    <row r="75" spans="1:10" x14ac:dyDescent="0.25">
      <c r="A75">
        <v>30.337800000000001</v>
      </c>
      <c r="B75">
        <v>5</v>
      </c>
      <c r="C75">
        <v>8</v>
      </c>
      <c r="D75">
        <v>6</v>
      </c>
      <c r="E75">
        <v>1</v>
      </c>
      <c r="F75">
        <v>0</v>
      </c>
      <c r="G75">
        <v>2</v>
      </c>
      <c r="H75">
        <v>2</v>
      </c>
      <c r="I75">
        <v>1</v>
      </c>
      <c r="J75">
        <v>0</v>
      </c>
    </row>
    <row r="76" spans="1:10" x14ac:dyDescent="0.25">
      <c r="A76">
        <v>30.802700000000002</v>
      </c>
      <c r="B76">
        <v>5</v>
      </c>
      <c r="C76">
        <v>8</v>
      </c>
      <c r="D76">
        <v>6</v>
      </c>
      <c r="E76">
        <v>1</v>
      </c>
      <c r="F76">
        <v>0</v>
      </c>
      <c r="G76">
        <v>2</v>
      </c>
      <c r="H76">
        <v>2</v>
      </c>
      <c r="I76">
        <v>1</v>
      </c>
      <c r="J76">
        <v>1</v>
      </c>
    </row>
    <row r="77" spans="1:10" x14ac:dyDescent="0.25">
      <c r="A77">
        <v>31.6</v>
      </c>
      <c r="B77">
        <v>4.3</v>
      </c>
      <c r="C77">
        <v>8</v>
      </c>
      <c r="D77">
        <v>6</v>
      </c>
      <c r="E77">
        <v>1</v>
      </c>
      <c r="F77">
        <v>0</v>
      </c>
      <c r="G77">
        <v>2</v>
      </c>
      <c r="H77">
        <v>2</v>
      </c>
      <c r="I77">
        <v>1</v>
      </c>
      <c r="J77">
        <v>0</v>
      </c>
    </row>
    <row r="78" spans="1:10" x14ac:dyDescent="0.25">
      <c r="A78">
        <v>35.5</v>
      </c>
      <c r="B78">
        <v>3.5</v>
      </c>
      <c r="C78">
        <v>6</v>
      </c>
      <c r="D78">
        <v>6</v>
      </c>
      <c r="E78">
        <v>0</v>
      </c>
      <c r="F78">
        <v>0</v>
      </c>
      <c r="G78">
        <v>2</v>
      </c>
      <c r="H78">
        <v>2</v>
      </c>
      <c r="I78">
        <v>1</v>
      </c>
      <c r="J78">
        <v>0</v>
      </c>
    </row>
    <row r="79" spans="1:10" x14ac:dyDescent="0.25">
      <c r="A79">
        <v>51.655500000000004</v>
      </c>
      <c r="B79">
        <v>1.6</v>
      </c>
      <c r="C79">
        <v>4</v>
      </c>
      <c r="D79">
        <v>6</v>
      </c>
      <c r="E79">
        <v>0</v>
      </c>
      <c r="F79">
        <v>0</v>
      </c>
      <c r="G79">
        <v>2</v>
      </c>
      <c r="H79">
        <v>2</v>
      </c>
      <c r="I79">
        <v>1</v>
      </c>
      <c r="J79">
        <v>1</v>
      </c>
    </row>
    <row r="80" spans="1:10" x14ac:dyDescent="0.25">
      <c r="A80">
        <v>47.202500000000001</v>
      </c>
      <c r="B80">
        <v>1.6</v>
      </c>
      <c r="C80">
        <v>4</v>
      </c>
      <c r="D80">
        <v>6</v>
      </c>
      <c r="E80">
        <v>1</v>
      </c>
      <c r="F80">
        <v>0</v>
      </c>
      <c r="G80">
        <v>2</v>
      </c>
      <c r="H80">
        <v>2</v>
      </c>
      <c r="I80">
        <v>1</v>
      </c>
      <c r="J80">
        <v>1</v>
      </c>
    </row>
    <row r="81" spans="1:10" x14ac:dyDescent="0.25">
      <c r="A81">
        <v>52</v>
      </c>
      <c r="B81">
        <v>1.6</v>
      </c>
      <c r="C81">
        <v>4</v>
      </c>
      <c r="D81">
        <v>6</v>
      </c>
      <c r="E81">
        <v>0</v>
      </c>
      <c r="F81">
        <v>0</v>
      </c>
      <c r="G81">
        <v>2</v>
      </c>
      <c r="H81">
        <v>2</v>
      </c>
      <c r="I81">
        <v>1</v>
      </c>
      <c r="J81">
        <v>1</v>
      </c>
    </row>
    <row r="82" spans="1:10" x14ac:dyDescent="0.25">
      <c r="A82">
        <v>47.202500000000001</v>
      </c>
      <c r="B82">
        <v>1.6</v>
      </c>
      <c r="C82">
        <v>4</v>
      </c>
      <c r="D82">
        <v>6</v>
      </c>
      <c r="E82">
        <v>1</v>
      </c>
      <c r="F82">
        <v>0</v>
      </c>
      <c r="G82">
        <v>2</v>
      </c>
      <c r="H82">
        <v>2</v>
      </c>
      <c r="I82">
        <v>1</v>
      </c>
      <c r="J82">
        <v>1</v>
      </c>
    </row>
    <row r="83" spans="1:10" x14ac:dyDescent="0.25">
      <c r="A83">
        <v>44.571399999999997</v>
      </c>
      <c r="B83">
        <v>1.6</v>
      </c>
      <c r="C83">
        <v>4</v>
      </c>
      <c r="D83">
        <v>6</v>
      </c>
      <c r="E83">
        <v>1</v>
      </c>
      <c r="F83">
        <v>0</v>
      </c>
      <c r="G83">
        <v>2</v>
      </c>
      <c r="H83">
        <v>2</v>
      </c>
      <c r="I83">
        <v>1</v>
      </c>
      <c r="J83">
        <v>0</v>
      </c>
    </row>
    <row r="84" spans="1:10" x14ac:dyDescent="0.25">
      <c r="A84">
        <v>47.7592</v>
      </c>
      <c r="B84">
        <v>1.6</v>
      </c>
      <c r="C84">
        <v>4</v>
      </c>
      <c r="D84">
        <v>6</v>
      </c>
      <c r="E84">
        <v>0</v>
      </c>
      <c r="F84">
        <v>0</v>
      </c>
      <c r="G84">
        <v>2</v>
      </c>
      <c r="H84">
        <v>2</v>
      </c>
      <c r="I84">
        <v>1</v>
      </c>
      <c r="J84">
        <v>0</v>
      </c>
    </row>
    <row r="85" spans="1:10" x14ac:dyDescent="0.25">
      <c r="A85">
        <v>44.571399999999997</v>
      </c>
      <c r="B85">
        <v>1.6</v>
      </c>
      <c r="C85">
        <v>4</v>
      </c>
      <c r="D85">
        <v>6</v>
      </c>
      <c r="E85">
        <v>1</v>
      </c>
      <c r="F85">
        <v>0</v>
      </c>
      <c r="G85">
        <v>2</v>
      </c>
      <c r="H85">
        <v>2</v>
      </c>
      <c r="I85">
        <v>1</v>
      </c>
      <c r="J85">
        <v>0</v>
      </c>
    </row>
    <row r="86" spans="1:10" x14ac:dyDescent="0.25">
      <c r="A86">
        <v>47.7592</v>
      </c>
      <c r="B86">
        <v>1.6</v>
      </c>
      <c r="C86">
        <v>4</v>
      </c>
      <c r="D86">
        <v>6</v>
      </c>
      <c r="E86">
        <v>0</v>
      </c>
      <c r="F86">
        <v>0</v>
      </c>
      <c r="G86">
        <v>2</v>
      </c>
      <c r="H86">
        <v>2</v>
      </c>
      <c r="I86">
        <v>1</v>
      </c>
      <c r="J86">
        <v>0</v>
      </c>
    </row>
    <row r="87" spans="1:10" x14ac:dyDescent="0.25">
      <c r="A87">
        <v>46.5047</v>
      </c>
      <c r="B87">
        <v>1.6</v>
      </c>
      <c r="C87">
        <v>4</v>
      </c>
      <c r="D87">
        <v>6</v>
      </c>
      <c r="E87">
        <v>0</v>
      </c>
      <c r="F87">
        <v>0</v>
      </c>
      <c r="G87">
        <v>2</v>
      </c>
      <c r="H87">
        <v>2</v>
      </c>
      <c r="I87">
        <v>1</v>
      </c>
      <c r="J87">
        <v>1</v>
      </c>
    </row>
    <row r="88" spans="1:10" x14ac:dyDescent="0.25">
      <c r="A88">
        <v>46.5047</v>
      </c>
      <c r="B88">
        <v>1.6</v>
      </c>
      <c r="C88">
        <v>4</v>
      </c>
      <c r="D88">
        <v>6</v>
      </c>
      <c r="E88">
        <v>0</v>
      </c>
      <c r="F88">
        <v>0</v>
      </c>
      <c r="G88">
        <v>2</v>
      </c>
      <c r="H88">
        <v>2</v>
      </c>
      <c r="I88">
        <v>1</v>
      </c>
      <c r="J88">
        <v>1</v>
      </c>
    </row>
    <row r="89" spans="1:10" x14ac:dyDescent="0.25">
      <c r="A89">
        <v>36.262799999999999</v>
      </c>
      <c r="B89">
        <v>2.4</v>
      </c>
      <c r="C89">
        <v>4</v>
      </c>
      <c r="D89">
        <v>4</v>
      </c>
      <c r="E89">
        <v>1</v>
      </c>
      <c r="F89">
        <v>0</v>
      </c>
      <c r="G89">
        <v>2</v>
      </c>
      <c r="H89">
        <v>2</v>
      </c>
      <c r="I89">
        <v>0</v>
      </c>
      <c r="J89">
        <v>1</v>
      </c>
    </row>
    <row r="90" spans="1:10" x14ac:dyDescent="0.25">
      <c r="A90">
        <v>33.200000000000003</v>
      </c>
      <c r="B90">
        <v>3.8</v>
      </c>
      <c r="C90">
        <v>6</v>
      </c>
      <c r="D90">
        <v>5</v>
      </c>
      <c r="E90">
        <v>1</v>
      </c>
      <c r="F90">
        <v>0</v>
      </c>
      <c r="G90">
        <v>2</v>
      </c>
      <c r="H90">
        <v>2</v>
      </c>
      <c r="I90">
        <v>0</v>
      </c>
      <c r="J90">
        <v>1</v>
      </c>
    </row>
    <row r="91" spans="1:10" x14ac:dyDescent="0.25">
      <c r="A91">
        <v>35.242699999999999</v>
      </c>
      <c r="B91">
        <v>3.6</v>
      </c>
      <c r="C91">
        <v>6</v>
      </c>
      <c r="D91">
        <v>6</v>
      </c>
      <c r="E91">
        <v>0</v>
      </c>
      <c r="F91">
        <v>0</v>
      </c>
      <c r="G91">
        <v>2</v>
      </c>
      <c r="H91">
        <v>2</v>
      </c>
      <c r="I91">
        <v>1</v>
      </c>
      <c r="J91">
        <v>1</v>
      </c>
    </row>
    <row r="92" spans="1:10" x14ac:dyDescent="0.25">
      <c r="A92">
        <v>37.690800000000003</v>
      </c>
      <c r="B92">
        <v>3.6</v>
      </c>
      <c r="C92">
        <v>6</v>
      </c>
      <c r="D92">
        <v>7</v>
      </c>
      <c r="E92">
        <v>0</v>
      </c>
      <c r="F92">
        <v>0</v>
      </c>
      <c r="G92">
        <v>2</v>
      </c>
      <c r="H92">
        <v>2</v>
      </c>
      <c r="I92">
        <v>1</v>
      </c>
      <c r="J92">
        <v>1</v>
      </c>
    </row>
    <row r="93" spans="1:10" x14ac:dyDescent="0.25">
      <c r="A93">
        <v>34.875399999999999</v>
      </c>
      <c r="B93">
        <v>3.6</v>
      </c>
      <c r="C93">
        <v>6</v>
      </c>
      <c r="D93">
        <v>6</v>
      </c>
      <c r="E93">
        <v>0</v>
      </c>
      <c r="F93">
        <v>0</v>
      </c>
      <c r="G93">
        <v>2</v>
      </c>
      <c r="H93">
        <v>2</v>
      </c>
      <c r="I93">
        <v>1</v>
      </c>
      <c r="J93">
        <v>1</v>
      </c>
    </row>
    <row r="94" spans="1:10" x14ac:dyDescent="0.25">
      <c r="A94">
        <v>36.756300000000003</v>
      </c>
      <c r="B94">
        <v>3.6</v>
      </c>
      <c r="C94">
        <v>6</v>
      </c>
      <c r="D94">
        <v>7</v>
      </c>
      <c r="E94">
        <v>0</v>
      </c>
      <c r="F94">
        <v>0</v>
      </c>
      <c r="G94">
        <v>2</v>
      </c>
      <c r="H94">
        <v>2</v>
      </c>
      <c r="I94">
        <v>1</v>
      </c>
      <c r="J94">
        <v>1</v>
      </c>
    </row>
    <row r="95" spans="1:10" x14ac:dyDescent="0.25">
      <c r="A95">
        <v>34.875399999999999</v>
      </c>
      <c r="B95">
        <v>3.6</v>
      </c>
      <c r="C95">
        <v>6</v>
      </c>
      <c r="D95">
        <v>6</v>
      </c>
      <c r="E95">
        <v>0</v>
      </c>
      <c r="F95">
        <v>0</v>
      </c>
      <c r="G95">
        <v>2</v>
      </c>
      <c r="H95">
        <v>2</v>
      </c>
      <c r="I95">
        <v>1</v>
      </c>
      <c r="J95">
        <v>1</v>
      </c>
    </row>
    <row r="96" spans="1:10" x14ac:dyDescent="0.25">
      <c r="A96">
        <v>36.439500000000002</v>
      </c>
      <c r="B96">
        <v>3.6</v>
      </c>
      <c r="C96">
        <v>6</v>
      </c>
      <c r="D96">
        <v>7</v>
      </c>
      <c r="E96">
        <v>0</v>
      </c>
      <c r="F96">
        <v>0</v>
      </c>
      <c r="G96">
        <v>2</v>
      </c>
      <c r="H96">
        <v>2</v>
      </c>
      <c r="I96">
        <v>1</v>
      </c>
      <c r="J96">
        <v>1</v>
      </c>
    </row>
    <row r="97" spans="1:10" x14ac:dyDescent="0.25">
      <c r="A97">
        <v>34.875399999999999</v>
      </c>
      <c r="B97">
        <v>3.6</v>
      </c>
      <c r="C97">
        <v>6</v>
      </c>
      <c r="D97">
        <v>6</v>
      </c>
      <c r="E97">
        <v>0</v>
      </c>
      <c r="F97">
        <v>0</v>
      </c>
      <c r="G97">
        <v>2</v>
      </c>
      <c r="H97">
        <v>2</v>
      </c>
      <c r="I97">
        <v>1</v>
      </c>
      <c r="J97">
        <v>1</v>
      </c>
    </row>
    <row r="98" spans="1:10" x14ac:dyDescent="0.25">
      <c r="A98">
        <v>36.439500000000002</v>
      </c>
      <c r="B98">
        <v>3.6</v>
      </c>
      <c r="C98">
        <v>6</v>
      </c>
      <c r="D98">
        <v>7</v>
      </c>
      <c r="E98">
        <v>0</v>
      </c>
      <c r="F98">
        <v>0</v>
      </c>
      <c r="G98">
        <v>2</v>
      </c>
      <c r="H98">
        <v>2</v>
      </c>
      <c r="I98">
        <v>1</v>
      </c>
      <c r="J98">
        <v>1</v>
      </c>
    </row>
    <row r="99" spans="1:10" x14ac:dyDescent="0.25">
      <c r="A99">
        <v>34.514800000000001</v>
      </c>
      <c r="B99">
        <v>3.8</v>
      </c>
      <c r="C99">
        <v>6</v>
      </c>
      <c r="D99">
        <v>6</v>
      </c>
      <c r="E99">
        <v>0</v>
      </c>
      <c r="F99">
        <v>0</v>
      </c>
      <c r="G99">
        <v>2</v>
      </c>
      <c r="H99">
        <v>2</v>
      </c>
      <c r="I99">
        <v>1</v>
      </c>
      <c r="J99">
        <v>1</v>
      </c>
    </row>
    <row r="100" spans="1:10" x14ac:dyDescent="0.25">
      <c r="A100">
        <v>36.012999999999998</v>
      </c>
      <c r="B100">
        <v>3.8</v>
      </c>
      <c r="C100">
        <v>6</v>
      </c>
      <c r="D100">
        <v>7</v>
      </c>
      <c r="E100">
        <v>0</v>
      </c>
      <c r="F100">
        <v>0</v>
      </c>
      <c r="G100">
        <v>2</v>
      </c>
      <c r="H100">
        <v>2</v>
      </c>
      <c r="I100">
        <v>1</v>
      </c>
      <c r="J100">
        <v>1</v>
      </c>
    </row>
    <row r="101" spans="1:10" x14ac:dyDescent="0.25">
      <c r="A101">
        <v>34.514800000000001</v>
      </c>
      <c r="B101">
        <v>3.8</v>
      </c>
      <c r="C101">
        <v>6</v>
      </c>
      <c r="D101">
        <v>6</v>
      </c>
      <c r="E101">
        <v>0</v>
      </c>
      <c r="F101">
        <v>0</v>
      </c>
      <c r="G101">
        <v>2</v>
      </c>
      <c r="H101">
        <v>2</v>
      </c>
      <c r="I101">
        <v>1</v>
      </c>
      <c r="J101">
        <v>1</v>
      </c>
    </row>
    <row r="102" spans="1:10" x14ac:dyDescent="0.25">
      <c r="A102">
        <v>37.076900000000002</v>
      </c>
      <c r="B102">
        <v>3.8</v>
      </c>
      <c r="C102">
        <v>6</v>
      </c>
      <c r="D102">
        <v>7</v>
      </c>
      <c r="E102">
        <v>0</v>
      </c>
      <c r="F102">
        <v>0</v>
      </c>
      <c r="G102">
        <v>2</v>
      </c>
      <c r="H102">
        <v>2</v>
      </c>
      <c r="I102">
        <v>1</v>
      </c>
      <c r="J102">
        <v>1</v>
      </c>
    </row>
    <row r="103" spans="1:10" x14ac:dyDescent="0.25">
      <c r="A103">
        <v>34.514800000000001</v>
      </c>
      <c r="B103">
        <v>3.8</v>
      </c>
      <c r="C103">
        <v>6</v>
      </c>
      <c r="D103">
        <v>6</v>
      </c>
      <c r="E103">
        <v>0</v>
      </c>
      <c r="F103">
        <v>0</v>
      </c>
      <c r="G103">
        <v>2</v>
      </c>
      <c r="H103">
        <v>2</v>
      </c>
      <c r="I103">
        <v>1</v>
      </c>
      <c r="J103">
        <v>1</v>
      </c>
    </row>
    <row r="104" spans="1:10" x14ac:dyDescent="0.25">
      <c r="A104">
        <v>37.076900000000002</v>
      </c>
      <c r="B104">
        <v>3.8</v>
      </c>
      <c r="C104">
        <v>6</v>
      </c>
      <c r="D104">
        <v>7</v>
      </c>
      <c r="E104">
        <v>0</v>
      </c>
      <c r="F104">
        <v>0</v>
      </c>
      <c r="G104">
        <v>2</v>
      </c>
      <c r="H104">
        <v>2</v>
      </c>
      <c r="I104">
        <v>1</v>
      </c>
      <c r="J104">
        <v>1</v>
      </c>
    </row>
    <row r="105" spans="1:10" x14ac:dyDescent="0.25">
      <c r="A105">
        <v>35.242699999999999</v>
      </c>
      <c r="B105">
        <v>3.6</v>
      </c>
      <c r="C105">
        <v>6</v>
      </c>
      <c r="D105">
        <v>6</v>
      </c>
      <c r="E105">
        <v>0</v>
      </c>
      <c r="F105">
        <v>0</v>
      </c>
      <c r="G105">
        <v>2</v>
      </c>
      <c r="H105">
        <v>2</v>
      </c>
      <c r="I105">
        <v>1</v>
      </c>
      <c r="J105">
        <v>1</v>
      </c>
    </row>
    <row r="106" spans="1:10" x14ac:dyDescent="0.25">
      <c r="A106">
        <v>37.690800000000003</v>
      </c>
      <c r="B106">
        <v>3.6</v>
      </c>
      <c r="C106">
        <v>6</v>
      </c>
      <c r="D106">
        <v>7</v>
      </c>
      <c r="E106">
        <v>0</v>
      </c>
      <c r="F106">
        <v>0</v>
      </c>
      <c r="G106">
        <v>2</v>
      </c>
      <c r="H106">
        <v>2</v>
      </c>
      <c r="I106">
        <v>1</v>
      </c>
      <c r="J106">
        <v>1</v>
      </c>
    </row>
    <row r="107" spans="1:10" x14ac:dyDescent="0.25">
      <c r="A107">
        <v>35.359400000000001</v>
      </c>
      <c r="B107">
        <v>3.8</v>
      </c>
      <c r="C107">
        <v>6</v>
      </c>
      <c r="D107">
        <v>6</v>
      </c>
      <c r="E107">
        <v>0</v>
      </c>
      <c r="F107">
        <v>0</v>
      </c>
      <c r="G107">
        <v>2</v>
      </c>
      <c r="H107">
        <v>2</v>
      </c>
      <c r="I107">
        <v>1</v>
      </c>
      <c r="J107">
        <v>1</v>
      </c>
    </row>
    <row r="108" spans="1:10" x14ac:dyDescent="0.25">
      <c r="A108">
        <v>36.934699999999999</v>
      </c>
      <c r="B108">
        <v>3.8</v>
      </c>
      <c r="C108">
        <v>6</v>
      </c>
      <c r="D108">
        <v>7</v>
      </c>
      <c r="E108">
        <v>0</v>
      </c>
      <c r="F108">
        <v>0</v>
      </c>
      <c r="G108">
        <v>2</v>
      </c>
      <c r="H108">
        <v>2</v>
      </c>
      <c r="I108">
        <v>1</v>
      </c>
      <c r="J108">
        <v>1</v>
      </c>
    </row>
    <row r="109" spans="1:10" x14ac:dyDescent="0.25">
      <c r="A109">
        <v>36.934699999999999</v>
      </c>
      <c r="B109">
        <v>3.8</v>
      </c>
      <c r="C109">
        <v>6</v>
      </c>
      <c r="D109">
        <v>7</v>
      </c>
      <c r="E109">
        <v>0</v>
      </c>
      <c r="F109">
        <v>0</v>
      </c>
      <c r="G109">
        <v>2</v>
      </c>
      <c r="H109">
        <v>2</v>
      </c>
      <c r="I109">
        <v>1</v>
      </c>
      <c r="J109">
        <v>1</v>
      </c>
    </row>
    <row r="110" spans="1:10" x14ac:dyDescent="0.25">
      <c r="A110">
        <v>35.359400000000001</v>
      </c>
      <c r="B110">
        <v>3.8</v>
      </c>
      <c r="C110">
        <v>6</v>
      </c>
      <c r="D110">
        <v>6</v>
      </c>
      <c r="E110">
        <v>0</v>
      </c>
      <c r="F110">
        <v>0</v>
      </c>
      <c r="G110">
        <v>2</v>
      </c>
      <c r="H110">
        <v>2</v>
      </c>
      <c r="I110">
        <v>1</v>
      </c>
      <c r="J110">
        <v>1</v>
      </c>
    </row>
    <row r="111" spans="1:10" x14ac:dyDescent="0.25">
      <c r="A111">
        <v>33.848199999999999</v>
      </c>
      <c r="B111">
        <v>3.8</v>
      </c>
      <c r="C111">
        <v>6</v>
      </c>
      <c r="D111">
        <v>7</v>
      </c>
      <c r="E111">
        <v>1</v>
      </c>
      <c r="F111">
        <v>0</v>
      </c>
      <c r="G111">
        <v>2</v>
      </c>
      <c r="H111">
        <v>2</v>
      </c>
      <c r="I111">
        <v>1</v>
      </c>
      <c r="J111">
        <v>1</v>
      </c>
    </row>
    <row r="112" spans="1:10" x14ac:dyDescent="0.25">
      <c r="A112">
        <v>33.164900000000003</v>
      </c>
      <c r="B112">
        <v>3.8</v>
      </c>
      <c r="C112">
        <v>6</v>
      </c>
      <c r="D112">
        <v>6</v>
      </c>
      <c r="E112">
        <v>0</v>
      </c>
      <c r="F112">
        <v>0</v>
      </c>
      <c r="G112">
        <v>2</v>
      </c>
      <c r="H112">
        <v>2</v>
      </c>
      <c r="I112">
        <v>1</v>
      </c>
      <c r="J112">
        <v>1</v>
      </c>
    </row>
    <row r="113" spans="1:10" x14ac:dyDescent="0.25">
      <c r="A113">
        <v>34.255000000000003</v>
      </c>
      <c r="B113">
        <v>3.8</v>
      </c>
      <c r="C113">
        <v>6</v>
      </c>
      <c r="D113">
        <v>7</v>
      </c>
      <c r="E113">
        <v>1</v>
      </c>
      <c r="F113">
        <v>0</v>
      </c>
      <c r="G113">
        <v>2</v>
      </c>
      <c r="H113">
        <v>2</v>
      </c>
      <c r="I113">
        <v>1</v>
      </c>
      <c r="J113">
        <v>1</v>
      </c>
    </row>
    <row r="114" spans="1:10" x14ac:dyDescent="0.25">
      <c r="A114">
        <v>33.235700000000001</v>
      </c>
      <c r="B114">
        <v>3.8</v>
      </c>
      <c r="C114">
        <v>6</v>
      </c>
      <c r="D114">
        <v>6</v>
      </c>
      <c r="E114">
        <v>0</v>
      </c>
      <c r="F114">
        <v>0</v>
      </c>
      <c r="G114">
        <v>2</v>
      </c>
      <c r="H114">
        <v>2</v>
      </c>
      <c r="I114">
        <v>1</v>
      </c>
      <c r="J114">
        <v>1</v>
      </c>
    </row>
    <row r="115" spans="1:10" x14ac:dyDescent="0.25">
      <c r="A115">
        <v>33.848199999999999</v>
      </c>
      <c r="B115">
        <v>3.8</v>
      </c>
      <c r="C115">
        <v>6</v>
      </c>
      <c r="D115">
        <v>7</v>
      </c>
      <c r="E115">
        <v>1</v>
      </c>
      <c r="F115">
        <v>0</v>
      </c>
      <c r="G115">
        <v>2</v>
      </c>
      <c r="H115">
        <v>2</v>
      </c>
      <c r="I115">
        <v>1</v>
      </c>
      <c r="J115">
        <v>1</v>
      </c>
    </row>
    <row r="116" spans="1:10" x14ac:dyDescent="0.25">
      <c r="A116">
        <v>34.255000000000003</v>
      </c>
      <c r="B116">
        <v>3.8</v>
      </c>
      <c r="C116">
        <v>6</v>
      </c>
      <c r="D116">
        <v>7</v>
      </c>
      <c r="E116">
        <v>1</v>
      </c>
      <c r="F116">
        <v>0</v>
      </c>
      <c r="G116">
        <v>2</v>
      </c>
      <c r="H116">
        <v>2</v>
      </c>
      <c r="I116">
        <v>1</v>
      </c>
      <c r="J116">
        <v>1</v>
      </c>
    </row>
    <row r="117" spans="1:10" x14ac:dyDescent="0.25">
      <c r="A117">
        <v>39.726700000000001</v>
      </c>
      <c r="B117">
        <v>2.5</v>
      </c>
      <c r="C117">
        <v>5</v>
      </c>
      <c r="D117">
        <v>6</v>
      </c>
      <c r="E117">
        <v>0</v>
      </c>
      <c r="F117">
        <v>0</v>
      </c>
      <c r="G117">
        <v>2</v>
      </c>
      <c r="H117">
        <v>2</v>
      </c>
      <c r="I117">
        <v>1</v>
      </c>
      <c r="J117">
        <v>0</v>
      </c>
    </row>
    <row r="118" spans="1:10" x14ac:dyDescent="0.25">
      <c r="A118">
        <v>26.620799999999999</v>
      </c>
      <c r="B118">
        <v>5.9</v>
      </c>
      <c r="C118">
        <v>12</v>
      </c>
      <c r="D118">
        <v>6</v>
      </c>
      <c r="E118">
        <v>1</v>
      </c>
      <c r="F118">
        <v>0</v>
      </c>
      <c r="G118">
        <v>2</v>
      </c>
      <c r="H118">
        <v>2</v>
      </c>
      <c r="I118">
        <v>0</v>
      </c>
      <c r="J118">
        <v>0</v>
      </c>
    </row>
    <row r="119" spans="1:10" x14ac:dyDescent="0.25">
      <c r="A119">
        <v>42.774299999999997</v>
      </c>
      <c r="B119">
        <v>2</v>
      </c>
      <c r="C119">
        <v>4</v>
      </c>
      <c r="D119">
        <v>1</v>
      </c>
      <c r="E119">
        <v>0</v>
      </c>
      <c r="F119">
        <v>0</v>
      </c>
      <c r="G119">
        <v>2</v>
      </c>
      <c r="H119">
        <v>2</v>
      </c>
      <c r="I119">
        <v>1</v>
      </c>
      <c r="J119">
        <v>1</v>
      </c>
    </row>
    <row r="120" spans="1:10" x14ac:dyDescent="0.25">
      <c r="A120">
        <v>37</v>
      </c>
      <c r="B120">
        <v>2</v>
      </c>
      <c r="C120">
        <v>4</v>
      </c>
      <c r="D120">
        <v>6</v>
      </c>
      <c r="E120">
        <v>1</v>
      </c>
      <c r="F120">
        <v>0</v>
      </c>
      <c r="G120">
        <v>2</v>
      </c>
      <c r="H120">
        <v>2</v>
      </c>
      <c r="I120">
        <v>1</v>
      </c>
      <c r="J120">
        <v>1</v>
      </c>
    </row>
    <row r="121" spans="1:10" x14ac:dyDescent="0.25">
      <c r="A121">
        <v>37.798900000000003</v>
      </c>
      <c r="B121">
        <v>2</v>
      </c>
      <c r="C121">
        <v>4</v>
      </c>
      <c r="D121">
        <v>6</v>
      </c>
      <c r="E121">
        <v>1</v>
      </c>
      <c r="F121">
        <v>0</v>
      </c>
      <c r="G121">
        <v>2</v>
      </c>
      <c r="H121">
        <v>2</v>
      </c>
      <c r="I121">
        <v>1</v>
      </c>
      <c r="J121">
        <v>1</v>
      </c>
    </row>
    <row r="122" spans="1:10" x14ac:dyDescent="0.25">
      <c r="A122">
        <v>42.575000000000003</v>
      </c>
      <c r="B122">
        <v>2</v>
      </c>
      <c r="C122">
        <v>4</v>
      </c>
      <c r="D122">
        <v>6</v>
      </c>
      <c r="E122">
        <v>1</v>
      </c>
      <c r="F122">
        <v>0</v>
      </c>
      <c r="G122">
        <v>2</v>
      </c>
      <c r="H122">
        <v>2</v>
      </c>
      <c r="I122">
        <v>1</v>
      </c>
      <c r="J122">
        <v>1</v>
      </c>
    </row>
    <row r="123" spans="1:10" x14ac:dyDescent="0.25">
      <c r="A123">
        <v>36.200000000000003</v>
      </c>
      <c r="B123">
        <v>3.2</v>
      </c>
      <c r="C123">
        <v>6</v>
      </c>
      <c r="D123">
        <v>6</v>
      </c>
      <c r="E123">
        <v>0</v>
      </c>
      <c r="F123">
        <v>0</v>
      </c>
      <c r="G123">
        <v>2</v>
      </c>
      <c r="H123">
        <v>2</v>
      </c>
      <c r="I123">
        <v>1</v>
      </c>
      <c r="J123">
        <v>1</v>
      </c>
    </row>
    <row r="124" spans="1:10" x14ac:dyDescent="0.25">
      <c r="A124">
        <v>31</v>
      </c>
      <c r="B124">
        <v>4.2</v>
      </c>
      <c r="C124">
        <v>8</v>
      </c>
      <c r="D124">
        <v>6</v>
      </c>
      <c r="E124">
        <v>1</v>
      </c>
      <c r="F124">
        <v>0</v>
      </c>
      <c r="G124">
        <v>2</v>
      </c>
      <c r="H124">
        <v>2</v>
      </c>
      <c r="I124">
        <v>1</v>
      </c>
      <c r="J124">
        <v>0</v>
      </c>
    </row>
    <row r="125" spans="1:10" x14ac:dyDescent="0.25">
      <c r="A125">
        <v>29.3</v>
      </c>
      <c r="B125">
        <v>4.2</v>
      </c>
      <c r="C125">
        <v>8</v>
      </c>
      <c r="D125">
        <v>6</v>
      </c>
      <c r="E125">
        <v>0</v>
      </c>
      <c r="F125">
        <v>0</v>
      </c>
      <c r="G125">
        <v>2</v>
      </c>
      <c r="H125">
        <v>2</v>
      </c>
      <c r="I125">
        <v>1</v>
      </c>
      <c r="J125">
        <v>0</v>
      </c>
    </row>
    <row r="126" spans="1:10" x14ac:dyDescent="0.25">
      <c r="A126">
        <v>34</v>
      </c>
      <c r="B126">
        <v>3</v>
      </c>
      <c r="C126">
        <v>6</v>
      </c>
      <c r="D126">
        <v>7</v>
      </c>
      <c r="E126">
        <v>0</v>
      </c>
      <c r="F126">
        <v>0</v>
      </c>
      <c r="G126">
        <v>2</v>
      </c>
      <c r="H126">
        <v>2</v>
      </c>
      <c r="I126">
        <v>1</v>
      </c>
      <c r="J126">
        <v>0</v>
      </c>
    </row>
    <row r="127" spans="1:10" x14ac:dyDescent="0.25">
      <c r="A127">
        <v>39.7256</v>
      </c>
      <c r="B127">
        <v>2</v>
      </c>
      <c r="C127">
        <v>4</v>
      </c>
      <c r="D127">
        <v>6</v>
      </c>
      <c r="E127">
        <v>0</v>
      </c>
      <c r="F127">
        <v>0</v>
      </c>
      <c r="G127">
        <v>2</v>
      </c>
      <c r="H127">
        <v>2</v>
      </c>
      <c r="I127">
        <v>1</v>
      </c>
      <c r="J127">
        <v>0</v>
      </c>
    </row>
    <row r="128" spans="1:10" x14ac:dyDescent="0.25">
      <c r="A128">
        <v>23.2715</v>
      </c>
      <c r="B128">
        <v>6</v>
      </c>
      <c r="C128">
        <v>12</v>
      </c>
      <c r="D128">
        <v>6</v>
      </c>
      <c r="E128">
        <v>1</v>
      </c>
      <c r="F128">
        <v>0</v>
      </c>
      <c r="G128">
        <v>2</v>
      </c>
      <c r="H128">
        <v>2</v>
      </c>
      <c r="I128">
        <v>1</v>
      </c>
      <c r="J128">
        <v>0</v>
      </c>
    </row>
    <row r="129" spans="1:10" x14ac:dyDescent="0.25">
      <c r="A129">
        <v>38.169600000000003</v>
      </c>
      <c r="B129">
        <v>3</v>
      </c>
      <c r="C129">
        <v>6</v>
      </c>
      <c r="D129">
        <v>6</v>
      </c>
      <c r="E129">
        <v>1</v>
      </c>
      <c r="F129">
        <v>0</v>
      </c>
      <c r="G129">
        <v>2</v>
      </c>
      <c r="H129">
        <v>2</v>
      </c>
      <c r="I129">
        <v>1</v>
      </c>
      <c r="J129">
        <v>1</v>
      </c>
    </row>
    <row r="130" spans="1:10" x14ac:dyDescent="0.25">
      <c r="A130">
        <v>38.7896</v>
      </c>
      <c r="B130">
        <v>3</v>
      </c>
      <c r="C130">
        <v>6</v>
      </c>
      <c r="D130">
        <v>6</v>
      </c>
      <c r="E130">
        <v>0</v>
      </c>
      <c r="F130">
        <v>0</v>
      </c>
      <c r="G130">
        <v>2</v>
      </c>
      <c r="H130">
        <v>2</v>
      </c>
      <c r="I130">
        <v>1</v>
      </c>
      <c r="J130">
        <v>1</v>
      </c>
    </row>
    <row r="131" spans="1:10" x14ac:dyDescent="0.25">
      <c r="A131">
        <v>39.710299999999997</v>
      </c>
      <c r="B131">
        <v>3</v>
      </c>
      <c r="C131">
        <v>6</v>
      </c>
      <c r="D131">
        <v>6</v>
      </c>
      <c r="E131">
        <v>1</v>
      </c>
      <c r="F131">
        <v>0</v>
      </c>
      <c r="G131">
        <v>2</v>
      </c>
      <c r="H131">
        <v>2</v>
      </c>
      <c r="I131">
        <v>1</v>
      </c>
      <c r="J131">
        <v>1</v>
      </c>
    </row>
    <row r="132" spans="1:10" x14ac:dyDescent="0.25">
      <c r="A132">
        <v>38.7896</v>
      </c>
      <c r="B132">
        <v>3</v>
      </c>
      <c r="C132">
        <v>6</v>
      </c>
      <c r="D132">
        <v>6</v>
      </c>
      <c r="E132">
        <v>0</v>
      </c>
      <c r="F132">
        <v>0</v>
      </c>
      <c r="G132">
        <v>2</v>
      </c>
      <c r="H132">
        <v>2</v>
      </c>
      <c r="I132">
        <v>1</v>
      </c>
      <c r="J132">
        <v>1</v>
      </c>
    </row>
    <row r="133" spans="1:10" x14ac:dyDescent="0.25">
      <c r="A133">
        <v>35.5</v>
      </c>
      <c r="B133">
        <v>3</v>
      </c>
      <c r="C133">
        <v>6</v>
      </c>
      <c r="D133">
        <v>6</v>
      </c>
      <c r="E133">
        <v>1</v>
      </c>
      <c r="F133">
        <v>0</v>
      </c>
      <c r="G133">
        <v>2</v>
      </c>
      <c r="H133">
        <v>2</v>
      </c>
      <c r="I133">
        <v>1</v>
      </c>
      <c r="J133">
        <v>0</v>
      </c>
    </row>
    <row r="134" spans="1:10" x14ac:dyDescent="0.25">
      <c r="A134">
        <v>35.267800000000001</v>
      </c>
      <c r="B134">
        <v>3</v>
      </c>
      <c r="C134">
        <v>6</v>
      </c>
      <c r="D134">
        <v>6</v>
      </c>
      <c r="E134">
        <v>0</v>
      </c>
      <c r="F134">
        <v>0</v>
      </c>
      <c r="G134">
        <v>2</v>
      </c>
      <c r="H134">
        <v>2</v>
      </c>
      <c r="I134">
        <v>1</v>
      </c>
      <c r="J134">
        <v>0</v>
      </c>
    </row>
    <row r="135" spans="1:10" x14ac:dyDescent="0.25">
      <c r="A135">
        <v>36.154800000000002</v>
      </c>
      <c r="B135">
        <v>3</v>
      </c>
      <c r="C135">
        <v>6</v>
      </c>
      <c r="D135">
        <v>6</v>
      </c>
      <c r="E135">
        <v>1</v>
      </c>
      <c r="F135">
        <v>0</v>
      </c>
      <c r="G135">
        <v>2</v>
      </c>
      <c r="H135">
        <v>2</v>
      </c>
      <c r="I135">
        <v>1</v>
      </c>
      <c r="J135">
        <v>0</v>
      </c>
    </row>
    <row r="136" spans="1:10" x14ac:dyDescent="0.25">
      <c r="A136">
        <v>35.708100000000002</v>
      </c>
      <c r="B136">
        <v>3</v>
      </c>
      <c r="C136">
        <v>6</v>
      </c>
      <c r="D136">
        <v>6</v>
      </c>
      <c r="E136">
        <v>0</v>
      </c>
      <c r="F136">
        <v>0</v>
      </c>
      <c r="G136">
        <v>2</v>
      </c>
      <c r="H136">
        <v>2</v>
      </c>
      <c r="I136">
        <v>1</v>
      </c>
      <c r="J136">
        <v>0</v>
      </c>
    </row>
    <row r="137" spans="1:10" x14ac:dyDescent="0.25">
      <c r="A137">
        <v>39.710299999999997</v>
      </c>
      <c r="B137">
        <v>3</v>
      </c>
      <c r="C137">
        <v>6</v>
      </c>
      <c r="D137">
        <v>6</v>
      </c>
      <c r="E137">
        <v>1</v>
      </c>
      <c r="F137">
        <v>0</v>
      </c>
      <c r="G137">
        <v>2</v>
      </c>
      <c r="H137">
        <v>2</v>
      </c>
      <c r="I137">
        <v>1</v>
      </c>
      <c r="J137">
        <v>1</v>
      </c>
    </row>
    <row r="138" spans="1:10" x14ac:dyDescent="0.25">
      <c r="A138">
        <v>38.7896</v>
      </c>
      <c r="B138">
        <v>3</v>
      </c>
      <c r="C138">
        <v>6</v>
      </c>
      <c r="D138">
        <v>6</v>
      </c>
      <c r="E138">
        <v>0</v>
      </c>
      <c r="F138">
        <v>0</v>
      </c>
      <c r="G138">
        <v>2</v>
      </c>
      <c r="H138">
        <v>2</v>
      </c>
      <c r="I138">
        <v>1</v>
      </c>
      <c r="J138">
        <v>1</v>
      </c>
    </row>
    <row r="139" spans="1:10" x14ac:dyDescent="0.25">
      <c r="A139">
        <v>38.169600000000003</v>
      </c>
      <c r="B139">
        <v>3</v>
      </c>
      <c r="C139">
        <v>6</v>
      </c>
      <c r="D139">
        <v>6</v>
      </c>
      <c r="E139">
        <v>1</v>
      </c>
      <c r="F139">
        <v>0</v>
      </c>
      <c r="G139">
        <v>2</v>
      </c>
      <c r="H139">
        <v>2</v>
      </c>
      <c r="I139">
        <v>1</v>
      </c>
      <c r="J139">
        <v>1</v>
      </c>
    </row>
    <row r="140" spans="1:10" x14ac:dyDescent="0.25">
      <c r="A140">
        <v>36.798000000000002</v>
      </c>
      <c r="B140">
        <v>3</v>
      </c>
      <c r="C140">
        <v>6</v>
      </c>
      <c r="D140">
        <v>6</v>
      </c>
      <c r="E140">
        <v>1</v>
      </c>
      <c r="F140">
        <v>0</v>
      </c>
      <c r="G140">
        <v>2</v>
      </c>
      <c r="H140">
        <v>2</v>
      </c>
      <c r="I140">
        <v>1</v>
      </c>
      <c r="J140">
        <v>1</v>
      </c>
    </row>
    <row r="141" spans="1:10" x14ac:dyDescent="0.25">
      <c r="A141">
        <v>35.540399999999998</v>
      </c>
      <c r="B141">
        <v>3</v>
      </c>
      <c r="C141">
        <v>6</v>
      </c>
      <c r="D141">
        <v>6</v>
      </c>
      <c r="E141">
        <v>1</v>
      </c>
      <c r="F141">
        <v>0</v>
      </c>
      <c r="G141">
        <v>2</v>
      </c>
      <c r="H141">
        <v>2</v>
      </c>
      <c r="I141">
        <v>1</v>
      </c>
      <c r="J141">
        <v>1</v>
      </c>
    </row>
    <row r="142" spans="1:10" x14ac:dyDescent="0.25">
      <c r="A142">
        <v>35.460599999999999</v>
      </c>
      <c r="B142">
        <v>3</v>
      </c>
      <c r="C142">
        <v>6</v>
      </c>
      <c r="D142">
        <v>6</v>
      </c>
      <c r="E142">
        <v>0</v>
      </c>
      <c r="F142">
        <v>0</v>
      </c>
      <c r="G142">
        <v>2</v>
      </c>
      <c r="H142">
        <v>2</v>
      </c>
      <c r="I142">
        <v>1</v>
      </c>
      <c r="J142">
        <v>1</v>
      </c>
    </row>
    <row r="143" spans="1:10" x14ac:dyDescent="0.25">
      <c r="A143">
        <v>36.154800000000002</v>
      </c>
      <c r="B143">
        <v>3</v>
      </c>
      <c r="C143">
        <v>6</v>
      </c>
      <c r="D143">
        <v>6</v>
      </c>
      <c r="E143">
        <v>1</v>
      </c>
      <c r="F143">
        <v>0</v>
      </c>
      <c r="G143">
        <v>2</v>
      </c>
      <c r="H143">
        <v>2</v>
      </c>
      <c r="I143">
        <v>1</v>
      </c>
      <c r="J143">
        <v>0</v>
      </c>
    </row>
    <row r="144" spans="1:10" x14ac:dyDescent="0.25">
      <c r="A144">
        <v>35.708100000000002</v>
      </c>
      <c r="B144">
        <v>3</v>
      </c>
      <c r="C144">
        <v>6</v>
      </c>
      <c r="D144">
        <v>6</v>
      </c>
      <c r="E144">
        <v>0</v>
      </c>
      <c r="F144">
        <v>0</v>
      </c>
      <c r="G144">
        <v>2</v>
      </c>
      <c r="H144">
        <v>2</v>
      </c>
      <c r="I144">
        <v>1</v>
      </c>
      <c r="J144">
        <v>0</v>
      </c>
    </row>
    <row r="145" spans="1:10" x14ac:dyDescent="0.25">
      <c r="A145">
        <v>36.154800000000002</v>
      </c>
      <c r="B145">
        <v>3</v>
      </c>
      <c r="C145">
        <v>6</v>
      </c>
      <c r="D145">
        <v>6</v>
      </c>
      <c r="E145">
        <v>1</v>
      </c>
      <c r="F145">
        <v>0</v>
      </c>
      <c r="G145">
        <v>2</v>
      </c>
      <c r="H145">
        <v>2</v>
      </c>
      <c r="I145">
        <v>1</v>
      </c>
      <c r="J145">
        <v>0</v>
      </c>
    </row>
    <row r="146" spans="1:10" x14ac:dyDescent="0.25">
      <c r="A146">
        <v>35.708100000000002</v>
      </c>
      <c r="B146">
        <v>3</v>
      </c>
      <c r="C146">
        <v>6</v>
      </c>
      <c r="D146">
        <v>6</v>
      </c>
      <c r="E146">
        <v>0</v>
      </c>
      <c r="F146">
        <v>0</v>
      </c>
      <c r="G146">
        <v>2</v>
      </c>
      <c r="H146">
        <v>2</v>
      </c>
      <c r="I146">
        <v>1</v>
      </c>
      <c r="J146">
        <v>0</v>
      </c>
    </row>
    <row r="147" spans="1:10" x14ac:dyDescent="0.25">
      <c r="A147">
        <v>34.7288</v>
      </c>
      <c r="B147">
        <v>3</v>
      </c>
      <c r="C147">
        <v>6</v>
      </c>
      <c r="D147">
        <v>6</v>
      </c>
      <c r="E147">
        <v>1</v>
      </c>
      <c r="F147">
        <v>0</v>
      </c>
      <c r="G147">
        <v>2</v>
      </c>
      <c r="H147">
        <v>2</v>
      </c>
      <c r="I147">
        <v>1</v>
      </c>
      <c r="J147">
        <v>0</v>
      </c>
    </row>
    <row r="148" spans="1:10" x14ac:dyDescent="0.25">
      <c r="A148">
        <v>34.285299999999999</v>
      </c>
      <c r="B148">
        <v>3</v>
      </c>
      <c r="C148">
        <v>6</v>
      </c>
      <c r="D148">
        <v>6</v>
      </c>
      <c r="E148">
        <v>1</v>
      </c>
      <c r="F148">
        <v>0</v>
      </c>
      <c r="G148">
        <v>2</v>
      </c>
      <c r="H148">
        <v>2</v>
      </c>
      <c r="I148">
        <v>1</v>
      </c>
      <c r="J148">
        <v>0</v>
      </c>
    </row>
    <row r="149" spans="1:10" x14ac:dyDescent="0.25">
      <c r="A149">
        <v>30.537500000000001</v>
      </c>
      <c r="B149">
        <v>4.8</v>
      </c>
      <c r="C149">
        <v>8</v>
      </c>
      <c r="D149">
        <v>6</v>
      </c>
      <c r="E149">
        <v>1</v>
      </c>
      <c r="F149">
        <v>0</v>
      </c>
      <c r="G149">
        <v>2</v>
      </c>
      <c r="H149">
        <v>2</v>
      </c>
      <c r="I149">
        <v>1</v>
      </c>
      <c r="J149">
        <v>1</v>
      </c>
    </row>
    <row r="150" spans="1:10" x14ac:dyDescent="0.25">
      <c r="A150">
        <v>31.374700000000001</v>
      </c>
      <c r="B150">
        <v>4.8</v>
      </c>
      <c r="C150">
        <v>8</v>
      </c>
      <c r="D150">
        <v>6</v>
      </c>
      <c r="E150">
        <v>1</v>
      </c>
      <c r="F150">
        <v>0</v>
      </c>
      <c r="G150">
        <v>2</v>
      </c>
      <c r="H150">
        <v>2</v>
      </c>
      <c r="I150">
        <v>1</v>
      </c>
      <c r="J150">
        <v>1</v>
      </c>
    </row>
    <row r="151" spans="1:10" x14ac:dyDescent="0.25">
      <c r="A151">
        <v>28.8</v>
      </c>
      <c r="B151">
        <v>4.8</v>
      </c>
      <c r="C151">
        <v>8</v>
      </c>
      <c r="D151">
        <v>6</v>
      </c>
      <c r="E151">
        <v>1</v>
      </c>
      <c r="F151">
        <v>0</v>
      </c>
      <c r="G151">
        <v>2</v>
      </c>
      <c r="H151">
        <v>2</v>
      </c>
      <c r="I151">
        <v>1</v>
      </c>
      <c r="J151">
        <v>1</v>
      </c>
    </row>
    <row r="152" spans="1:10" x14ac:dyDescent="0.25">
      <c r="A152">
        <v>31.8</v>
      </c>
      <c r="B152">
        <v>4.8</v>
      </c>
      <c r="C152">
        <v>8</v>
      </c>
      <c r="D152">
        <v>6</v>
      </c>
      <c r="E152">
        <v>1</v>
      </c>
      <c r="F152">
        <v>0</v>
      </c>
      <c r="G152">
        <v>2</v>
      </c>
      <c r="H152">
        <v>2</v>
      </c>
      <c r="I152">
        <v>1</v>
      </c>
      <c r="J152">
        <v>1</v>
      </c>
    </row>
    <row r="153" spans="1:10" x14ac:dyDescent="0.25">
      <c r="A153">
        <v>27.3704</v>
      </c>
      <c r="B153">
        <v>4</v>
      </c>
      <c r="C153">
        <v>8</v>
      </c>
      <c r="D153">
        <v>7</v>
      </c>
      <c r="E153">
        <v>1</v>
      </c>
      <c r="F153">
        <v>0</v>
      </c>
      <c r="G153">
        <v>2</v>
      </c>
      <c r="H153">
        <v>2</v>
      </c>
      <c r="I153">
        <v>1</v>
      </c>
      <c r="J153">
        <v>0</v>
      </c>
    </row>
    <row r="154" spans="1:10" x14ac:dyDescent="0.25">
      <c r="A154">
        <v>27.3</v>
      </c>
      <c r="B154">
        <v>4</v>
      </c>
      <c r="C154">
        <v>8</v>
      </c>
      <c r="D154">
        <v>6</v>
      </c>
      <c r="E154">
        <v>0</v>
      </c>
      <c r="F154">
        <v>0</v>
      </c>
      <c r="G154">
        <v>2</v>
      </c>
      <c r="H154">
        <v>2</v>
      </c>
      <c r="I154">
        <v>1</v>
      </c>
      <c r="J154">
        <v>0</v>
      </c>
    </row>
    <row r="155" spans="1:10" x14ac:dyDescent="0.25">
      <c r="A155">
        <v>28.4</v>
      </c>
      <c r="B155">
        <v>4</v>
      </c>
      <c r="C155">
        <v>8</v>
      </c>
      <c r="D155">
        <v>6</v>
      </c>
      <c r="E155">
        <v>0</v>
      </c>
      <c r="F155">
        <v>0</v>
      </c>
      <c r="G155">
        <v>2</v>
      </c>
      <c r="H155">
        <v>2</v>
      </c>
      <c r="I155">
        <v>1</v>
      </c>
      <c r="J155">
        <v>0</v>
      </c>
    </row>
    <row r="156" spans="1:10" x14ac:dyDescent="0.25">
      <c r="A156">
        <v>27.9711</v>
      </c>
      <c r="B156">
        <v>4</v>
      </c>
      <c r="C156">
        <v>8</v>
      </c>
      <c r="D156">
        <v>7</v>
      </c>
      <c r="E156">
        <v>1</v>
      </c>
      <c r="F156">
        <v>0</v>
      </c>
      <c r="G156">
        <v>2</v>
      </c>
      <c r="H156">
        <v>2</v>
      </c>
      <c r="I156">
        <v>1</v>
      </c>
      <c r="J156">
        <v>0</v>
      </c>
    </row>
    <row r="157" spans="1:10" x14ac:dyDescent="0.25">
      <c r="A157">
        <v>23.227</v>
      </c>
      <c r="B157">
        <v>5</v>
      </c>
      <c r="C157">
        <v>10</v>
      </c>
      <c r="D157">
        <v>6</v>
      </c>
      <c r="E157">
        <v>1</v>
      </c>
      <c r="F157">
        <v>0</v>
      </c>
      <c r="G157">
        <v>2</v>
      </c>
      <c r="H157">
        <v>2</v>
      </c>
      <c r="I157">
        <v>1</v>
      </c>
      <c r="J157">
        <v>0</v>
      </c>
    </row>
    <row r="158" spans="1:10" x14ac:dyDescent="0.25">
      <c r="A158">
        <v>23.618200000000002</v>
      </c>
      <c r="B158">
        <v>5</v>
      </c>
      <c r="C158">
        <v>10</v>
      </c>
      <c r="D158">
        <v>7</v>
      </c>
      <c r="E158">
        <v>1</v>
      </c>
      <c r="F158">
        <v>0</v>
      </c>
      <c r="G158">
        <v>2</v>
      </c>
      <c r="H158">
        <v>2</v>
      </c>
      <c r="I158">
        <v>1</v>
      </c>
      <c r="J158">
        <v>0</v>
      </c>
    </row>
    <row r="159" spans="1:10" x14ac:dyDescent="0.25">
      <c r="A159">
        <v>23.7</v>
      </c>
      <c r="B159">
        <v>5</v>
      </c>
      <c r="C159">
        <v>10</v>
      </c>
      <c r="D159">
        <v>6</v>
      </c>
      <c r="E159">
        <v>1</v>
      </c>
      <c r="F159">
        <v>0</v>
      </c>
      <c r="G159">
        <v>2</v>
      </c>
      <c r="H159">
        <v>2</v>
      </c>
      <c r="I159">
        <v>1</v>
      </c>
      <c r="J159">
        <v>0</v>
      </c>
    </row>
    <row r="160" spans="1:10" x14ac:dyDescent="0.25">
      <c r="A160">
        <v>24.0505</v>
      </c>
      <c r="B160">
        <v>5</v>
      </c>
      <c r="C160">
        <v>10</v>
      </c>
      <c r="D160">
        <v>7</v>
      </c>
      <c r="E160">
        <v>1</v>
      </c>
      <c r="F160">
        <v>0</v>
      </c>
      <c r="G160">
        <v>2</v>
      </c>
      <c r="H160">
        <v>2</v>
      </c>
      <c r="I160">
        <v>1</v>
      </c>
      <c r="J160">
        <v>0</v>
      </c>
    </row>
    <row r="161" spans="1:10" x14ac:dyDescent="0.25">
      <c r="A161">
        <v>47.9</v>
      </c>
      <c r="B161">
        <v>1.6</v>
      </c>
      <c r="C161">
        <v>4</v>
      </c>
      <c r="D161">
        <v>4</v>
      </c>
      <c r="E161">
        <v>1</v>
      </c>
      <c r="F161">
        <v>0</v>
      </c>
      <c r="G161">
        <v>2</v>
      </c>
      <c r="H161">
        <v>2</v>
      </c>
      <c r="I161">
        <v>1</v>
      </c>
      <c r="J161">
        <v>0</v>
      </c>
    </row>
    <row r="162" spans="1:10" x14ac:dyDescent="0.25">
      <c r="A162">
        <v>48.9</v>
      </c>
      <c r="B162">
        <v>1.6</v>
      </c>
      <c r="C162">
        <v>4</v>
      </c>
      <c r="D162">
        <v>5</v>
      </c>
      <c r="E162">
        <v>0</v>
      </c>
      <c r="F162">
        <v>0</v>
      </c>
      <c r="G162">
        <v>2</v>
      </c>
      <c r="H162">
        <v>2</v>
      </c>
      <c r="I162">
        <v>1</v>
      </c>
      <c r="J162">
        <v>0</v>
      </c>
    </row>
    <row r="163" spans="1:10" x14ac:dyDescent="0.25">
      <c r="A163">
        <v>51.9</v>
      </c>
      <c r="B163">
        <v>2.2000000000000002</v>
      </c>
      <c r="C163">
        <v>4</v>
      </c>
      <c r="D163">
        <v>5</v>
      </c>
      <c r="E163">
        <v>0</v>
      </c>
      <c r="F163">
        <v>0</v>
      </c>
      <c r="G163">
        <v>2</v>
      </c>
      <c r="H163">
        <v>2</v>
      </c>
      <c r="I163">
        <v>1</v>
      </c>
      <c r="J163">
        <v>0</v>
      </c>
    </row>
    <row r="164" spans="1:10" x14ac:dyDescent="0.25">
      <c r="A164">
        <v>46.8</v>
      </c>
      <c r="B164">
        <v>2.2000000000000002</v>
      </c>
      <c r="C164">
        <v>4</v>
      </c>
      <c r="D164">
        <v>4</v>
      </c>
      <c r="E164">
        <v>1</v>
      </c>
      <c r="F164">
        <v>0</v>
      </c>
      <c r="G164">
        <v>2</v>
      </c>
      <c r="H164">
        <v>2</v>
      </c>
      <c r="I164">
        <v>1</v>
      </c>
      <c r="J164">
        <v>0</v>
      </c>
    </row>
    <row r="165" spans="1:10" x14ac:dyDescent="0.25">
      <c r="A165">
        <v>41.9</v>
      </c>
      <c r="B165">
        <v>2</v>
      </c>
      <c r="C165">
        <v>4</v>
      </c>
      <c r="D165">
        <v>5</v>
      </c>
      <c r="E165">
        <v>0</v>
      </c>
      <c r="F165">
        <v>0</v>
      </c>
      <c r="G165">
        <v>2</v>
      </c>
      <c r="H165">
        <v>2</v>
      </c>
      <c r="I165">
        <v>1</v>
      </c>
      <c r="J165">
        <v>0</v>
      </c>
    </row>
    <row r="166" spans="1:10" x14ac:dyDescent="0.25">
      <c r="A166">
        <v>51.9</v>
      </c>
      <c r="B166">
        <v>2.2000000000000002</v>
      </c>
      <c r="C166">
        <v>4</v>
      </c>
      <c r="D166">
        <v>5</v>
      </c>
      <c r="E166">
        <v>0</v>
      </c>
      <c r="F166">
        <v>0</v>
      </c>
      <c r="G166">
        <v>2</v>
      </c>
      <c r="H166">
        <v>2</v>
      </c>
      <c r="I166">
        <v>1</v>
      </c>
      <c r="J166">
        <v>0</v>
      </c>
    </row>
    <row r="167" spans="1:10" x14ac:dyDescent="0.25">
      <c r="A167">
        <v>32.756799999999998</v>
      </c>
      <c r="B167">
        <v>4</v>
      </c>
      <c r="C167">
        <v>6</v>
      </c>
      <c r="D167">
        <v>5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</row>
    <row r="168" spans="1:10" x14ac:dyDescent="0.25">
      <c r="A168">
        <v>36.392600000000002</v>
      </c>
      <c r="B168">
        <v>4</v>
      </c>
      <c r="C168">
        <v>6</v>
      </c>
      <c r="D168">
        <v>5</v>
      </c>
      <c r="E168">
        <v>0</v>
      </c>
      <c r="F168">
        <v>0</v>
      </c>
      <c r="G168">
        <v>1</v>
      </c>
      <c r="H168">
        <v>1</v>
      </c>
      <c r="I168">
        <v>0</v>
      </c>
      <c r="J168">
        <v>0</v>
      </c>
    </row>
    <row r="169" spans="1:10" x14ac:dyDescent="0.25">
      <c r="A169">
        <v>32.110900000000001</v>
      </c>
      <c r="B169">
        <v>4.5999999999999996</v>
      </c>
      <c r="C169">
        <v>8</v>
      </c>
      <c r="D169">
        <v>5</v>
      </c>
      <c r="E169">
        <v>1</v>
      </c>
      <c r="F169">
        <v>1</v>
      </c>
      <c r="G169">
        <v>2</v>
      </c>
      <c r="H169">
        <v>1</v>
      </c>
      <c r="I169">
        <v>1</v>
      </c>
      <c r="J169">
        <v>0</v>
      </c>
    </row>
    <row r="170" spans="1:10" x14ac:dyDescent="0.25">
      <c r="A170">
        <v>33.799999999999997</v>
      </c>
      <c r="B170">
        <v>4.5999999999999996</v>
      </c>
      <c r="C170">
        <v>8</v>
      </c>
      <c r="D170">
        <v>5</v>
      </c>
      <c r="E170">
        <v>0</v>
      </c>
      <c r="F170">
        <v>1</v>
      </c>
      <c r="G170">
        <v>2</v>
      </c>
      <c r="H170">
        <v>1</v>
      </c>
      <c r="I170">
        <v>1</v>
      </c>
      <c r="J170">
        <v>0</v>
      </c>
    </row>
    <row r="171" spans="1:10" x14ac:dyDescent="0.25">
      <c r="A171">
        <v>30.4</v>
      </c>
      <c r="B171">
        <v>5.4</v>
      </c>
      <c r="C171">
        <v>8</v>
      </c>
      <c r="D171">
        <v>6</v>
      </c>
      <c r="E171">
        <v>0</v>
      </c>
      <c r="F171">
        <v>0</v>
      </c>
      <c r="G171">
        <v>2</v>
      </c>
      <c r="H171">
        <v>2</v>
      </c>
      <c r="I171">
        <v>0</v>
      </c>
      <c r="J171">
        <v>0</v>
      </c>
    </row>
    <row r="172" spans="1:10" x14ac:dyDescent="0.25">
      <c r="A172">
        <v>50.5</v>
      </c>
      <c r="B172">
        <v>1.8</v>
      </c>
      <c r="C172">
        <v>4</v>
      </c>
      <c r="D172">
        <v>5</v>
      </c>
      <c r="E172">
        <v>1</v>
      </c>
      <c r="F172">
        <v>0</v>
      </c>
      <c r="G172">
        <v>2</v>
      </c>
      <c r="H172">
        <v>2</v>
      </c>
      <c r="I172">
        <v>1</v>
      </c>
      <c r="J172">
        <v>1</v>
      </c>
    </row>
    <row r="173" spans="1:10" x14ac:dyDescent="0.25">
      <c r="A173">
        <v>48.6</v>
      </c>
      <c r="B173">
        <v>1.8</v>
      </c>
      <c r="C173">
        <v>4</v>
      </c>
      <c r="D173">
        <v>5</v>
      </c>
      <c r="E173">
        <v>0</v>
      </c>
      <c r="F173">
        <v>0</v>
      </c>
      <c r="G173">
        <v>2</v>
      </c>
      <c r="H173">
        <v>2</v>
      </c>
      <c r="I173">
        <v>1</v>
      </c>
      <c r="J173">
        <v>1</v>
      </c>
    </row>
    <row r="174" spans="1:10" x14ac:dyDescent="0.25">
      <c r="A174">
        <v>51.191499999999998</v>
      </c>
      <c r="B174">
        <v>1.8</v>
      </c>
      <c r="C174">
        <v>4</v>
      </c>
      <c r="D174">
        <v>5</v>
      </c>
      <c r="E174">
        <v>1</v>
      </c>
      <c r="F174">
        <v>0</v>
      </c>
      <c r="G174">
        <v>2</v>
      </c>
      <c r="H174">
        <v>2</v>
      </c>
      <c r="I174">
        <v>1</v>
      </c>
      <c r="J174">
        <v>1</v>
      </c>
    </row>
    <row r="175" spans="1:10" x14ac:dyDescent="0.25">
      <c r="A175">
        <v>40.5</v>
      </c>
      <c r="B175">
        <v>2</v>
      </c>
      <c r="C175">
        <v>4</v>
      </c>
      <c r="D175">
        <v>6</v>
      </c>
      <c r="E175">
        <v>0</v>
      </c>
      <c r="F175">
        <v>0</v>
      </c>
      <c r="G175">
        <v>2</v>
      </c>
      <c r="H175">
        <v>2</v>
      </c>
      <c r="I175">
        <v>1</v>
      </c>
      <c r="J175">
        <v>1</v>
      </c>
    </row>
    <row r="176" spans="1:10" x14ac:dyDescent="0.25">
      <c r="A176">
        <v>41.799799999999998</v>
      </c>
      <c r="B176">
        <v>2</v>
      </c>
      <c r="C176">
        <v>4</v>
      </c>
      <c r="D176">
        <v>5</v>
      </c>
      <c r="E176">
        <v>1</v>
      </c>
      <c r="F176">
        <v>0</v>
      </c>
      <c r="G176">
        <v>2</v>
      </c>
      <c r="H176">
        <v>2</v>
      </c>
      <c r="I176">
        <v>1</v>
      </c>
      <c r="J176">
        <v>0</v>
      </c>
    </row>
    <row r="177" spans="1:10" x14ac:dyDescent="0.25">
      <c r="A177">
        <v>42</v>
      </c>
      <c r="B177">
        <v>2</v>
      </c>
      <c r="C177">
        <v>4</v>
      </c>
      <c r="D177">
        <v>6</v>
      </c>
      <c r="E177">
        <v>0</v>
      </c>
      <c r="F177">
        <v>0</v>
      </c>
      <c r="G177">
        <v>2</v>
      </c>
      <c r="H177">
        <v>2</v>
      </c>
      <c r="I177">
        <v>1</v>
      </c>
      <c r="J177">
        <v>0</v>
      </c>
    </row>
    <row r="178" spans="1:10" x14ac:dyDescent="0.25">
      <c r="A178">
        <v>38.048400000000001</v>
      </c>
      <c r="B178">
        <v>3.8</v>
      </c>
      <c r="C178">
        <v>6</v>
      </c>
      <c r="D178">
        <v>6</v>
      </c>
      <c r="E178">
        <v>1</v>
      </c>
      <c r="F178">
        <v>0</v>
      </c>
      <c r="G178">
        <v>2</v>
      </c>
      <c r="H178">
        <v>2</v>
      </c>
      <c r="I178">
        <v>1</v>
      </c>
      <c r="J178">
        <v>0</v>
      </c>
    </row>
    <row r="179" spans="1:10" x14ac:dyDescent="0.25">
      <c r="A179">
        <v>36.4</v>
      </c>
      <c r="B179">
        <v>3.8</v>
      </c>
      <c r="C179">
        <v>6</v>
      </c>
      <c r="D179">
        <v>6</v>
      </c>
      <c r="E179">
        <v>0</v>
      </c>
      <c r="F179">
        <v>0</v>
      </c>
      <c r="G179">
        <v>2</v>
      </c>
      <c r="H179">
        <v>2</v>
      </c>
      <c r="I179">
        <v>1</v>
      </c>
      <c r="J179">
        <v>0</v>
      </c>
    </row>
    <row r="180" spans="1:10" x14ac:dyDescent="0.25">
      <c r="A180">
        <v>32.974800000000002</v>
      </c>
      <c r="B180">
        <v>3.7</v>
      </c>
      <c r="C180">
        <v>6</v>
      </c>
      <c r="D180">
        <v>6</v>
      </c>
      <c r="E180">
        <v>0</v>
      </c>
      <c r="F180">
        <v>0</v>
      </c>
      <c r="G180">
        <v>2</v>
      </c>
      <c r="H180">
        <v>2</v>
      </c>
      <c r="I180">
        <v>1</v>
      </c>
      <c r="J180">
        <v>1</v>
      </c>
    </row>
    <row r="181" spans="1:10" x14ac:dyDescent="0.25">
      <c r="A181">
        <v>35.2288</v>
      </c>
      <c r="B181">
        <v>3.7</v>
      </c>
      <c r="C181">
        <v>6</v>
      </c>
      <c r="D181">
        <v>7</v>
      </c>
      <c r="E181">
        <v>1</v>
      </c>
      <c r="F181">
        <v>0</v>
      </c>
      <c r="G181">
        <v>2</v>
      </c>
      <c r="H181">
        <v>2</v>
      </c>
      <c r="I181">
        <v>1</v>
      </c>
      <c r="J181">
        <v>1</v>
      </c>
    </row>
    <row r="182" spans="1:10" x14ac:dyDescent="0.25">
      <c r="A182">
        <v>34.730499999999999</v>
      </c>
      <c r="B182">
        <v>3.7</v>
      </c>
      <c r="C182">
        <v>6</v>
      </c>
      <c r="D182">
        <v>6</v>
      </c>
      <c r="E182">
        <v>0</v>
      </c>
      <c r="F182">
        <v>0</v>
      </c>
      <c r="G182">
        <v>2</v>
      </c>
      <c r="H182">
        <v>2</v>
      </c>
      <c r="I182">
        <v>1</v>
      </c>
      <c r="J182">
        <v>1</v>
      </c>
    </row>
    <row r="183" spans="1:10" x14ac:dyDescent="0.25">
      <c r="A183">
        <v>37.064999999999998</v>
      </c>
      <c r="B183">
        <v>3.7</v>
      </c>
      <c r="C183">
        <v>6</v>
      </c>
      <c r="D183">
        <v>7</v>
      </c>
      <c r="E183">
        <v>1</v>
      </c>
      <c r="F183">
        <v>0</v>
      </c>
      <c r="G183">
        <v>2</v>
      </c>
      <c r="H183">
        <v>2</v>
      </c>
      <c r="I183">
        <v>1</v>
      </c>
      <c r="J183">
        <v>1</v>
      </c>
    </row>
    <row r="184" spans="1:10" x14ac:dyDescent="0.25">
      <c r="A184">
        <v>35.161999999999999</v>
      </c>
      <c r="B184">
        <v>3.7</v>
      </c>
      <c r="C184">
        <v>6</v>
      </c>
      <c r="D184">
        <v>7</v>
      </c>
      <c r="E184">
        <v>1</v>
      </c>
      <c r="F184">
        <v>0</v>
      </c>
      <c r="G184">
        <v>2</v>
      </c>
      <c r="H184">
        <v>2</v>
      </c>
      <c r="I184">
        <v>1</v>
      </c>
      <c r="J184">
        <v>1</v>
      </c>
    </row>
    <row r="185" spans="1:10" x14ac:dyDescent="0.25">
      <c r="A185">
        <v>36.290100000000002</v>
      </c>
      <c r="B185">
        <v>2.5</v>
      </c>
      <c r="C185">
        <v>6</v>
      </c>
      <c r="D185">
        <v>6</v>
      </c>
      <c r="E185">
        <v>1</v>
      </c>
      <c r="F185">
        <v>0</v>
      </c>
      <c r="G185">
        <v>2</v>
      </c>
      <c r="H185">
        <v>2</v>
      </c>
      <c r="I185">
        <v>1</v>
      </c>
      <c r="J185">
        <v>0</v>
      </c>
    </row>
    <row r="186" spans="1:10" x14ac:dyDescent="0.25">
      <c r="A186">
        <v>36.704700000000003</v>
      </c>
      <c r="B186">
        <v>2.5</v>
      </c>
      <c r="C186">
        <v>6</v>
      </c>
      <c r="D186">
        <v>6</v>
      </c>
      <c r="E186">
        <v>0</v>
      </c>
      <c r="F186">
        <v>0</v>
      </c>
      <c r="G186">
        <v>2</v>
      </c>
      <c r="H186">
        <v>2</v>
      </c>
      <c r="I186">
        <v>1</v>
      </c>
      <c r="J186">
        <v>0</v>
      </c>
    </row>
    <row r="187" spans="1:10" x14ac:dyDescent="0.25">
      <c r="A187">
        <v>40.8247</v>
      </c>
      <c r="B187">
        <v>2.5</v>
      </c>
      <c r="C187">
        <v>6</v>
      </c>
      <c r="D187">
        <v>6</v>
      </c>
      <c r="E187">
        <v>1</v>
      </c>
      <c r="F187">
        <v>0</v>
      </c>
      <c r="G187">
        <v>2</v>
      </c>
      <c r="H187">
        <v>2</v>
      </c>
      <c r="I187">
        <v>1</v>
      </c>
      <c r="J187">
        <v>0</v>
      </c>
    </row>
    <row r="188" spans="1:10" x14ac:dyDescent="0.25">
      <c r="A188">
        <v>36.556399999999996</v>
      </c>
      <c r="B188">
        <v>3.5</v>
      </c>
      <c r="C188">
        <v>6</v>
      </c>
      <c r="D188">
        <v>6</v>
      </c>
      <c r="E188">
        <v>1</v>
      </c>
      <c r="F188">
        <v>0</v>
      </c>
      <c r="G188">
        <v>2</v>
      </c>
      <c r="H188">
        <v>2</v>
      </c>
      <c r="I188">
        <v>1</v>
      </c>
      <c r="J188">
        <v>0</v>
      </c>
    </row>
    <row r="189" spans="1:10" x14ac:dyDescent="0.25">
      <c r="A189">
        <v>32.088799999999999</v>
      </c>
      <c r="B189">
        <v>5</v>
      </c>
      <c r="C189">
        <v>8</v>
      </c>
      <c r="D189">
        <v>8</v>
      </c>
      <c r="E189">
        <v>1</v>
      </c>
      <c r="F189">
        <v>0</v>
      </c>
      <c r="G189">
        <v>2</v>
      </c>
      <c r="H189">
        <v>2</v>
      </c>
      <c r="I189">
        <v>1</v>
      </c>
      <c r="J189">
        <v>0</v>
      </c>
    </row>
    <row r="190" spans="1:10" x14ac:dyDescent="0.25">
      <c r="A190">
        <v>26.881699999999999</v>
      </c>
      <c r="B190">
        <v>4.2</v>
      </c>
      <c r="C190">
        <v>8</v>
      </c>
      <c r="D190">
        <v>6</v>
      </c>
      <c r="E190">
        <v>0</v>
      </c>
      <c r="F190">
        <v>0</v>
      </c>
      <c r="G190">
        <v>2</v>
      </c>
      <c r="H190">
        <v>2</v>
      </c>
      <c r="I190">
        <v>1</v>
      </c>
      <c r="J190">
        <v>0</v>
      </c>
    </row>
    <row r="191" spans="1:10" x14ac:dyDescent="0.25">
      <c r="A191">
        <v>26.702200000000001</v>
      </c>
      <c r="B191">
        <v>4.7</v>
      </c>
      <c r="C191">
        <v>8</v>
      </c>
      <c r="D191">
        <v>6</v>
      </c>
      <c r="E191">
        <v>0</v>
      </c>
      <c r="F191">
        <v>0</v>
      </c>
      <c r="G191">
        <v>2</v>
      </c>
      <c r="H191">
        <v>2</v>
      </c>
      <c r="I191">
        <v>1</v>
      </c>
      <c r="J191">
        <v>0</v>
      </c>
    </row>
    <row r="192" spans="1:10" x14ac:dyDescent="0.25">
      <c r="A192">
        <v>26.560400000000001</v>
      </c>
      <c r="B192">
        <v>4.7</v>
      </c>
      <c r="C192">
        <v>8</v>
      </c>
      <c r="D192">
        <v>6</v>
      </c>
      <c r="E192">
        <v>0</v>
      </c>
      <c r="F192">
        <v>0</v>
      </c>
      <c r="G192">
        <v>2</v>
      </c>
      <c r="H192">
        <v>2</v>
      </c>
      <c r="I192">
        <v>1</v>
      </c>
      <c r="J192">
        <v>0</v>
      </c>
    </row>
    <row r="193" spans="1:10" x14ac:dyDescent="0.25">
      <c r="A193">
        <v>30.2</v>
      </c>
      <c r="B193">
        <v>1.3</v>
      </c>
      <c r="C193">
        <v>2</v>
      </c>
      <c r="D193">
        <v>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32.1</v>
      </c>
      <c r="B194">
        <v>1.3</v>
      </c>
      <c r="C194">
        <v>2</v>
      </c>
      <c r="D194">
        <v>6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>
        <v>36.087600000000002</v>
      </c>
      <c r="B195">
        <v>3.5</v>
      </c>
      <c r="C195">
        <v>6</v>
      </c>
      <c r="D195">
        <v>7</v>
      </c>
      <c r="E195">
        <v>1</v>
      </c>
      <c r="F195">
        <v>0</v>
      </c>
      <c r="G195">
        <v>2</v>
      </c>
      <c r="H195">
        <v>2</v>
      </c>
      <c r="I195">
        <v>1</v>
      </c>
      <c r="J195">
        <v>0</v>
      </c>
    </row>
    <row r="196" spans="1:10" x14ac:dyDescent="0.25">
      <c r="A196">
        <v>31.7</v>
      </c>
      <c r="B196">
        <v>5.5</v>
      </c>
      <c r="C196">
        <v>8</v>
      </c>
      <c r="D196">
        <v>7</v>
      </c>
      <c r="E196">
        <v>1</v>
      </c>
      <c r="F196">
        <v>0</v>
      </c>
      <c r="G196">
        <v>2</v>
      </c>
      <c r="H196">
        <v>2</v>
      </c>
      <c r="I196">
        <v>1</v>
      </c>
      <c r="J196">
        <v>0</v>
      </c>
    </row>
    <row r="197" spans="1:10" x14ac:dyDescent="0.25">
      <c r="A197">
        <v>51.655500000000004</v>
      </c>
      <c r="B197">
        <v>1.6</v>
      </c>
      <c r="C197">
        <v>4</v>
      </c>
      <c r="D197">
        <v>6</v>
      </c>
      <c r="E197">
        <v>0</v>
      </c>
      <c r="F197">
        <v>0</v>
      </c>
      <c r="G197">
        <v>2</v>
      </c>
      <c r="H197">
        <v>2</v>
      </c>
      <c r="I197">
        <v>1</v>
      </c>
      <c r="J197">
        <v>1</v>
      </c>
    </row>
    <row r="198" spans="1:10" x14ac:dyDescent="0.25">
      <c r="A198">
        <v>47.202500000000001</v>
      </c>
      <c r="B198">
        <v>1.6</v>
      </c>
      <c r="C198">
        <v>4</v>
      </c>
      <c r="D198">
        <v>6</v>
      </c>
      <c r="E198">
        <v>1</v>
      </c>
      <c r="F198">
        <v>0</v>
      </c>
      <c r="G198">
        <v>2</v>
      </c>
      <c r="H198">
        <v>2</v>
      </c>
      <c r="I198">
        <v>1</v>
      </c>
      <c r="J198">
        <v>1</v>
      </c>
    </row>
    <row r="199" spans="1:10" x14ac:dyDescent="0.25">
      <c r="A199">
        <v>44.571399999999997</v>
      </c>
      <c r="B199">
        <v>1.6</v>
      </c>
      <c r="C199">
        <v>4</v>
      </c>
      <c r="D199">
        <v>6</v>
      </c>
      <c r="E199">
        <v>1</v>
      </c>
      <c r="F199">
        <v>0</v>
      </c>
      <c r="G199">
        <v>2</v>
      </c>
      <c r="H199">
        <v>2</v>
      </c>
      <c r="I199">
        <v>1</v>
      </c>
      <c r="J199">
        <v>0</v>
      </c>
    </row>
    <row r="200" spans="1:10" x14ac:dyDescent="0.25">
      <c r="A200">
        <v>47.7592</v>
      </c>
      <c r="B200">
        <v>1.6</v>
      </c>
      <c r="C200">
        <v>4</v>
      </c>
      <c r="D200">
        <v>6</v>
      </c>
      <c r="E200">
        <v>0</v>
      </c>
      <c r="F200">
        <v>0</v>
      </c>
      <c r="G200">
        <v>2</v>
      </c>
      <c r="H200">
        <v>2</v>
      </c>
      <c r="I200">
        <v>1</v>
      </c>
      <c r="J200">
        <v>0</v>
      </c>
    </row>
    <row r="201" spans="1:10" x14ac:dyDescent="0.25">
      <c r="A201">
        <v>46.5047</v>
      </c>
      <c r="B201">
        <v>1.6</v>
      </c>
      <c r="C201">
        <v>4</v>
      </c>
      <c r="D201">
        <v>6</v>
      </c>
      <c r="E201">
        <v>0</v>
      </c>
      <c r="F201">
        <v>0</v>
      </c>
      <c r="G201">
        <v>2</v>
      </c>
      <c r="H201">
        <v>2</v>
      </c>
      <c r="I201">
        <v>1</v>
      </c>
      <c r="J201">
        <v>1</v>
      </c>
    </row>
    <row r="202" spans="1:10" x14ac:dyDescent="0.25">
      <c r="A202">
        <v>38.599499999999999</v>
      </c>
      <c r="B202">
        <v>2.4</v>
      </c>
      <c r="C202">
        <v>4</v>
      </c>
      <c r="D202">
        <v>5</v>
      </c>
      <c r="E202">
        <v>0</v>
      </c>
      <c r="F202">
        <v>0</v>
      </c>
      <c r="G202">
        <v>2</v>
      </c>
      <c r="H202">
        <v>2</v>
      </c>
      <c r="I202">
        <v>0</v>
      </c>
      <c r="J202">
        <v>1</v>
      </c>
    </row>
    <row r="203" spans="1:10" x14ac:dyDescent="0.25">
      <c r="A203">
        <v>37.490200000000002</v>
      </c>
      <c r="B203">
        <v>2.4</v>
      </c>
      <c r="C203">
        <v>4</v>
      </c>
      <c r="D203">
        <v>4</v>
      </c>
      <c r="E203">
        <v>1</v>
      </c>
      <c r="F203">
        <v>0</v>
      </c>
      <c r="G203">
        <v>2</v>
      </c>
      <c r="H203">
        <v>2</v>
      </c>
      <c r="I203">
        <v>0</v>
      </c>
      <c r="J203">
        <v>1</v>
      </c>
    </row>
    <row r="204" spans="1:10" x14ac:dyDescent="0.25">
      <c r="A204">
        <v>34.6</v>
      </c>
      <c r="B204">
        <v>3.8</v>
      </c>
      <c r="C204">
        <v>6</v>
      </c>
      <c r="D204">
        <v>6</v>
      </c>
      <c r="E204">
        <v>0</v>
      </c>
      <c r="F204">
        <v>0</v>
      </c>
      <c r="G204">
        <v>2</v>
      </c>
      <c r="H204">
        <v>2</v>
      </c>
      <c r="I204">
        <v>0</v>
      </c>
      <c r="J204">
        <v>1</v>
      </c>
    </row>
    <row r="205" spans="1:10" x14ac:dyDescent="0.25">
      <c r="A205">
        <v>33.200000000000003</v>
      </c>
      <c r="B205">
        <v>3.8</v>
      </c>
      <c r="C205">
        <v>6</v>
      </c>
      <c r="D205">
        <v>5</v>
      </c>
      <c r="E205">
        <v>1</v>
      </c>
      <c r="F205">
        <v>0</v>
      </c>
      <c r="G205">
        <v>2</v>
      </c>
      <c r="H205">
        <v>2</v>
      </c>
      <c r="I205">
        <v>0</v>
      </c>
      <c r="J205">
        <v>1</v>
      </c>
    </row>
    <row r="206" spans="1:10" x14ac:dyDescent="0.25">
      <c r="A206">
        <v>44.736499999999999</v>
      </c>
      <c r="B206">
        <v>2.5</v>
      </c>
      <c r="C206">
        <v>4</v>
      </c>
      <c r="D206">
        <v>1</v>
      </c>
      <c r="E206">
        <v>1</v>
      </c>
      <c r="F206">
        <v>0</v>
      </c>
      <c r="G206">
        <v>2</v>
      </c>
      <c r="H206">
        <v>2</v>
      </c>
      <c r="I206">
        <v>1</v>
      </c>
      <c r="J206">
        <v>0</v>
      </c>
    </row>
    <row r="207" spans="1:10" x14ac:dyDescent="0.25">
      <c r="A207">
        <v>43.8</v>
      </c>
      <c r="B207">
        <v>2.5</v>
      </c>
      <c r="C207">
        <v>4</v>
      </c>
      <c r="D207">
        <v>6</v>
      </c>
      <c r="E207">
        <v>0</v>
      </c>
      <c r="F207">
        <v>0</v>
      </c>
      <c r="G207">
        <v>2</v>
      </c>
      <c r="H207">
        <v>2</v>
      </c>
      <c r="I207">
        <v>1</v>
      </c>
      <c r="J207">
        <v>0</v>
      </c>
    </row>
    <row r="208" spans="1:10" x14ac:dyDescent="0.25">
      <c r="A208">
        <v>37.962800000000001</v>
      </c>
      <c r="B208">
        <v>3.5</v>
      </c>
      <c r="C208">
        <v>6</v>
      </c>
      <c r="D208">
        <v>6</v>
      </c>
      <c r="E208">
        <v>0</v>
      </c>
      <c r="F208">
        <v>0</v>
      </c>
      <c r="G208">
        <v>2</v>
      </c>
      <c r="H208">
        <v>2</v>
      </c>
      <c r="I208">
        <v>1</v>
      </c>
      <c r="J208">
        <v>0</v>
      </c>
    </row>
    <row r="209" spans="1:10" x14ac:dyDescent="0.25">
      <c r="A209">
        <v>38.0169</v>
      </c>
      <c r="B209">
        <v>3.5</v>
      </c>
      <c r="C209">
        <v>6</v>
      </c>
      <c r="D209">
        <v>1</v>
      </c>
      <c r="E209">
        <v>1</v>
      </c>
      <c r="F209">
        <v>0</v>
      </c>
      <c r="G209">
        <v>2</v>
      </c>
      <c r="H209">
        <v>2</v>
      </c>
      <c r="I209">
        <v>1</v>
      </c>
      <c r="J209">
        <v>0</v>
      </c>
    </row>
    <row r="210" spans="1:10" x14ac:dyDescent="0.25">
      <c r="A210">
        <v>29.0307</v>
      </c>
      <c r="B210">
        <v>3.8</v>
      </c>
      <c r="C210">
        <v>6</v>
      </c>
      <c r="D210">
        <v>6</v>
      </c>
      <c r="E210">
        <v>1</v>
      </c>
      <c r="F210">
        <v>0</v>
      </c>
      <c r="G210">
        <v>2</v>
      </c>
      <c r="H210">
        <v>2</v>
      </c>
      <c r="I210">
        <v>1</v>
      </c>
      <c r="J210">
        <v>0</v>
      </c>
    </row>
    <row r="211" spans="1:10" x14ac:dyDescent="0.25">
      <c r="A211">
        <v>51.9</v>
      </c>
      <c r="B211">
        <v>2.2000000000000002</v>
      </c>
      <c r="C211">
        <v>4</v>
      </c>
      <c r="D211">
        <v>5</v>
      </c>
      <c r="E211">
        <v>0</v>
      </c>
      <c r="F211">
        <v>0</v>
      </c>
      <c r="G211">
        <v>2</v>
      </c>
      <c r="H211">
        <v>2</v>
      </c>
      <c r="I211">
        <v>1</v>
      </c>
      <c r="J211">
        <v>0</v>
      </c>
    </row>
    <row r="212" spans="1:10" x14ac:dyDescent="0.25">
      <c r="A212">
        <v>46.8</v>
      </c>
      <c r="B212">
        <v>2.2000000000000002</v>
      </c>
      <c r="C212">
        <v>4</v>
      </c>
      <c r="D212">
        <v>4</v>
      </c>
      <c r="E212">
        <v>1</v>
      </c>
      <c r="F212">
        <v>0</v>
      </c>
      <c r="G212">
        <v>2</v>
      </c>
      <c r="H212">
        <v>2</v>
      </c>
      <c r="I212">
        <v>1</v>
      </c>
      <c r="J212">
        <v>0</v>
      </c>
    </row>
    <row r="213" spans="1:10" x14ac:dyDescent="0.25">
      <c r="A213">
        <v>46.8</v>
      </c>
      <c r="B213">
        <v>2.2000000000000002</v>
      </c>
      <c r="C213">
        <v>4</v>
      </c>
      <c r="D213">
        <v>4</v>
      </c>
      <c r="E213">
        <v>1</v>
      </c>
      <c r="F213">
        <v>0</v>
      </c>
      <c r="G213">
        <v>2</v>
      </c>
      <c r="H213">
        <v>2</v>
      </c>
      <c r="I213">
        <v>1</v>
      </c>
      <c r="J213">
        <v>0</v>
      </c>
    </row>
    <row r="214" spans="1:10" x14ac:dyDescent="0.25">
      <c r="A214">
        <v>51.9</v>
      </c>
      <c r="B214">
        <v>2.2000000000000002</v>
      </c>
      <c r="C214">
        <v>4</v>
      </c>
      <c r="D214">
        <v>5</v>
      </c>
      <c r="E214">
        <v>0</v>
      </c>
      <c r="F214">
        <v>0</v>
      </c>
      <c r="G214">
        <v>2</v>
      </c>
      <c r="H214">
        <v>2</v>
      </c>
      <c r="I214">
        <v>1</v>
      </c>
      <c r="J214">
        <v>0</v>
      </c>
    </row>
    <row r="215" spans="1:10" x14ac:dyDescent="0.25">
      <c r="A215">
        <v>51.9</v>
      </c>
      <c r="B215">
        <v>2.2000000000000002</v>
      </c>
      <c r="C215">
        <v>4</v>
      </c>
      <c r="D215">
        <v>5</v>
      </c>
      <c r="E215">
        <v>0</v>
      </c>
      <c r="F215">
        <v>0</v>
      </c>
      <c r="G215">
        <v>2</v>
      </c>
      <c r="H215">
        <v>2</v>
      </c>
      <c r="I215">
        <v>1</v>
      </c>
      <c r="J215">
        <v>0</v>
      </c>
    </row>
    <row r="216" spans="1:10" x14ac:dyDescent="0.25">
      <c r="A216">
        <v>29.14</v>
      </c>
      <c r="B216">
        <v>4.5999999999999996</v>
      </c>
      <c r="C216">
        <v>8</v>
      </c>
      <c r="D216">
        <v>5</v>
      </c>
      <c r="E216">
        <v>1</v>
      </c>
      <c r="F216">
        <v>0</v>
      </c>
      <c r="G216">
        <v>2</v>
      </c>
      <c r="H216">
        <v>1</v>
      </c>
      <c r="I216">
        <v>1</v>
      </c>
      <c r="J216">
        <v>0</v>
      </c>
    </row>
    <row r="217" spans="1:10" x14ac:dyDescent="0.25">
      <c r="A217">
        <v>31.61</v>
      </c>
      <c r="B217">
        <v>4.5999999999999996</v>
      </c>
      <c r="C217">
        <v>8</v>
      </c>
      <c r="D217">
        <v>5</v>
      </c>
      <c r="E217">
        <v>0</v>
      </c>
      <c r="F217">
        <v>0</v>
      </c>
      <c r="G217">
        <v>2</v>
      </c>
      <c r="H217">
        <v>1</v>
      </c>
      <c r="I217">
        <v>1</v>
      </c>
      <c r="J217">
        <v>0</v>
      </c>
    </row>
    <row r="218" spans="1:10" x14ac:dyDescent="0.25">
      <c r="A218">
        <v>41.2</v>
      </c>
      <c r="B218">
        <v>2</v>
      </c>
      <c r="C218">
        <v>4</v>
      </c>
      <c r="D218">
        <v>6</v>
      </c>
      <c r="E218">
        <v>0</v>
      </c>
      <c r="F218">
        <v>0</v>
      </c>
      <c r="G218">
        <v>2</v>
      </c>
      <c r="H218">
        <v>2</v>
      </c>
      <c r="I218">
        <v>0</v>
      </c>
      <c r="J218">
        <v>0</v>
      </c>
    </row>
    <row r="219" spans="1:10" x14ac:dyDescent="0.25">
      <c r="A219">
        <v>37.5</v>
      </c>
      <c r="B219">
        <v>2</v>
      </c>
      <c r="C219">
        <v>4</v>
      </c>
      <c r="D219">
        <v>5</v>
      </c>
      <c r="E219">
        <v>1</v>
      </c>
      <c r="F219">
        <v>0</v>
      </c>
      <c r="G219">
        <v>2</v>
      </c>
      <c r="H219">
        <v>2</v>
      </c>
      <c r="I219">
        <v>0</v>
      </c>
      <c r="J219">
        <v>0</v>
      </c>
    </row>
    <row r="220" spans="1:10" x14ac:dyDescent="0.25">
      <c r="A220">
        <v>48.9</v>
      </c>
      <c r="B220">
        <v>1.6</v>
      </c>
      <c r="C220">
        <v>4</v>
      </c>
      <c r="D220">
        <v>5</v>
      </c>
      <c r="E220">
        <v>0</v>
      </c>
      <c r="F220">
        <v>0</v>
      </c>
      <c r="G220">
        <v>2</v>
      </c>
      <c r="H220">
        <v>2</v>
      </c>
      <c r="I220">
        <v>1</v>
      </c>
      <c r="J220">
        <v>0</v>
      </c>
    </row>
    <row r="221" spans="1:10" x14ac:dyDescent="0.25">
      <c r="A221">
        <v>42.1</v>
      </c>
      <c r="B221">
        <v>1.6</v>
      </c>
      <c r="C221">
        <v>4</v>
      </c>
      <c r="D221">
        <v>4</v>
      </c>
      <c r="E221">
        <v>1</v>
      </c>
      <c r="F221">
        <v>0</v>
      </c>
      <c r="G221">
        <v>2</v>
      </c>
      <c r="H221">
        <v>2</v>
      </c>
      <c r="I221">
        <v>1</v>
      </c>
      <c r="J221">
        <v>0</v>
      </c>
    </row>
    <row r="222" spans="1:10" x14ac:dyDescent="0.25">
      <c r="A222">
        <v>40.200000000000003</v>
      </c>
      <c r="B222">
        <v>2.4</v>
      </c>
      <c r="C222">
        <v>4</v>
      </c>
      <c r="D222">
        <v>4</v>
      </c>
      <c r="E222">
        <v>1</v>
      </c>
      <c r="F222">
        <v>0</v>
      </c>
      <c r="G222">
        <v>2</v>
      </c>
      <c r="H222">
        <v>2</v>
      </c>
      <c r="I222">
        <v>1</v>
      </c>
      <c r="J222">
        <v>0</v>
      </c>
    </row>
    <row r="223" spans="1:10" x14ac:dyDescent="0.25">
      <c r="A223">
        <v>38.200000000000003</v>
      </c>
      <c r="B223">
        <v>2.4</v>
      </c>
      <c r="C223">
        <v>4</v>
      </c>
      <c r="D223">
        <v>5</v>
      </c>
      <c r="E223">
        <v>0</v>
      </c>
      <c r="F223">
        <v>0</v>
      </c>
      <c r="G223">
        <v>2</v>
      </c>
      <c r="H223">
        <v>2</v>
      </c>
      <c r="I223">
        <v>1</v>
      </c>
      <c r="J223">
        <v>0</v>
      </c>
    </row>
    <row r="224" spans="1:10" x14ac:dyDescent="0.25">
      <c r="A224">
        <v>47.2</v>
      </c>
      <c r="B224">
        <v>1.8</v>
      </c>
      <c r="C224">
        <v>4</v>
      </c>
      <c r="D224">
        <v>4</v>
      </c>
      <c r="E224">
        <v>1</v>
      </c>
      <c r="F224">
        <v>0</v>
      </c>
      <c r="G224">
        <v>2</v>
      </c>
      <c r="H224">
        <v>2</v>
      </c>
      <c r="I224">
        <v>1</v>
      </c>
      <c r="J224">
        <v>0</v>
      </c>
    </row>
    <row r="225" spans="1:10" x14ac:dyDescent="0.25">
      <c r="A225">
        <v>46.9</v>
      </c>
      <c r="B225">
        <v>1.8</v>
      </c>
      <c r="C225">
        <v>4</v>
      </c>
      <c r="D225">
        <v>5</v>
      </c>
      <c r="E225">
        <v>0</v>
      </c>
      <c r="F225">
        <v>0</v>
      </c>
      <c r="G225">
        <v>2</v>
      </c>
      <c r="H225">
        <v>2</v>
      </c>
      <c r="I225">
        <v>1</v>
      </c>
      <c r="J225">
        <v>0</v>
      </c>
    </row>
    <row r="226" spans="1:10" x14ac:dyDescent="0.25">
      <c r="A226">
        <v>48.862200000000001</v>
      </c>
      <c r="B226">
        <v>1.5</v>
      </c>
      <c r="C226">
        <v>4</v>
      </c>
      <c r="D226">
        <v>4</v>
      </c>
      <c r="E226">
        <v>1</v>
      </c>
      <c r="F226">
        <v>0</v>
      </c>
      <c r="G226">
        <v>2</v>
      </c>
      <c r="H226">
        <v>2</v>
      </c>
      <c r="I226">
        <v>1</v>
      </c>
      <c r="J226">
        <v>0</v>
      </c>
    </row>
    <row r="227" spans="1:10" x14ac:dyDescent="0.25">
      <c r="A227">
        <v>50.672499999999999</v>
      </c>
      <c r="B227">
        <v>1.5</v>
      </c>
      <c r="C227">
        <v>4</v>
      </c>
      <c r="D227">
        <v>5</v>
      </c>
      <c r="E227">
        <v>0</v>
      </c>
      <c r="F227">
        <v>0</v>
      </c>
      <c r="G227">
        <v>2</v>
      </c>
      <c r="H227">
        <v>2</v>
      </c>
      <c r="I227">
        <v>1</v>
      </c>
      <c r="J227">
        <v>0</v>
      </c>
    </row>
    <row r="228" spans="1:10" x14ac:dyDescent="0.25">
      <c r="A228">
        <v>41.521000000000001</v>
      </c>
      <c r="B228">
        <v>2</v>
      </c>
      <c r="C228">
        <v>4</v>
      </c>
      <c r="D228">
        <v>6</v>
      </c>
      <c r="E228">
        <v>0</v>
      </c>
      <c r="F228">
        <v>0</v>
      </c>
      <c r="G228">
        <v>2</v>
      </c>
      <c r="H228">
        <v>2</v>
      </c>
      <c r="I228">
        <v>1</v>
      </c>
      <c r="J228">
        <v>0</v>
      </c>
    </row>
    <row r="229" spans="1:10" x14ac:dyDescent="0.25">
      <c r="A229">
        <v>41.315600000000003</v>
      </c>
      <c r="B229">
        <v>2</v>
      </c>
      <c r="C229">
        <v>4</v>
      </c>
      <c r="D229">
        <v>6</v>
      </c>
      <c r="E229">
        <v>0</v>
      </c>
      <c r="F229">
        <v>0</v>
      </c>
      <c r="G229">
        <v>2</v>
      </c>
      <c r="H229">
        <v>2</v>
      </c>
      <c r="I229">
        <v>1</v>
      </c>
      <c r="J229">
        <v>0</v>
      </c>
    </row>
    <row r="230" spans="1:10" x14ac:dyDescent="0.25">
      <c r="A230">
        <v>40.799999999999997</v>
      </c>
      <c r="B230">
        <v>2.5</v>
      </c>
      <c r="C230">
        <v>5</v>
      </c>
      <c r="D230">
        <v>6</v>
      </c>
      <c r="E230">
        <v>0</v>
      </c>
      <c r="F230">
        <v>0</v>
      </c>
      <c r="G230">
        <v>2</v>
      </c>
      <c r="H230">
        <v>2</v>
      </c>
      <c r="I230">
        <v>1</v>
      </c>
      <c r="J230">
        <v>0</v>
      </c>
    </row>
    <row r="231" spans="1:10" x14ac:dyDescent="0.25">
      <c r="A231">
        <v>39.375300000000003</v>
      </c>
      <c r="B231">
        <v>2.5</v>
      </c>
      <c r="C231">
        <v>5</v>
      </c>
      <c r="D231">
        <v>5</v>
      </c>
      <c r="E231">
        <v>0</v>
      </c>
      <c r="F231">
        <v>0</v>
      </c>
      <c r="G231">
        <v>2</v>
      </c>
      <c r="H231">
        <v>2</v>
      </c>
      <c r="I231">
        <v>1</v>
      </c>
      <c r="J231">
        <v>0</v>
      </c>
    </row>
    <row r="232" spans="1:10" x14ac:dyDescent="0.25">
      <c r="A232">
        <v>38.4</v>
      </c>
      <c r="B232">
        <v>2.5</v>
      </c>
      <c r="C232">
        <v>5</v>
      </c>
      <c r="D232">
        <v>5</v>
      </c>
      <c r="E232">
        <v>1</v>
      </c>
      <c r="F232">
        <v>0</v>
      </c>
      <c r="G232">
        <v>2</v>
      </c>
      <c r="H232">
        <v>2</v>
      </c>
      <c r="I232">
        <v>1</v>
      </c>
      <c r="J232">
        <v>0</v>
      </c>
    </row>
    <row r="233" spans="1:10" x14ac:dyDescent="0.25">
      <c r="A233">
        <v>38.6</v>
      </c>
      <c r="B233">
        <v>2.5</v>
      </c>
      <c r="C233">
        <v>5</v>
      </c>
      <c r="D233">
        <v>6</v>
      </c>
      <c r="E233">
        <v>0</v>
      </c>
      <c r="F233">
        <v>0</v>
      </c>
      <c r="G233">
        <v>2</v>
      </c>
      <c r="H233">
        <v>2</v>
      </c>
      <c r="I233">
        <v>1</v>
      </c>
      <c r="J233">
        <v>0</v>
      </c>
    </row>
    <row r="234" spans="1:10" x14ac:dyDescent="0.25">
      <c r="A234">
        <v>39.299999999999997</v>
      </c>
      <c r="B234">
        <v>2.4</v>
      </c>
      <c r="C234">
        <v>4</v>
      </c>
      <c r="D234">
        <v>6</v>
      </c>
      <c r="E234">
        <v>0</v>
      </c>
      <c r="F234">
        <v>0</v>
      </c>
      <c r="G234">
        <v>2</v>
      </c>
      <c r="H234">
        <v>2</v>
      </c>
      <c r="I234">
        <v>1</v>
      </c>
      <c r="J234">
        <v>0</v>
      </c>
    </row>
    <row r="235" spans="1:10" x14ac:dyDescent="0.25">
      <c r="A235">
        <v>42.3</v>
      </c>
      <c r="B235">
        <v>2.4</v>
      </c>
      <c r="C235">
        <v>4</v>
      </c>
      <c r="D235">
        <v>5</v>
      </c>
      <c r="E235">
        <v>1</v>
      </c>
      <c r="F235">
        <v>0</v>
      </c>
      <c r="G235">
        <v>2</v>
      </c>
      <c r="H235">
        <v>2</v>
      </c>
      <c r="I235">
        <v>1</v>
      </c>
      <c r="J235">
        <v>0</v>
      </c>
    </row>
    <row r="236" spans="1:10" x14ac:dyDescent="0.25">
      <c r="A236">
        <v>37.6</v>
      </c>
      <c r="B236">
        <v>3.5</v>
      </c>
      <c r="C236">
        <v>6</v>
      </c>
      <c r="D236">
        <v>5</v>
      </c>
      <c r="E236">
        <v>1</v>
      </c>
      <c r="F236">
        <v>0</v>
      </c>
      <c r="G236">
        <v>2</v>
      </c>
      <c r="H236">
        <v>2</v>
      </c>
      <c r="I236">
        <v>1</v>
      </c>
      <c r="J236">
        <v>1</v>
      </c>
    </row>
    <row r="237" spans="1:10" x14ac:dyDescent="0.25">
      <c r="A237">
        <v>42.774299999999997</v>
      </c>
      <c r="B237">
        <v>2</v>
      </c>
      <c r="C237">
        <v>4</v>
      </c>
      <c r="D237">
        <v>1</v>
      </c>
      <c r="E237">
        <v>0</v>
      </c>
      <c r="F237">
        <v>0</v>
      </c>
      <c r="G237">
        <v>2</v>
      </c>
      <c r="H237">
        <v>2</v>
      </c>
      <c r="I237">
        <v>1</v>
      </c>
      <c r="J237">
        <v>1</v>
      </c>
    </row>
    <row r="238" spans="1:10" x14ac:dyDescent="0.25">
      <c r="A238">
        <v>37.798900000000003</v>
      </c>
      <c r="B238">
        <v>2</v>
      </c>
      <c r="C238">
        <v>4</v>
      </c>
      <c r="D238">
        <v>6</v>
      </c>
      <c r="E238">
        <v>1</v>
      </c>
      <c r="F238">
        <v>0</v>
      </c>
      <c r="G238">
        <v>2</v>
      </c>
      <c r="H238">
        <v>2</v>
      </c>
      <c r="I238">
        <v>1</v>
      </c>
      <c r="J238">
        <v>1</v>
      </c>
    </row>
    <row r="239" spans="1:10" x14ac:dyDescent="0.25">
      <c r="A239">
        <v>42.575000000000003</v>
      </c>
      <c r="B239">
        <v>2</v>
      </c>
      <c r="C239">
        <v>4</v>
      </c>
      <c r="D239">
        <v>6</v>
      </c>
      <c r="E239">
        <v>1</v>
      </c>
      <c r="F239">
        <v>0</v>
      </c>
      <c r="G239">
        <v>2</v>
      </c>
      <c r="H239">
        <v>2</v>
      </c>
      <c r="I239">
        <v>1</v>
      </c>
      <c r="J239">
        <v>1</v>
      </c>
    </row>
    <row r="240" spans="1:10" x14ac:dyDescent="0.25">
      <c r="A240">
        <v>34.1</v>
      </c>
      <c r="B240">
        <v>3</v>
      </c>
      <c r="C240">
        <v>6</v>
      </c>
      <c r="D240">
        <v>6</v>
      </c>
      <c r="E240">
        <v>0</v>
      </c>
      <c r="F240">
        <v>0</v>
      </c>
      <c r="G240">
        <v>2</v>
      </c>
      <c r="H240">
        <v>2</v>
      </c>
      <c r="I240">
        <v>1</v>
      </c>
      <c r="J240">
        <v>0</v>
      </c>
    </row>
    <row r="241" spans="1:10" x14ac:dyDescent="0.25">
      <c r="A241">
        <v>35</v>
      </c>
      <c r="B241">
        <v>3</v>
      </c>
      <c r="C241">
        <v>6</v>
      </c>
      <c r="D241">
        <v>7</v>
      </c>
      <c r="E241">
        <v>0</v>
      </c>
      <c r="F241">
        <v>0</v>
      </c>
      <c r="G241">
        <v>2</v>
      </c>
      <c r="H241">
        <v>2</v>
      </c>
      <c r="I241">
        <v>1</v>
      </c>
      <c r="J241">
        <v>0</v>
      </c>
    </row>
    <row r="242" spans="1:10" x14ac:dyDescent="0.25">
      <c r="A242">
        <v>21.006</v>
      </c>
      <c r="B242">
        <v>6.8</v>
      </c>
      <c r="C242">
        <v>8</v>
      </c>
      <c r="D242">
        <v>6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0</v>
      </c>
    </row>
    <row r="243" spans="1:10" x14ac:dyDescent="0.25">
      <c r="A243">
        <v>21.006</v>
      </c>
      <c r="B243">
        <v>6.8</v>
      </c>
      <c r="C243">
        <v>8</v>
      </c>
      <c r="D243">
        <v>6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0</v>
      </c>
    </row>
    <row r="244" spans="1:10" x14ac:dyDescent="0.25">
      <c r="A244">
        <v>23.8</v>
      </c>
      <c r="B244">
        <v>6</v>
      </c>
      <c r="C244">
        <v>12</v>
      </c>
      <c r="D244">
        <v>6</v>
      </c>
      <c r="E244">
        <v>1</v>
      </c>
      <c r="F244">
        <v>0</v>
      </c>
      <c r="G244">
        <v>2</v>
      </c>
      <c r="H244">
        <v>2</v>
      </c>
      <c r="I244">
        <v>1</v>
      </c>
      <c r="J244">
        <v>0</v>
      </c>
    </row>
    <row r="245" spans="1:10" x14ac:dyDescent="0.25">
      <c r="A245">
        <v>39.710299999999997</v>
      </c>
      <c r="B245">
        <v>3</v>
      </c>
      <c r="C245">
        <v>6</v>
      </c>
      <c r="D245">
        <v>6</v>
      </c>
      <c r="E245">
        <v>1</v>
      </c>
      <c r="F245">
        <v>0</v>
      </c>
      <c r="G245">
        <v>2</v>
      </c>
      <c r="H245">
        <v>2</v>
      </c>
      <c r="I245">
        <v>1</v>
      </c>
      <c r="J245">
        <v>1</v>
      </c>
    </row>
    <row r="246" spans="1:10" x14ac:dyDescent="0.25">
      <c r="A246">
        <v>38.7896</v>
      </c>
      <c r="B246">
        <v>3</v>
      </c>
      <c r="C246">
        <v>6</v>
      </c>
      <c r="D246">
        <v>6</v>
      </c>
      <c r="E246">
        <v>0</v>
      </c>
      <c r="F246">
        <v>0</v>
      </c>
      <c r="G246">
        <v>2</v>
      </c>
      <c r="H246">
        <v>2</v>
      </c>
      <c r="I246">
        <v>1</v>
      </c>
      <c r="J246">
        <v>1</v>
      </c>
    </row>
    <row r="247" spans="1:10" x14ac:dyDescent="0.25">
      <c r="A247">
        <v>35.540399999999998</v>
      </c>
      <c r="B247">
        <v>3</v>
      </c>
      <c r="C247">
        <v>6</v>
      </c>
      <c r="D247">
        <v>6</v>
      </c>
      <c r="E247">
        <v>1</v>
      </c>
      <c r="F247">
        <v>0</v>
      </c>
      <c r="G247">
        <v>2</v>
      </c>
      <c r="H247">
        <v>2</v>
      </c>
      <c r="I247">
        <v>1</v>
      </c>
      <c r="J247">
        <v>1</v>
      </c>
    </row>
    <row r="248" spans="1:10" x14ac:dyDescent="0.25">
      <c r="A248">
        <v>35.460599999999999</v>
      </c>
      <c r="B248">
        <v>3</v>
      </c>
      <c r="C248">
        <v>6</v>
      </c>
      <c r="D248">
        <v>6</v>
      </c>
      <c r="E248">
        <v>0</v>
      </c>
      <c r="F248">
        <v>0</v>
      </c>
      <c r="G248">
        <v>2</v>
      </c>
      <c r="H248">
        <v>2</v>
      </c>
      <c r="I248">
        <v>1</v>
      </c>
      <c r="J248">
        <v>1</v>
      </c>
    </row>
    <row r="249" spans="1:10" x14ac:dyDescent="0.25">
      <c r="A249">
        <v>51.1</v>
      </c>
      <c r="B249">
        <v>3</v>
      </c>
      <c r="C249">
        <v>6</v>
      </c>
      <c r="D249">
        <v>6</v>
      </c>
      <c r="E249">
        <v>1</v>
      </c>
      <c r="F249">
        <v>0</v>
      </c>
      <c r="G249">
        <v>2</v>
      </c>
      <c r="H249">
        <v>2</v>
      </c>
      <c r="I249">
        <v>0</v>
      </c>
      <c r="J249">
        <v>0</v>
      </c>
    </row>
    <row r="250" spans="1:10" x14ac:dyDescent="0.25">
      <c r="A250">
        <v>36.154800000000002</v>
      </c>
      <c r="B250">
        <v>3</v>
      </c>
      <c r="C250">
        <v>6</v>
      </c>
      <c r="D250">
        <v>6</v>
      </c>
      <c r="E250">
        <v>1</v>
      </c>
      <c r="F250">
        <v>0</v>
      </c>
      <c r="G250">
        <v>2</v>
      </c>
      <c r="H250">
        <v>2</v>
      </c>
      <c r="I250">
        <v>1</v>
      </c>
      <c r="J250">
        <v>0</v>
      </c>
    </row>
    <row r="251" spans="1:10" x14ac:dyDescent="0.25">
      <c r="A251">
        <v>35.708100000000002</v>
      </c>
      <c r="B251">
        <v>3</v>
      </c>
      <c r="C251">
        <v>6</v>
      </c>
      <c r="D251">
        <v>6</v>
      </c>
      <c r="E251">
        <v>0</v>
      </c>
      <c r="F251">
        <v>0</v>
      </c>
      <c r="G251">
        <v>2</v>
      </c>
      <c r="H251">
        <v>2</v>
      </c>
      <c r="I251">
        <v>1</v>
      </c>
      <c r="J251">
        <v>0</v>
      </c>
    </row>
    <row r="252" spans="1:10" x14ac:dyDescent="0.25">
      <c r="A252">
        <v>34.7288</v>
      </c>
      <c r="B252">
        <v>3</v>
      </c>
      <c r="C252">
        <v>6</v>
      </c>
      <c r="D252">
        <v>6</v>
      </c>
      <c r="E252">
        <v>1</v>
      </c>
      <c r="F252">
        <v>0</v>
      </c>
      <c r="G252">
        <v>2</v>
      </c>
      <c r="H252">
        <v>2</v>
      </c>
      <c r="I252">
        <v>1</v>
      </c>
      <c r="J252">
        <v>0</v>
      </c>
    </row>
    <row r="253" spans="1:10" x14ac:dyDescent="0.25">
      <c r="A253">
        <v>34.285299999999999</v>
      </c>
      <c r="B253">
        <v>3</v>
      </c>
      <c r="C253">
        <v>6</v>
      </c>
      <c r="D253">
        <v>6</v>
      </c>
      <c r="E253">
        <v>1</v>
      </c>
      <c r="F253">
        <v>0</v>
      </c>
      <c r="G253">
        <v>2</v>
      </c>
      <c r="H253">
        <v>2</v>
      </c>
      <c r="I253">
        <v>1</v>
      </c>
      <c r="J253">
        <v>0</v>
      </c>
    </row>
    <row r="254" spans="1:10" x14ac:dyDescent="0.25">
      <c r="A254">
        <v>28.4</v>
      </c>
      <c r="B254">
        <v>4</v>
      </c>
      <c r="C254">
        <v>8</v>
      </c>
      <c r="D254">
        <v>6</v>
      </c>
      <c r="E254">
        <v>0</v>
      </c>
      <c r="F254">
        <v>0</v>
      </c>
      <c r="G254">
        <v>2</v>
      </c>
      <c r="H254">
        <v>2</v>
      </c>
      <c r="I254">
        <v>1</v>
      </c>
      <c r="J254">
        <v>0</v>
      </c>
    </row>
    <row r="255" spans="1:10" x14ac:dyDescent="0.25">
      <c r="A255">
        <v>27.9711</v>
      </c>
      <c r="B255">
        <v>4</v>
      </c>
      <c r="C255">
        <v>8</v>
      </c>
      <c r="D255">
        <v>7</v>
      </c>
      <c r="E255">
        <v>1</v>
      </c>
      <c r="F255">
        <v>0</v>
      </c>
      <c r="G255">
        <v>2</v>
      </c>
      <c r="H255">
        <v>2</v>
      </c>
      <c r="I255">
        <v>1</v>
      </c>
      <c r="J255">
        <v>0</v>
      </c>
    </row>
    <row r="256" spans="1:10" x14ac:dyDescent="0.25">
      <c r="A256">
        <v>47.9</v>
      </c>
      <c r="B256">
        <v>1.6</v>
      </c>
      <c r="C256">
        <v>4</v>
      </c>
      <c r="D256">
        <v>4</v>
      </c>
      <c r="E256">
        <v>1</v>
      </c>
      <c r="F256">
        <v>0</v>
      </c>
      <c r="G256">
        <v>2</v>
      </c>
      <c r="H256">
        <v>2</v>
      </c>
      <c r="I256">
        <v>1</v>
      </c>
      <c r="J256">
        <v>0</v>
      </c>
    </row>
    <row r="257" spans="1:10" x14ac:dyDescent="0.25">
      <c r="A257">
        <v>48.9</v>
      </c>
      <c r="B257">
        <v>1.6</v>
      </c>
      <c r="C257">
        <v>4</v>
      </c>
      <c r="D257">
        <v>5</v>
      </c>
      <c r="E257">
        <v>0</v>
      </c>
      <c r="F257">
        <v>0</v>
      </c>
      <c r="G257">
        <v>2</v>
      </c>
      <c r="H257">
        <v>2</v>
      </c>
      <c r="I257">
        <v>1</v>
      </c>
      <c r="J257">
        <v>0</v>
      </c>
    </row>
    <row r="258" spans="1:10" x14ac:dyDescent="0.25">
      <c r="A258">
        <v>40.4</v>
      </c>
      <c r="B258">
        <v>3.6</v>
      </c>
      <c r="C258">
        <v>6</v>
      </c>
      <c r="D258">
        <v>6</v>
      </c>
      <c r="E258">
        <v>0</v>
      </c>
      <c r="F258">
        <v>0</v>
      </c>
      <c r="G258">
        <v>2</v>
      </c>
      <c r="H258">
        <v>2</v>
      </c>
      <c r="I258">
        <v>1</v>
      </c>
      <c r="J258">
        <v>0</v>
      </c>
    </row>
    <row r="259" spans="1:10" x14ac:dyDescent="0.25">
      <c r="A259">
        <v>40</v>
      </c>
      <c r="B259">
        <v>3.6</v>
      </c>
      <c r="C259">
        <v>6</v>
      </c>
      <c r="D259">
        <v>6</v>
      </c>
      <c r="E259">
        <v>1</v>
      </c>
      <c r="F259">
        <v>0</v>
      </c>
      <c r="G259">
        <v>2</v>
      </c>
      <c r="H259">
        <v>2</v>
      </c>
      <c r="I259">
        <v>1</v>
      </c>
      <c r="J259">
        <v>0</v>
      </c>
    </row>
    <row r="260" spans="1:10" x14ac:dyDescent="0.25">
      <c r="A260">
        <v>33.799999999999997</v>
      </c>
      <c r="B260">
        <v>6.2</v>
      </c>
      <c r="C260">
        <v>8</v>
      </c>
      <c r="D260">
        <v>6</v>
      </c>
      <c r="E260">
        <v>0</v>
      </c>
      <c r="F260">
        <v>0</v>
      </c>
      <c r="G260">
        <v>1</v>
      </c>
      <c r="H260">
        <v>1</v>
      </c>
      <c r="I260">
        <v>0</v>
      </c>
      <c r="J260">
        <v>0</v>
      </c>
    </row>
    <row r="261" spans="1:10" x14ac:dyDescent="0.25">
      <c r="A261">
        <v>35.200000000000003</v>
      </c>
      <c r="B261">
        <v>6.2</v>
      </c>
      <c r="C261">
        <v>8</v>
      </c>
      <c r="D261">
        <v>6</v>
      </c>
      <c r="E261">
        <v>1</v>
      </c>
      <c r="F261">
        <v>0</v>
      </c>
      <c r="G261">
        <v>1</v>
      </c>
      <c r="H261">
        <v>1</v>
      </c>
      <c r="I261">
        <v>1</v>
      </c>
      <c r="J261">
        <v>0</v>
      </c>
    </row>
    <row r="262" spans="1:10" x14ac:dyDescent="0.25">
      <c r="A262">
        <v>51.9</v>
      </c>
      <c r="B262">
        <v>2.2000000000000002</v>
      </c>
      <c r="C262">
        <v>4</v>
      </c>
      <c r="D262">
        <v>5</v>
      </c>
      <c r="E262">
        <v>0</v>
      </c>
      <c r="F262">
        <v>0</v>
      </c>
      <c r="G262">
        <v>2</v>
      </c>
      <c r="H262">
        <v>2</v>
      </c>
      <c r="I262">
        <v>1</v>
      </c>
      <c r="J262">
        <v>0</v>
      </c>
    </row>
    <row r="263" spans="1:10" x14ac:dyDescent="0.25">
      <c r="A263">
        <v>46.8</v>
      </c>
      <c r="B263">
        <v>2.2000000000000002</v>
      </c>
      <c r="C263">
        <v>4</v>
      </c>
      <c r="D263">
        <v>4</v>
      </c>
      <c r="E263">
        <v>1</v>
      </c>
      <c r="F263">
        <v>0</v>
      </c>
      <c r="G263">
        <v>2</v>
      </c>
      <c r="H263">
        <v>2</v>
      </c>
      <c r="I263">
        <v>1</v>
      </c>
      <c r="J263">
        <v>0</v>
      </c>
    </row>
    <row r="264" spans="1:10" x14ac:dyDescent="0.25">
      <c r="A264">
        <v>51.9</v>
      </c>
      <c r="B264">
        <v>2.2000000000000002</v>
      </c>
      <c r="C264">
        <v>4</v>
      </c>
      <c r="D264">
        <v>5</v>
      </c>
      <c r="E264">
        <v>0</v>
      </c>
      <c r="F264">
        <v>0</v>
      </c>
      <c r="G264">
        <v>2</v>
      </c>
      <c r="H264">
        <v>2</v>
      </c>
      <c r="I264">
        <v>1</v>
      </c>
      <c r="J264">
        <v>0</v>
      </c>
    </row>
    <row r="265" spans="1:10" x14ac:dyDescent="0.25">
      <c r="A265">
        <v>40.1</v>
      </c>
      <c r="B265">
        <v>2.4</v>
      </c>
      <c r="C265">
        <v>4</v>
      </c>
      <c r="D265">
        <v>4</v>
      </c>
      <c r="E265">
        <v>1</v>
      </c>
      <c r="F265">
        <v>0</v>
      </c>
      <c r="G265">
        <v>2</v>
      </c>
      <c r="H265">
        <v>2</v>
      </c>
      <c r="I265">
        <v>1</v>
      </c>
      <c r="J265">
        <v>0</v>
      </c>
    </row>
    <row r="266" spans="1:10" x14ac:dyDescent="0.25">
      <c r="A266">
        <v>36.5</v>
      </c>
      <c r="B266">
        <v>2.7</v>
      </c>
      <c r="C266">
        <v>6</v>
      </c>
      <c r="D266">
        <v>4</v>
      </c>
      <c r="E266">
        <v>1</v>
      </c>
      <c r="F266">
        <v>0</v>
      </c>
      <c r="G266">
        <v>2</v>
      </c>
      <c r="H266">
        <v>2</v>
      </c>
      <c r="I266">
        <v>0</v>
      </c>
      <c r="J266">
        <v>0</v>
      </c>
    </row>
    <row r="267" spans="1:10" x14ac:dyDescent="0.25">
      <c r="A267">
        <v>37.6</v>
      </c>
      <c r="B267">
        <v>3.5</v>
      </c>
      <c r="C267">
        <v>6</v>
      </c>
      <c r="D267">
        <v>6</v>
      </c>
      <c r="E267">
        <v>1</v>
      </c>
      <c r="F267">
        <v>0</v>
      </c>
      <c r="G267">
        <v>2</v>
      </c>
      <c r="H267">
        <v>2</v>
      </c>
      <c r="I267">
        <v>0</v>
      </c>
      <c r="J267">
        <v>0</v>
      </c>
    </row>
    <row r="268" spans="1:10" x14ac:dyDescent="0.25">
      <c r="A268">
        <v>34.700000000000003</v>
      </c>
      <c r="B268">
        <v>3.5</v>
      </c>
      <c r="C268">
        <v>6</v>
      </c>
      <c r="D268">
        <v>5</v>
      </c>
      <c r="E268">
        <v>1</v>
      </c>
      <c r="F268">
        <v>0</v>
      </c>
      <c r="G268">
        <v>2</v>
      </c>
      <c r="H268">
        <v>2</v>
      </c>
      <c r="I268">
        <v>0</v>
      </c>
      <c r="J268">
        <v>0</v>
      </c>
    </row>
    <row r="269" spans="1:10" x14ac:dyDescent="0.25">
      <c r="A269">
        <v>34.5</v>
      </c>
      <c r="B269">
        <v>5.7</v>
      </c>
      <c r="C269">
        <v>8</v>
      </c>
      <c r="D269">
        <v>5</v>
      </c>
      <c r="E269">
        <v>1</v>
      </c>
      <c r="F269">
        <v>0</v>
      </c>
      <c r="G269">
        <v>1</v>
      </c>
      <c r="H269">
        <v>1</v>
      </c>
      <c r="I269">
        <v>1</v>
      </c>
      <c r="J269">
        <v>0</v>
      </c>
    </row>
    <row r="270" spans="1:10" x14ac:dyDescent="0.25">
      <c r="A270">
        <v>33.6</v>
      </c>
      <c r="B270">
        <v>5.7</v>
      </c>
      <c r="C270">
        <v>8</v>
      </c>
      <c r="D270">
        <v>6</v>
      </c>
      <c r="E270">
        <v>0</v>
      </c>
      <c r="F270">
        <v>0</v>
      </c>
      <c r="G270">
        <v>1</v>
      </c>
      <c r="H270">
        <v>1</v>
      </c>
      <c r="I270">
        <v>1</v>
      </c>
      <c r="J270">
        <v>0</v>
      </c>
    </row>
    <row r="271" spans="1:10" x14ac:dyDescent="0.25">
      <c r="A271">
        <v>30.1</v>
      </c>
      <c r="B271">
        <v>6.1</v>
      </c>
      <c r="C271">
        <v>8</v>
      </c>
      <c r="D271">
        <v>6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</row>
    <row r="272" spans="1:10" x14ac:dyDescent="0.25">
      <c r="A272">
        <v>26</v>
      </c>
      <c r="B272">
        <v>6.1</v>
      </c>
      <c r="C272">
        <v>8</v>
      </c>
      <c r="D272">
        <v>5</v>
      </c>
      <c r="E272">
        <v>1</v>
      </c>
      <c r="F272">
        <v>0</v>
      </c>
      <c r="G272">
        <v>1</v>
      </c>
      <c r="H272">
        <v>1</v>
      </c>
      <c r="I272">
        <v>0</v>
      </c>
      <c r="J272">
        <v>0</v>
      </c>
    </row>
    <row r="273" spans="1:10" x14ac:dyDescent="0.25">
      <c r="A273">
        <v>47.327800000000003</v>
      </c>
      <c r="B273">
        <v>2</v>
      </c>
      <c r="C273">
        <v>4</v>
      </c>
      <c r="D273">
        <v>4</v>
      </c>
      <c r="E273">
        <v>1</v>
      </c>
      <c r="F273">
        <v>0</v>
      </c>
      <c r="G273">
        <v>2</v>
      </c>
      <c r="H273">
        <v>2</v>
      </c>
      <c r="I273">
        <v>0</v>
      </c>
      <c r="J273">
        <v>0</v>
      </c>
    </row>
    <row r="274" spans="1:10" x14ac:dyDescent="0.25">
      <c r="A274">
        <v>49.3</v>
      </c>
      <c r="B274">
        <v>2</v>
      </c>
      <c r="C274">
        <v>4</v>
      </c>
      <c r="D274">
        <v>5</v>
      </c>
      <c r="E274">
        <v>0</v>
      </c>
      <c r="F274">
        <v>0</v>
      </c>
      <c r="G274">
        <v>2</v>
      </c>
      <c r="H274">
        <v>2</v>
      </c>
      <c r="I274">
        <v>0</v>
      </c>
      <c r="J274">
        <v>0</v>
      </c>
    </row>
    <row r="275" spans="1:10" x14ac:dyDescent="0.25">
      <c r="A275">
        <v>43.5</v>
      </c>
      <c r="B275">
        <v>2.4</v>
      </c>
      <c r="C275">
        <v>4</v>
      </c>
      <c r="D275">
        <v>5</v>
      </c>
      <c r="E275">
        <v>0</v>
      </c>
      <c r="F275">
        <v>0</v>
      </c>
      <c r="G275">
        <v>2</v>
      </c>
      <c r="H275">
        <v>2</v>
      </c>
      <c r="I275">
        <v>1</v>
      </c>
      <c r="J275">
        <v>1</v>
      </c>
    </row>
    <row r="276" spans="1:10" x14ac:dyDescent="0.25">
      <c r="A276">
        <v>43.3</v>
      </c>
      <c r="B276">
        <v>2.4</v>
      </c>
      <c r="C276">
        <v>4</v>
      </c>
      <c r="D276">
        <v>5</v>
      </c>
      <c r="E276">
        <v>1</v>
      </c>
      <c r="F276">
        <v>0</v>
      </c>
      <c r="G276">
        <v>2</v>
      </c>
      <c r="H276">
        <v>2</v>
      </c>
      <c r="I276">
        <v>1</v>
      </c>
      <c r="J276">
        <v>1</v>
      </c>
    </row>
    <row r="277" spans="1:10" x14ac:dyDescent="0.25">
      <c r="A277">
        <v>35.5</v>
      </c>
      <c r="B277">
        <v>3.5</v>
      </c>
      <c r="C277">
        <v>6</v>
      </c>
      <c r="D277">
        <v>6</v>
      </c>
      <c r="E277">
        <v>0</v>
      </c>
      <c r="F277">
        <v>0</v>
      </c>
      <c r="G277">
        <v>2</v>
      </c>
      <c r="H277">
        <v>2</v>
      </c>
      <c r="I277">
        <v>1</v>
      </c>
      <c r="J277">
        <v>1</v>
      </c>
    </row>
    <row r="278" spans="1:10" x14ac:dyDescent="0.25">
      <c r="A278">
        <v>39.9</v>
      </c>
      <c r="B278">
        <v>3.5</v>
      </c>
      <c r="C278">
        <v>6</v>
      </c>
      <c r="D278">
        <v>5</v>
      </c>
      <c r="E278">
        <v>1</v>
      </c>
      <c r="F278">
        <v>0</v>
      </c>
      <c r="G278">
        <v>2</v>
      </c>
      <c r="H278">
        <v>2</v>
      </c>
      <c r="I278">
        <v>1</v>
      </c>
      <c r="J278">
        <v>1</v>
      </c>
    </row>
    <row r="279" spans="1:10" x14ac:dyDescent="0.25">
      <c r="A279">
        <v>65</v>
      </c>
      <c r="B279">
        <v>1.3</v>
      </c>
      <c r="C279">
        <v>4</v>
      </c>
      <c r="D279">
        <v>1</v>
      </c>
      <c r="E279">
        <v>1</v>
      </c>
      <c r="F279">
        <v>0</v>
      </c>
      <c r="G279">
        <v>1</v>
      </c>
      <c r="H279">
        <v>1</v>
      </c>
      <c r="I279">
        <v>1</v>
      </c>
      <c r="J279">
        <v>1</v>
      </c>
    </row>
    <row r="280" spans="1:10" x14ac:dyDescent="0.25">
      <c r="A280">
        <v>62.267400000000002</v>
      </c>
      <c r="B280">
        <v>1.3</v>
      </c>
      <c r="C280">
        <v>4</v>
      </c>
      <c r="D280">
        <v>1</v>
      </c>
      <c r="E280">
        <v>1</v>
      </c>
      <c r="F280">
        <v>0</v>
      </c>
      <c r="G280">
        <v>1</v>
      </c>
      <c r="H280">
        <v>1</v>
      </c>
      <c r="I280">
        <v>1</v>
      </c>
      <c r="J280">
        <v>1</v>
      </c>
    </row>
    <row r="281" spans="1:10" x14ac:dyDescent="0.25">
      <c r="A281">
        <v>61.2</v>
      </c>
      <c r="B281">
        <v>1.3</v>
      </c>
      <c r="C281">
        <v>4</v>
      </c>
      <c r="D281">
        <v>1</v>
      </c>
      <c r="E281">
        <v>1</v>
      </c>
      <c r="F281">
        <v>0</v>
      </c>
      <c r="G281">
        <v>1</v>
      </c>
      <c r="H281">
        <v>1</v>
      </c>
      <c r="I281">
        <v>1</v>
      </c>
      <c r="J281">
        <v>1</v>
      </c>
    </row>
    <row r="282" spans="1:10" x14ac:dyDescent="0.25">
      <c r="A282">
        <v>50.4</v>
      </c>
      <c r="B282">
        <v>1.6</v>
      </c>
      <c r="C282">
        <v>4</v>
      </c>
      <c r="D282">
        <v>4</v>
      </c>
      <c r="E282">
        <v>1</v>
      </c>
      <c r="F282">
        <v>0</v>
      </c>
      <c r="G282">
        <v>2</v>
      </c>
      <c r="H282">
        <v>2</v>
      </c>
      <c r="I282">
        <v>1</v>
      </c>
      <c r="J282">
        <v>0</v>
      </c>
    </row>
    <row r="283" spans="1:10" x14ac:dyDescent="0.25">
      <c r="A283">
        <v>48.2</v>
      </c>
      <c r="B283">
        <v>1.6</v>
      </c>
      <c r="C283">
        <v>4</v>
      </c>
      <c r="D283">
        <v>5</v>
      </c>
      <c r="E283">
        <v>0</v>
      </c>
      <c r="F283">
        <v>0</v>
      </c>
      <c r="G283">
        <v>2</v>
      </c>
      <c r="H283">
        <v>2</v>
      </c>
      <c r="I283">
        <v>1</v>
      </c>
      <c r="J283">
        <v>0</v>
      </c>
    </row>
    <row r="284" spans="1:10" x14ac:dyDescent="0.25">
      <c r="A284">
        <v>50.820500000000003</v>
      </c>
      <c r="B284">
        <v>1.6</v>
      </c>
      <c r="C284">
        <v>4</v>
      </c>
      <c r="D284">
        <v>5</v>
      </c>
      <c r="E284">
        <v>0</v>
      </c>
      <c r="F284">
        <v>0</v>
      </c>
      <c r="G284">
        <v>2</v>
      </c>
      <c r="H284">
        <v>2</v>
      </c>
      <c r="I284">
        <v>1</v>
      </c>
      <c r="J284">
        <v>0</v>
      </c>
    </row>
    <row r="285" spans="1:10" x14ac:dyDescent="0.25">
      <c r="A285">
        <v>47.296399999999998</v>
      </c>
      <c r="B285">
        <v>2</v>
      </c>
      <c r="C285">
        <v>4</v>
      </c>
      <c r="D285">
        <v>4</v>
      </c>
      <c r="E285">
        <v>1</v>
      </c>
      <c r="F285">
        <v>0</v>
      </c>
      <c r="G285">
        <v>2</v>
      </c>
      <c r="H285">
        <v>2</v>
      </c>
      <c r="I285">
        <v>1</v>
      </c>
      <c r="J285">
        <v>0</v>
      </c>
    </row>
    <row r="286" spans="1:10" x14ac:dyDescent="0.25">
      <c r="A286">
        <v>50.9</v>
      </c>
      <c r="B286">
        <v>2</v>
      </c>
      <c r="C286">
        <v>4</v>
      </c>
      <c r="D286">
        <v>5</v>
      </c>
      <c r="E286">
        <v>1</v>
      </c>
      <c r="F286">
        <v>0</v>
      </c>
      <c r="G286">
        <v>2</v>
      </c>
      <c r="H286">
        <v>2</v>
      </c>
      <c r="I286">
        <v>1</v>
      </c>
      <c r="J286">
        <v>0</v>
      </c>
    </row>
    <row r="287" spans="1:10" x14ac:dyDescent="0.25">
      <c r="A287">
        <v>47.4</v>
      </c>
      <c r="B287">
        <v>2</v>
      </c>
      <c r="C287">
        <v>4</v>
      </c>
      <c r="D287">
        <v>5</v>
      </c>
      <c r="E287">
        <v>0</v>
      </c>
      <c r="F287">
        <v>0</v>
      </c>
      <c r="G287">
        <v>2</v>
      </c>
      <c r="H287">
        <v>2</v>
      </c>
      <c r="I287">
        <v>1</v>
      </c>
      <c r="J287">
        <v>0</v>
      </c>
    </row>
    <row r="288" spans="1:10" x14ac:dyDescent="0.25">
      <c r="A288">
        <v>44.344000000000001</v>
      </c>
      <c r="B288">
        <v>2.4</v>
      </c>
      <c r="C288">
        <v>4</v>
      </c>
      <c r="D288">
        <v>5</v>
      </c>
      <c r="E288">
        <v>1</v>
      </c>
      <c r="F288">
        <v>0</v>
      </c>
      <c r="G288">
        <v>2</v>
      </c>
      <c r="H288">
        <v>2</v>
      </c>
      <c r="I288">
        <v>1</v>
      </c>
      <c r="J288">
        <v>0</v>
      </c>
    </row>
    <row r="289" spans="1:10" x14ac:dyDescent="0.25">
      <c r="A289">
        <v>44.6</v>
      </c>
      <c r="B289">
        <v>2.4</v>
      </c>
      <c r="C289">
        <v>4</v>
      </c>
      <c r="D289">
        <v>6</v>
      </c>
      <c r="E289">
        <v>0</v>
      </c>
      <c r="F289">
        <v>0</v>
      </c>
      <c r="G289">
        <v>2</v>
      </c>
      <c r="H289">
        <v>2</v>
      </c>
      <c r="I289">
        <v>1</v>
      </c>
      <c r="J289">
        <v>0</v>
      </c>
    </row>
    <row r="290" spans="1:10" x14ac:dyDescent="0.25">
      <c r="A290">
        <v>50.2669</v>
      </c>
      <c r="B290">
        <v>1.6</v>
      </c>
      <c r="C290">
        <v>4</v>
      </c>
      <c r="D290">
        <v>4</v>
      </c>
      <c r="E290">
        <v>1</v>
      </c>
      <c r="F290">
        <v>0</v>
      </c>
      <c r="G290">
        <v>2</v>
      </c>
      <c r="H290">
        <v>2</v>
      </c>
      <c r="I290">
        <v>1</v>
      </c>
      <c r="J290">
        <v>0</v>
      </c>
    </row>
    <row r="291" spans="1:10" x14ac:dyDescent="0.25">
      <c r="A291">
        <v>48.318800000000003</v>
      </c>
      <c r="B291">
        <v>1.6</v>
      </c>
      <c r="C291">
        <v>4</v>
      </c>
      <c r="D291">
        <v>5</v>
      </c>
      <c r="E291">
        <v>0</v>
      </c>
      <c r="F291">
        <v>0</v>
      </c>
      <c r="G291">
        <v>2</v>
      </c>
      <c r="H291">
        <v>2</v>
      </c>
      <c r="I291">
        <v>1</v>
      </c>
      <c r="J291">
        <v>0</v>
      </c>
    </row>
    <row r="292" spans="1:10" x14ac:dyDescent="0.25">
      <c r="A292">
        <v>35.349400000000003</v>
      </c>
      <c r="B292">
        <v>3.5</v>
      </c>
      <c r="C292">
        <v>6</v>
      </c>
      <c r="D292">
        <v>1</v>
      </c>
      <c r="E292">
        <v>0</v>
      </c>
      <c r="F292">
        <v>0</v>
      </c>
      <c r="G292">
        <v>2</v>
      </c>
      <c r="H292">
        <v>2</v>
      </c>
      <c r="I292">
        <v>1</v>
      </c>
      <c r="J292">
        <v>0</v>
      </c>
    </row>
    <row r="293" spans="1:10" x14ac:dyDescent="0.25">
      <c r="A293">
        <v>47.408099999999997</v>
      </c>
      <c r="B293">
        <v>2.4</v>
      </c>
      <c r="C293">
        <v>4</v>
      </c>
      <c r="D293">
        <v>1</v>
      </c>
      <c r="E293">
        <v>0</v>
      </c>
      <c r="F293">
        <v>0</v>
      </c>
      <c r="G293">
        <v>2</v>
      </c>
      <c r="H293">
        <v>2</v>
      </c>
      <c r="I293">
        <v>1</v>
      </c>
      <c r="J293">
        <v>0</v>
      </c>
    </row>
    <row r="294" spans="1:10" x14ac:dyDescent="0.25">
      <c r="A294">
        <v>46.624000000000002</v>
      </c>
      <c r="B294">
        <v>2</v>
      </c>
      <c r="C294">
        <v>4</v>
      </c>
      <c r="D294">
        <v>5</v>
      </c>
      <c r="E294">
        <v>1</v>
      </c>
      <c r="F294">
        <v>0</v>
      </c>
      <c r="G294">
        <v>2</v>
      </c>
      <c r="H294">
        <v>2</v>
      </c>
      <c r="I294">
        <v>1</v>
      </c>
      <c r="J294">
        <v>0</v>
      </c>
    </row>
    <row r="295" spans="1:10" x14ac:dyDescent="0.25">
      <c r="A295">
        <v>46.438699999999997</v>
      </c>
      <c r="B295">
        <v>2</v>
      </c>
      <c r="C295">
        <v>4</v>
      </c>
      <c r="D295">
        <v>5</v>
      </c>
      <c r="E295">
        <v>0</v>
      </c>
      <c r="F295">
        <v>0</v>
      </c>
      <c r="G295">
        <v>2</v>
      </c>
      <c r="H295">
        <v>2</v>
      </c>
      <c r="I295">
        <v>1</v>
      </c>
      <c r="J295">
        <v>0</v>
      </c>
    </row>
    <row r="296" spans="1:10" x14ac:dyDescent="0.25">
      <c r="A296">
        <v>40.187600000000003</v>
      </c>
      <c r="B296">
        <v>2.5</v>
      </c>
      <c r="C296">
        <v>4</v>
      </c>
      <c r="D296">
        <v>6</v>
      </c>
      <c r="E296">
        <v>0</v>
      </c>
      <c r="F296">
        <v>0</v>
      </c>
      <c r="G296">
        <v>2</v>
      </c>
      <c r="H296">
        <v>2</v>
      </c>
      <c r="I296">
        <v>1</v>
      </c>
      <c r="J296">
        <v>0</v>
      </c>
    </row>
    <row r="297" spans="1:10" x14ac:dyDescent="0.25">
      <c r="A297">
        <v>40.887300000000003</v>
      </c>
      <c r="B297">
        <v>2.5</v>
      </c>
      <c r="C297">
        <v>4</v>
      </c>
      <c r="D297">
        <v>5</v>
      </c>
      <c r="E297">
        <v>1</v>
      </c>
      <c r="F297">
        <v>0</v>
      </c>
      <c r="G297">
        <v>2</v>
      </c>
      <c r="H297">
        <v>2</v>
      </c>
      <c r="I297">
        <v>1</v>
      </c>
      <c r="J297">
        <v>0</v>
      </c>
    </row>
    <row r="298" spans="1:10" x14ac:dyDescent="0.25">
      <c r="A298">
        <v>35.799999999999997</v>
      </c>
      <c r="B298">
        <v>3</v>
      </c>
      <c r="C298">
        <v>6</v>
      </c>
      <c r="D298">
        <v>6</v>
      </c>
      <c r="E298">
        <v>0</v>
      </c>
      <c r="F298">
        <v>0</v>
      </c>
      <c r="G298">
        <v>2</v>
      </c>
      <c r="H298">
        <v>2</v>
      </c>
      <c r="I298">
        <v>1</v>
      </c>
      <c r="J298">
        <v>0</v>
      </c>
    </row>
    <row r="299" spans="1:10" x14ac:dyDescent="0.25">
      <c r="A299">
        <v>35.731099999999998</v>
      </c>
      <c r="B299">
        <v>3</v>
      </c>
      <c r="C299">
        <v>6</v>
      </c>
      <c r="D299">
        <v>7</v>
      </c>
      <c r="E299">
        <v>1</v>
      </c>
      <c r="F299">
        <v>0</v>
      </c>
      <c r="G299">
        <v>2</v>
      </c>
      <c r="H299">
        <v>2</v>
      </c>
      <c r="I299">
        <v>1</v>
      </c>
      <c r="J299">
        <v>0</v>
      </c>
    </row>
    <row r="300" spans="1:10" x14ac:dyDescent="0.25">
      <c r="A300">
        <v>35.9</v>
      </c>
      <c r="B300">
        <v>3.5</v>
      </c>
      <c r="C300">
        <v>6</v>
      </c>
      <c r="D300">
        <v>7</v>
      </c>
      <c r="E300">
        <v>1</v>
      </c>
      <c r="F300">
        <v>0</v>
      </c>
      <c r="G300">
        <v>2</v>
      </c>
      <c r="H300">
        <v>2</v>
      </c>
      <c r="I300">
        <v>1</v>
      </c>
      <c r="J300">
        <v>0</v>
      </c>
    </row>
    <row r="301" spans="1:10" x14ac:dyDescent="0.25">
      <c r="A301">
        <v>34.9</v>
      </c>
      <c r="B301">
        <v>3</v>
      </c>
      <c r="C301">
        <v>6</v>
      </c>
      <c r="D301">
        <v>7</v>
      </c>
      <c r="E301">
        <v>1</v>
      </c>
      <c r="F301">
        <v>0</v>
      </c>
      <c r="G301">
        <v>2</v>
      </c>
      <c r="H301">
        <v>2</v>
      </c>
      <c r="I301">
        <v>1</v>
      </c>
      <c r="J301">
        <v>0</v>
      </c>
    </row>
    <row r="302" spans="1:10" x14ac:dyDescent="0.25">
      <c r="A302">
        <v>33.9</v>
      </c>
      <c r="B302">
        <v>3.5</v>
      </c>
      <c r="C302">
        <v>6</v>
      </c>
      <c r="D302">
        <v>7</v>
      </c>
      <c r="E302">
        <v>1</v>
      </c>
      <c r="F302">
        <v>0</v>
      </c>
      <c r="G302">
        <v>2</v>
      </c>
      <c r="H302">
        <v>2</v>
      </c>
      <c r="I302">
        <v>1</v>
      </c>
      <c r="J302">
        <v>0</v>
      </c>
    </row>
    <row r="303" spans="1:10" x14ac:dyDescent="0.25">
      <c r="A303">
        <v>34.6</v>
      </c>
      <c r="B303">
        <v>3.5</v>
      </c>
      <c r="C303">
        <v>6</v>
      </c>
      <c r="D303">
        <v>7</v>
      </c>
      <c r="E303">
        <v>1</v>
      </c>
      <c r="F303">
        <v>0</v>
      </c>
      <c r="G303">
        <v>2</v>
      </c>
      <c r="H303">
        <v>2</v>
      </c>
      <c r="I303">
        <v>1</v>
      </c>
      <c r="J303">
        <v>0</v>
      </c>
    </row>
    <row r="304" spans="1:10" x14ac:dyDescent="0.25">
      <c r="A304">
        <v>26.6722</v>
      </c>
      <c r="B304">
        <v>6.3</v>
      </c>
      <c r="C304">
        <v>8</v>
      </c>
      <c r="D304">
        <v>7</v>
      </c>
      <c r="E304">
        <v>1</v>
      </c>
      <c r="F304">
        <v>0</v>
      </c>
      <c r="G304">
        <v>2</v>
      </c>
      <c r="H304">
        <v>2</v>
      </c>
      <c r="I304">
        <v>1</v>
      </c>
      <c r="J304">
        <v>0</v>
      </c>
    </row>
    <row r="305" spans="1:10" x14ac:dyDescent="0.25">
      <c r="A305">
        <v>29.2</v>
      </c>
      <c r="B305">
        <v>5.5</v>
      </c>
      <c r="C305">
        <v>8</v>
      </c>
      <c r="D305">
        <v>7</v>
      </c>
      <c r="E305">
        <v>1</v>
      </c>
      <c r="F305">
        <v>0</v>
      </c>
      <c r="G305">
        <v>2</v>
      </c>
      <c r="H305">
        <v>2</v>
      </c>
      <c r="I305">
        <v>1</v>
      </c>
      <c r="J305">
        <v>0</v>
      </c>
    </row>
    <row r="306" spans="1:10" x14ac:dyDescent="0.25">
      <c r="A306">
        <v>23.9</v>
      </c>
      <c r="B306">
        <v>5.5</v>
      </c>
      <c r="C306">
        <v>12</v>
      </c>
      <c r="D306">
        <v>5</v>
      </c>
      <c r="E306">
        <v>1</v>
      </c>
      <c r="F306">
        <v>0</v>
      </c>
      <c r="G306">
        <v>2</v>
      </c>
      <c r="H306">
        <v>1</v>
      </c>
      <c r="I306">
        <v>1</v>
      </c>
      <c r="J306">
        <v>0</v>
      </c>
    </row>
    <row r="307" spans="1:10" x14ac:dyDescent="0.25">
      <c r="A307">
        <v>24.7</v>
      </c>
      <c r="B307">
        <v>6.3</v>
      </c>
      <c r="C307">
        <v>8</v>
      </c>
      <c r="D307">
        <v>7</v>
      </c>
      <c r="E307">
        <v>1</v>
      </c>
      <c r="F307">
        <v>0</v>
      </c>
      <c r="G307">
        <v>2</v>
      </c>
      <c r="H307">
        <v>2</v>
      </c>
      <c r="I307">
        <v>1</v>
      </c>
      <c r="J307">
        <v>0</v>
      </c>
    </row>
    <row r="308" spans="1:10" x14ac:dyDescent="0.25">
      <c r="A308">
        <v>23.4</v>
      </c>
      <c r="B308">
        <v>6</v>
      </c>
      <c r="C308">
        <v>12</v>
      </c>
      <c r="D308">
        <v>5</v>
      </c>
      <c r="E308">
        <v>1</v>
      </c>
      <c r="F308">
        <v>0</v>
      </c>
      <c r="G308">
        <v>2</v>
      </c>
      <c r="H308">
        <v>1</v>
      </c>
      <c r="I308">
        <v>1</v>
      </c>
      <c r="J308">
        <v>0</v>
      </c>
    </row>
    <row r="309" spans="1:10" x14ac:dyDescent="0.25">
      <c r="A309">
        <v>29</v>
      </c>
      <c r="B309">
        <v>5.5</v>
      </c>
      <c r="C309">
        <v>8</v>
      </c>
      <c r="D309">
        <v>7</v>
      </c>
      <c r="E309">
        <v>1</v>
      </c>
      <c r="F309">
        <v>0</v>
      </c>
      <c r="G309">
        <v>2</v>
      </c>
      <c r="H309">
        <v>2</v>
      </c>
      <c r="I309">
        <v>1</v>
      </c>
      <c r="J309">
        <v>0</v>
      </c>
    </row>
    <row r="310" spans="1:10" x14ac:dyDescent="0.25">
      <c r="A310">
        <v>24.8202</v>
      </c>
      <c r="B310">
        <v>6.3</v>
      </c>
      <c r="C310">
        <v>8</v>
      </c>
      <c r="D310">
        <v>7</v>
      </c>
      <c r="E310">
        <v>1</v>
      </c>
      <c r="F310">
        <v>0</v>
      </c>
      <c r="G310">
        <v>2</v>
      </c>
      <c r="H310">
        <v>2</v>
      </c>
      <c r="I310">
        <v>1</v>
      </c>
      <c r="J310">
        <v>0</v>
      </c>
    </row>
    <row r="311" spans="1:10" x14ac:dyDescent="0.25">
      <c r="A311">
        <v>42.936300000000003</v>
      </c>
      <c r="B311">
        <v>2</v>
      </c>
      <c r="C311">
        <v>4</v>
      </c>
      <c r="D311">
        <v>5</v>
      </c>
      <c r="E311">
        <v>0</v>
      </c>
      <c r="F311">
        <v>0</v>
      </c>
      <c r="G311">
        <v>2</v>
      </c>
      <c r="H311">
        <v>2</v>
      </c>
      <c r="I311">
        <v>1</v>
      </c>
      <c r="J311">
        <v>0</v>
      </c>
    </row>
    <row r="312" spans="1:10" x14ac:dyDescent="0.25">
      <c r="A312">
        <v>42.457900000000002</v>
      </c>
      <c r="B312">
        <v>2</v>
      </c>
      <c r="C312">
        <v>4</v>
      </c>
      <c r="D312">
        <v>1</v>
      </c>
      <c r="E312">
        <v>0</v>
      </c>
      <c r="F312">
        <v>0</v>
      </c>
      <c r="G312">
        <v>2</v>
      </c>
      <c r="H312">
        <v>2</v>
      </c>
      <c r="I312">
        <v>1</v>
      </c>
      <c r="J312">
        <v>0</v>
      </c>
    </row>
    <row r="313" spans="1:10" x14ac:dyDescent="0.25">
      <c r="A313">
        <v>34.9</v>
      </c>
      <c r="B313">
        <v>2</v>
      </c>
      <c r="C313">
        <v>4</v>
      </c>
      <c r="D313">
        <v>6</v>
      </c>
      <c r="E313">
        <v>1</v>
      </c>
      <c r="F313">
        <v>0</v>
      </c>
      <c r="G313">
        <v>2</v>
      </c>
      <c r="H313">
        <v>2</v>
      </c>
      <c r="I313">
        <v>1</v>
      </c>
      <c r="J313">
        <v>0</v>
      </c>
    </row>
    <row r="314" spans="1:10" x14ac:dyDescent="0.25">
      <c r="A314">
        <v>38.876899999999999</v>
      </c>
      <c r="B314">
        <v>2.4</v>
      </c>
      <c r="C314">
        <v>4</v>
      </c>
      <c r="D314">
        <v>5</v>
      </c>
      <c r="E314">
        <v>0</v>
      </c>
      <c r="F314">
        <v>0</v>
      </c>
      <c r="G314">
        <v>2</v>
      </c>
      <c r="H314">
        <v>2</v>
      </c>
      <c r="I314">
        <v>1</v>
      </c>
      <c r="J314">
        <v>0</v>
      </c>
    </row>
    <row r="315" spans="1:10" x14ac:dyDescent="0.25">
      <c r="A315">
        <v>40.370600000000003</v>
      </c>
      <c r="B315">
        <v>2.4</v>
      </c>
      <c r="C315">
        <v>4</v>
      </c>
      <c r="D315">
        <v>1</v>
      </c>
      <c r="E315">
        <v>0</v>
      </c>
      <c r="F315">
        <v>0</v>
      </c>
      <c r="G315">
        <v>2</v>
      </c>
      <c r="H315">
        <v>2</v>
      </c>
      <c r="I315">
        <v>1</v>
      </c>
      <c r="J315">
        <v>0</v>
      </c>
    </row>
    <row r="316" spans="1:10" x14ac:dyDescent="0.25">
      <c r="A316">
        <v>30.6</v>
      </c>
      <c r="B316">
        <v>2</v>
      </c>
      <c r="C316">
        <v>4</v>
      </c>
      <c r="D316">
        <v>5</v>
      </c>
      <c r="E316">
        <v>0</v>
      </c>
      <c r="F316">
        <v>0</v>
      </c>
      <c r="G316">
        <v>2</v>
      </c>
      <c r="H316">
        <v>2</v>
      </c>
      <c r="I316">
        <v>1</v>
      </c>
      <c r="J316">
        <v>0</v>
      </c>
    </row>
    <row r="317" spans="1:10" x14ac:dyDescent="0.25">
      <c r="A317">
        <v>31.1</v>
      </c>
      <c r="B317">
        <v>2</v>
      </c>
      <c r="C317">
        <v>4</v>
      </c>
      <c r="D317">
        <v>6</v>
      </c>
      <c r="E317">
        <v>1</v>
      </c>
      <c r="F317">
        <v>0</v>
      </c>
      <c r="G317">
        <v>2</v>
      </c>
      <c r="H317">
        <v>2</v>
      </c>
      <c r="I317">
        <v>1</v>
      </c>
      <c r="J317">
        <v>0</v>
      </c>
    </row>
    <row r="318" spans="1:10" x14ac:dyDescent="0.25">
      <c r="A318">
        <v>47.9</v>
      </c>
      <c r="B318">
        <v>1.6</v>
      </c>
      <c r="C318">
        <v>4</v>
      </c>
      <c r="D318">
        <v>4</v>
      </c>
      <c r="E318">
        <v>1</v>
      </c>
      <c r="F318">
        <v>0</v>
      </c>
      <c r="G318">
        <v>2</v>
      </c>
      <c r="H318">
        <v>2</v>
      </c>
      <c r="I318">
        <v>1</v>
      </c>
      <c r="J318">
        <v>0</v>
      </c>
    </row>
    <row r="319" spans="1:10" x14ac:dyDescent="0.25">
      <c r="A319">
        <v>48.9</v>
      </c>
      <c r="B319">
        <v>1.6</v>
      </c>
      <c r="C319">
        <v>4</v>
      </c>
      <c r="D319">
        <v>5</v>
      </c>
      <c r="E319">
        <v>0</v>
      </c>
      <c r="F319">
        <v>0</v>
      </c>
      <c r="G319">
        <v>2</v>
      </c>
      <c r="H319">
        <v>2</v>
      </c>
      <c r="I319">
        <v>1</v>
      </c>
      <c r="J319">
        <v>0</v>
      </c>
    </row>
    <row r="320" spans="1:10" x14ac:dyDescent="0.25">
      <c r="A320">
        <v>42.8</v>
      </c>
      <c r="B320">
        <v>2.4</v>
      </c>
      <c r="C320">
        <v>4</v>
      </c>
      <c r="D320">
        <v>4</v>
      </c>
      <c r="E320">
        <v>1</v>
      </c>
      <c r="F320">
        <v>0</v>
      </c>
      <c r="G320">
        <v>2</v>
      </c>
      <c r="H320">
        <v>2</v>
      </c>
      <c r="I320">
        <v>1</v>
      </c>
      <c r="J320">
        <v>0</v>
      </c>
    </row>
    <row r="321" spans="1:10" x14ac:dyDescent="0.25">
      <c r="A321">
        <v>46.9</v>
      </c>
      <c r="B321">
        <v>2.4</v>
      </c>
      <c r="C321">
        <v>4</v>
      </c>
      <c r="D321">
        <v>6</v>
      </c>
      <c r="E321">
        <v>1</v>
      </c>
      <c r="F321">
        <v>0</v>
      </c>
      <c r="G321">
        <v>2</v>
      </c>
      <c r="H321">
        <v>2</v>
      </c>
      <c r="I321">
        <v>1</v>
      </c>
      <c r="J321">
        <v>0</v>
      </c>
    </row>
    <row r="322" spans="1:10" x14ac:dyDescent="0.25">
      <c r="A322">
        <v>42.6</v>
      </c>
      <c r="B322">
        <v>2.4</v>
      </c>
      <c r="C322">
        <v>4</v>
      </c>
      <c r="D322">
        <v>4</v>
      </c>
      <c r="E322">
        <v>1</v>
      </c>
      <c r="F322">
        <v>0</v>
      </c>
      <c r="G322">
        <v>2</v>
      </c>
      <c r="H322">
        <v>2</v>
      </c>
      <c r="I322">
        <v>1</v>
      </c>
      <c r="J322">
        <v>0</v>
      </c>
    </row>
    <row r="323" spans="1:10" x14ac:dyDescent="0.25">
      <c r="A323">
        <v>46.8</v>
      </c>
      <c r="B323">
        <v>2.4</v>
      </c>
      <c r="C323">
        <v>4</v>
      </c>
      <c r="D323">
        <v>6</v>
      </c>
      <c r="E323">
        <v>1</v>
      </c>
      <c r="F323">
        <v>0</v>
      </c>
      <c r="G323">
        <v>2</v>
      </c>
      <c r="H323">
        <v>2</v>
      </c>
      <c r="I323">
        <v>1</v>
      </c>
      <c r="J323">
        <v>0</v>
      </c>
    </row>
    <row r="324" spans="1:10" x14ac:dyDescent="0.25">
      <c r="A324">
        <v>40.299999999999997</v>
      </c>
      <c r="B324">
        <v>3.5</v>
      </c>
      <c r="C324">
        <v>6</v>
      </c>
      <c r="D324">
        <v>4</v>
      </c>
      <c r="E324">
        <v>1</v>
      </c>
      <c r="F324">
        <v>0</v>
      </c>
      <c r="G324">
        <v>1</v>
      </c>
      <c r="H324">
        <v>1</v>
      </c>
      <c r="I324">
        <v>1</v>
      </c>
      <c r="J324">
        <v>0</v>
      </c>
    </row>
    <row r="325" spans="1:10" x14ac:dyDescent="0.25">
      <c r="A325">
        <v>41.2</v>
      </c>
      <c r="B325">
        <v>3.5</v>
      </c>
      <c r="C325">
        <v>6</v>
      </c>
      <c r="D325">
        <v>4</v>
      </c>
      <c r="E325">
        <v>1</v>
      </c>
      <c r="F325">
        <v>0</v>
      </c>
      <c r="G325">
        <v>1</v>
      </c>
      <c r="H325">
        <v>1</v>
      </c>
      <c r="I325">
        <v>1</v>
      </c>
      <c r="J325">
        <v>0</v>
      </c>
    </row>
    <row r="326" spans="1:10" x14ac:dyDescent="0.25">
      <c r="A326">
        <v>35.6</v>
      </c>
      <c r="B326">
        <v>3.6</v>
      </c>
      <c r="C326">
        <v>6</v>
      </c>
      <c r="D326">
        <v>6</v>
      </c>
      <c r="E326">
        <v>1</v>
      </c>
      <c r="F326">
        <v>0</v>
      </c>
      <c r="G326">
        <v>2</v>
      </c>
      <c r="H326">
        <v>2</v>
      </c>
      <c r="I326">
        <v>1</v>
      </c>
      <c r="J326">
        <v>0</v>
      </c>
    </row>
    <row r="327" spans="1:10" x14ac:dyDescent="0.25">
      <c r="A327">
        <v>31</v>
      </c>
      <c r="B327">
        <v>3.6</v>
      </c>
      <c r="C327">
        <v>6</v>
      </c>
      <c r="D327">
        <v>4</v>
      </c>
      <c r="E327">
        <v>1</v>
      </c>
      <c r="F327">
        <v>0</v>
      </c>
      <c r="G327">
        <v>2</v>
      </c>
      <c r="H327">
        <v>2</v>
      </c>
      <c r="I327">
        <v>1</v>
      </c>
      <c r="J327">
        <v>0</v>
      </c>
    </row>
    <row r="328" spans="1:10" x14ac:dyDescent="0.25">
      <c r="A328">
        <v>24.2</v>
      </c>
      <c r="B328">
        <v>6.7</v>
      </c>
      <c r="C328">
        <v>12</v>
      </c>
      <c r="D328">
        <v>6</v>
      </c>
      <c r="E328">
        <v>1</v>
      </c>
      <c r="F328">
        <v>0</v>
      </c>
      <c r="G328">
        <v>2</v>
      </c>
      <c r="H328">
        <v>2</v>
      </c>
      <c r="I328">
        <v>1</v>
      </c>
      <c r="J328">
        <v>0</v>
      </c>
    </row>
    <row r="329" spans="1:10" x14ac:dyDescent="0.25">
      <c r="A329">
        <v>24.2</v>
      </c>
      <c r="B329">
        <v>6.7</v>
      </c>
      <c r="C329">
        <v>12</v>
      </c>
      <c r="D329">
        <v>6</v>
      </c>
      <c r="E329">
        <v>1</v>
      </c>
      <c r="F329">
        <v>0</v>
      </c>
      <c r="G329">
        <v>2</v>
      </c>
      <c r="H329">
        <v>2</v>
      </c>
      <c r="I329">
        <v>1</v>
      </c>
      <c r="J329">
        <v>0</v>
      </c>
    </row>
    <row r="330" spans="1:10" x14ac:dyDescent="0.25">
      <c r="A330">
        <v>37.1</v>
      </c>
      <c r="B330">
        <v>2</v>
      </c>
      <c r="C330">
        <v>4</v>
      </c>
      <c r="D330">
        <v>5</v>
      </c>
      <c r="E330">
        <v>1</v>
      </c>
      <c r="F330">
        <v>0</v>
      </c>
      <c r="G330">
        <v>2</v>
      </c>
      <c r="H330">
        <v>2</v>
      </c>
      <c r="I330">
        <v>0</v>
      </c>
      <c r="J330">
        <v>0</v>
      </c>
    </row>
    <row r="331" spans="1:10" x14ac:dyDescent="0.25">
      <c r="A331">
        <v>41.113199999999999</v>
      </c>
      <c r="B331">
        <v>2</v>
      </c>
      <c r="C331">
        <v>4</v>
      </c>
      <c r="D331">
        <v>6</v>
      </c>
      <c r="E331">
        <v>0</v>
      </c>
      <c r="F331">
        <v>0</v>
      </c>
      <c r="G331">
        <v>2</v>
      </c>
      <c r="H331">
        <v>2</v>
      </c>
      <c r="I331">
        <v>0</v>
      </c>
      <c r="J331">
        <v>0</v>
      </c>
    </row>
    <row r="332" spans="1:10" x14ac:dyDescent="0.25">
      <c r="A332">
        <v>38.462699999999998</v>
      </c>
      <c r="B332">
        <v>2</v>
      </c>
      <c r="C332">
        <v>4</v>
      </c>
      <c r="D332">
        <v>6</v>
      </c>
      <c r="E332">
        <v>1</v>
      </c>
      <c r="F332">
        <v>0</v>
      </c>
      <c r="G332">
        <v>2</v>
      </c>
      <c r="H332">
        <v>2</v>
      </c>
      <c r="I332">
        <v>0</v>
      </c>
      <c r="J332">
        <v>0</v>
      </c>
    </row>
    <row r="333" spans="1:10" x14ac:dyDescent="0.25">
      <c r="A333">
        <v>43.1</v>
      </c>
      <c r="B333">
        <v>2</v>
      </c>
      <c r="C333">
        <v>4</v>
      </c>
      <c r="D333">
        <v>6</v>
      </c>
      <c r="E333">
        <v>0</v>
      </c>
      <c r="F333">
        <v>0</v>
      </c>
      <c r="G333">
        <v>2</v>
      </c>
      <c r="H333">
        <v>2</v>
      </c>
      <c r="I333">
        <v>0</v>
      </c>
      <c r="J333">
        <v>0</v>
      </c>
    </row>
    <row r="334" spans="1:10" x14ac:dyDescent="0.25">
      <c r="A334">
        <v>38.499699999999997</v>
      </c>
      <c r="B334">
        <v>2</v>
      </c>
      <c r="C334">
        <v>4</v>
      </c>
      <c r="D334">
        <v>5</v>
      </c>
      <c r="E334">
        <v>1</v>
      </c>
      <c r="F334">
        <v>0</v>
      </c>
      <c r="G334">
        <v>2</v>
      </c>
      <c r="H334">
        <v>2</v>
      </c>
      <c r="I334">
        <v>0</v>
      </c>
      <c r="J334">
        <v>0</v>
      </c>
    </row>
    <row r="335" spans="1:10" x14ac:dyDescent="0.25">
      <c r="A335">
        <v>37.070999999999998</v>
      </c>
      <c r="B335">
        <v>2.5</v>
      </c>
      <c r="C335">
        <v>4</v>
      </c>
      <c r="D335">
        <v>5</v>
      </c>
      <c r="E335">
        <v>0</v>
      </c>
      <c r="F335">
        <v>0</v>
      </c>
      <c r="G335">
        <v>2</v>
      </c>
      <c r="H335">
        <v>2</v>
      </c>
      <c r="I335">
        <v>0</v>
      </c>
      <c r="J335">
        <v>1</v>
      </c>
    </row>
    <row r="336" spans="1:10" x14ac:dyDescent="0.25">
      <c r="A336">
        <v>35.922600000000003</v>
      </c>
      <c r="B336">
        <v>2.5</v>
      </c>
      <c r="C336">
        <v>4</v>
      </c>
      <c r="D336">
        <v>4</v>
      </c>
      <c r="E336">
        <v>1</v>
      </c>
      <c r="F336">
        <v>0</v>
      </c>
      <c r="G336">
        <v>2</v>
      </c>
      <c r="H336">
        <v>2</v>
      </c>
      <c r="I336">
        <v>0</v>
      </c>
      <c r="J336">
        <v>1</v>
      </c>
    </row>
    <row r="337" spans="1:10" x14ac:dyDescent="0.25">
      <c r="A337">
        <v>34.143500000000003</v>
      </c>
      <c r="B337">
        <v>2.5</v>
      </c>
      <c r="C337">
        <v>4</v>
      </c>
      <c r="D337">
        <v>5</v>
      </c>
      <c r="E337">
        <v>0</v>
      </c>
      <c r="F337">
        <v>0</v>
      </c>
      <c r="G337">
        <v>2</v>
      </c>
      <c r="H337">
        <v>2</v>
      </c>
      <c r="I337">
        <v>1</v>
      </c>
      <c r="J337">
        <v>0</v>
      </c>
    </row>
    <row r="338" spans="1:10" x14ac:dyDescent="0.25">
      <c r="A338">
        <v>32.910299999999999</v>
      </c>
      <c r="B338">
        <v>2.5</v>
      </c>
      <c r="C338">
        <v>4</v>
      </c>
      <c r="D338">
        <v>4</v>
      </c>
      <c r="E338">
        <v>1</v>
      </c>
      <c r="F338">
        <v>0</v>
      </c>
      <c r="G338">
        <v>2</v>
      </c>
      <c r="H338">
        <v>2</v>
      </c>
      <c r="I338">
        <v>1</v>
      </c>
      <c r="J338">
        <v>0</v>
      </c>
    </row>
    <row r="339" spans="1:10" x14ac:dyDescent="0.25">
      <c r="A339">
        <v>42.3947</v>
      </c>
      <c r="B339">
        <v>2.4</v>
      </c>
      <c r="C339">
        <v>4</v>
      </c>
      <c r="D339">
        <v>1</v>
      </c>
      <c r="E339">
        <v>0</v>
      </c>
      <c r="F339">
        <v>0</v>
      </c>
      <c r="G339">
        <v>2</v>
      </c>
      <c r="H339">
        <v>2</v>
      </c>
      <c r="I339">
        <v>1</v>
      </c>
      <c r="J339">
        <v>0</v>
      </c>
    </row>
    <row r="340" spans="1:10" x14ac:dyDescent="0.25">
      <c r="A340">
        <v>41.395899999999997</v>
      </c>
      <c r="B340">
        <v>2.4</v>
      </c>
      <c r="C340">
        <v>4</v>
      </c>
      <c r="D340">
        <v>6</v>
      </c>
      <c r="E340">
        <v>0</v>
      </c>
      <c r="F340">
        <v>0</v>
      </c>
      <c r="G340">
        <v>2</v>
      </c>
      <c r="H340">
        <v>2</v>
      </c>
      <c r="I340">
        <v>1</v>
      </c>
      <c r="J340">
        <v>0</v>
      </c>
    </row>
    <row r="341" spans="1:10" x14ac:dyDescent="0.25">
      <c r="A341">
        <v>40.832099999999997</v>
      </c>
      <c r="B341">
        <v>2.4</v>
      </c>
      <c r="C341">
        <v>4</v>
      </c>
      <c r="D341">
        <v>1</v>
      </c>
      <c r="E341">
        <v>0</v>
      </c>
      <c r="F341">
        <v>0</v>
      </c>
      <c r="G341">
        <v>2</v>
      </c>
      <c r="H341">
        <v>2</v>
      </c>
      <c r="I341">
        <v>1</v>
      </c>
      <c r="J341">
        <v>0</v>
      </c>
    </row>
    <row r="342" spans="1:10" x14ac:dyDescent="0.25">
      <c r="A342">
        <v>44.081800000000001</v>
      </c>
      <c r="B342">
        <v>2.4</v>
      </c>
      <c r="C342">
        <v>4</v>
      </c>
      <c r="D342">
        <v>1</v>
      </c>
      <c r="E342">
        <v>0</v>
      </c>
      <c r="F342">
        <v>0</v>
      </c>
      <c r="G342">
        <v>2</v>
      </c>
      <c r="H342">
        <v>2</v>
      </c>
      <c r="I342">
        <v>1</v>
      </c>
      <c r="J342">
        <v>0</v>
      </c>
    </row>
    <row r="343" spans="1:10" x14ac:dyDescent="0.25">
      <c r="A343">
        <v>43.003500000000003</v>
      </c>
      <c r="B343">
        <v>2.4</v>
      </c>
      <c r="C343">
        <v>4</v>
      </c>
      <c r="D343">
        <v>6</v>
      </c>
      <c r="E343">
        <v>0</v>
      </c>
      <c r="F343">
        <v>0</v>
      </c>
      <c r="G343">
        <v>2</v>
      </c>
      <c r="H343">
        <v>2</v>
      </c>
      <c r="I343">
        <v>1</v>
      </c>
      <c r="J343">
        <v>0</v>
      </c>
    </row>
    <row r="344" spans="1:10" x14ac:dyDescent="0.25">
      <c r="A344">
        <v>41.585799999999999</v>
      </c>
      <c r="B344">
        <v>2.4</v>
      </c>
      <c r="C344">
        <v>4</v>
      </c>
      <c r="D344">
        <v>1</v>
      </c>
      <c r="E344">
        <v>0</v>
      </c>
      <c r="F344">
        <v>0</v>
      </c>
      <c r="G344">
        <v>2</v>
      </c>
      <c r="H344">
        <v>2</v>
      </c>
      <c r="I344">
        <v>1</v>
      </c>
      <c r="J344">
        <v>0</v>
      </c>
    </row>
    <row r="345" spans="1:10" x14ac:dyDescent="0.25">
      <c r="A345">
        <v>46.362900000000003</v>
      </c>
      <c r="B345">
        <v>2</v>
      </c>
      <c r="C345">
        <v>4</v>
      </c>
      <c r="D345">
        <v>6</v>
      </c>
      <c r="E345">
        <v>0</v>
      </c>
      <c r="F345">
        <v>0</v>
      </c>
      <c r="G345">
        <v>2</v>
      </c>
      <c r="H345">
        <v>2</v>
      </c>
      <c r="I345">
        <v>1</v>
      </c>
      <c r="J345">
        <v>0</v>
      </c>
    </row>
    <row r="346" spans="1:10" x14ac:dyDescent="0.25">
      <c r="A346">
        <v>45.190100000000001</v>
      </c>
      <c r="B346">
        <v>2</v>
      </c>
      <c r="C346">
        <v>4</v>
      </c>
      <c r="D346">
        <v>1</v>
      </c>
      <c r="E346">
        <v>1</v>
      </c>
      <c r="F346">
        <v>0</v>
      </c>
      <c r="G346">
        <v>2</v>
      </c>
      <c r="H346">
        <v>2</v>
      </c>
      <c r="I346">
        <v>1</v>
      </c>
      <c r="J346">
        <v>0</v>
      </c>
    </row>
    <row r="347" spans="1:10" x14ac:dyDescent="0.25">
      <c r="A347">
        <v>44.707999999999998</v>
      </c>
      <c r="B347">
        <v>2</v>
      </c>
      <c r="C347">
        <v>4</v>
      </c>
      <c r="D347">
        <v>6</v>
      </c>
      <c r="E347">
        <v>0</v>
      </c>
      <c r="F347">
        <v>0</v>
      </c>
      <c r="G347">
        <v>2</v>
      </c>
      <c r="H347">
        <v>2</v>
      </c>
      <c r="I347">
        <v>1</v>
      </c>
      <c r="J347">
        <v>0</v>
      </c>
    </row>
    <row r="348" spans="1:10" x14ac:dyDescent="0.25">
      <c r="A348">
        <v>41.566099999999999</v>
      </c>
      <c r="B348">
        <v>2</v>
      </c>
      <c r="C348">
        <v>4</v>
      </c>
      <c r="D348">
        <v>1</v>
      </c>
      <c r="E348">
        <v>1</v>
      </c>
      <c r="F348">
        <v>0</v>
      </c>
      <c r="G348">
        <v>2</v>
      </c>
      <c r="H348">
        <v>2</v>
      </c>
      <c r="I348">
        <v>1</v>
      </c>
      <c r="J348">
        <v>0</v>
      </c>
    </row>
    <row r="349" spans="1:10" x14ac:dyDescent="0.25">
      <c r="A349">
        <v>48.4</v>
      </c>
      <c r="B349">
        <v>1.8</v>
      </c>
      <c r="C349">
        <v>4</v>
      </c>
      <c r="D349">
        <v>4</v>
      </c>
      <c r="E349">
        <v>1</v>
      </c>
      <c r="F349">
        <v>0</v>
      </c>
      <c r="G349">
        <v>2</v>
      </c>
      <c r="H349">
        <v>2</v>
      </c>
      <c r="I349">
        <v>1</v>
      </c>
      <c r="J349">
        <v>0</v>
      </c>
    </row>
    <row r="350" spans="1:10" x14ac:dyDescent="0.25">
      <c r="A350">
        <v>50</v>
      </c>
      <c r="B350">
        <v>1.8</v>
      </c>
      <c r="C350">
        <v>4</v>
      </c>
      <c r="D350">
        <v>5</v>
      </c>
      <c r="E350">
        <v>0</v>
      </c>
      <c r="F350">
        <v>0</v>
      </c>
      <c r="G350">
        <v>2</v>
      </c>
      <c r="H350">
        <v>2</v>
      </c>
      <c r="I350">
        <v>1</v>
      </c>
      <c r="J350">
        <v>0</v>
      </c>
    </row>
    <row r="351" spans="1:10" x14ac:dyDescent="0.25">
      <c r="A351">
        <v>42.2</v>
      </c>
      <c r="B351">
        <v>2.4</v>
      </c>
      <c r="C351">
        <v>4</v>
      </c>
      <c r="D351">
        <v>5</v>
      </c>
      <c r="E351">
        <v>0</v>
      </c>
      <c r="F351">
        <v>0</v>
      </c>
      <c r="G351">
        <v>2</v>
      </c>
      <c r="H351">
        <v>2</v>
      </c>
      <c r="I351">
        <v>1</v>
      </c>
      <c r="J351">
        <v>0</v>
      </c>
    </row>
    <row r="352" spans="1:10" x14ac:dyDescent="0.25">
      <c r="A352">
        <v>42.6</v>
      </c>
      <c r="B352">
        <v>2.4</v>
      </c>
      <c r="C352">
        <v>4</v>
      </c>
      <c r="D352">
        <v>5</v>
      </c>
      <c r="E352">
        <v>1</v>
      </c>
      <c r="F352">
        <v>0</v>
      </c>
      <c r="G352">
        <v>2</v>
      </c>
      <c r="H352">
        <v>2</v>
      </c>
      <c r="I352">
        <v>1</v>
      </c>
      <c r="J352">
        <v>0</v>
      </c>
    </row>
    <row r="353" spans="1:10" x14ac:dyDescent="0.25">
      <c r="A353">
        <v>42</v>
      </c>
      <c r="B353">
        <v>2</v>
      </c>
      <c r="C353">
        <v>4</v>
      </c>
      <c r="D353">
        <v>6</v>
      </c>
      <c r="E353">
        <v>0</v>
      </c>
      <c r="F353">
        <v>0</v>
      </c>
      <c r="G353">
        <v>2</v>
      </c>
      <c r="H353">
        <v>2</v>
      </c>
      <c r="I353">
        <v>1</v>
      </c>
      <c r="J353">
        <v>0</v>
      </c>
    </row>
    <row r="354" spans="1:10" x14ac:dyDescent="0.25">
      <c r="A354">
        <v>41.521000000000001</v>
      </c>
      <c r="B354">
        <v>2</v>
      </c>
      <c r="C354">
        <v>4</v>
      </c>
      <c r="D354">
        <v>6</v>
      </c>
      <c r="E354">
        <v>0</v>
      </c>
      <c r="F354">
        <v>0</v>
      </c>
      <c r="G354">
        <v>2</v>
      </c>
      <c r="H354">
        <v>2</v>
      </c>
      <c r="I354">
        <v>1</v>
      </c>
      <c r="J354">
        <v>0</v>
      </c>
    </row>
    <row r="355" spans="1:10" x14ac:dyDescent="0.25">
      <c r="A355">
        <v>35.1</v>
      </c>
      <c r="B355">
        <v>3.6</v>
      </c>
      <c r="C355">
        <v>6</v>
      </c>
      <c r="D355">
        <v>6</v>
      </c>
      <c r="E355">
        <v>0</v>
      </c>
      <c r="F355">
        <v>0</v>
      </c>
      <c r="G355">
        <v>2</v>
      </c>
      <c r="H355">
        <v>2</v>
      </c>
      <c r="I355">
        <v>1</v>
      </c>
      <c r="J355">
        <v>0</v>
      </c>
    </row>
    <row r="356" spans="1:10" x14ac:dyDescent="0.25">
      <c r="A356">
        <v>33.5</v>
      </c>
      <c r="B356">
        <v>3.6</v>
      </c>
      <c r="C356">
        <v>6</v>
      </c>
      <c r="D356">
        <v>6</v>
      </c>
      <c r="E356">
        <v>0</v>
      </c>
      <c r="F356">
        <v>0</v>
      </c>
      <c r="G356">
        <v>2</v>
      </c>
      <c r="H356">
        <v>2</v>
      </c>
      <c r="I356">
        <v>1</v>
      </c>
      <c r="J356">
        <v>0</v>
      </c>
    </row>
    <row r="357" spans="1:10" x14ac:dyDescent="0.25">
      <c r="A357">
        <v>60.1</v>
      </c>
      <c r="B357">
        <v>2</v>
      </c>
      <c r="C357">
        <v>4</v>
      </c>
      <c r="D357">
        <v>6</v>
      </c>
      <c r="E357">
        <v>0</v>
      </c>
      <c r="F357">
        <v>0</v>
      </c>
      <c r="G357">
        <v>2</v>
      </c>
      <c r="H357">
        <v>2</v>
      </c>
      <c r="I357">
        <v>0</v>
      </c>
      <c r="J357">
        <v>0</v>
      </c>
    </row>
    <row r="358" spans="1:10" x14ac:dyDescent="0.25">
      <c r="A358">
        <v>58.534999999999997</v>
      </c>
      <c r="B358">
        <v>2</v>
      </c>
      <c r="C358">
        <v>4</v>
      </c>
      <c r="D358">
        <v>6</v>
      </c>
      <c r="E358">
        <v>0</v>
      </c>
      <c r="F358">
        <v>0</v>
      </c>
      <c r="G358">
        <v>2</v>
      </c>
      <c r="H358">
        <v>2</v>
      </c>
      <c r="I358">
        <v>0</v>
      </c>
      <c r="J358">
        <v>0</v>
      </c>
    </row>
    <row r="359" spans="1:10" x14ac:dyDescent="0.25">
      <c r="A359">
        <v>39.614699999999999</v>
      </c>
      <c r="B359">
        <v>2.5</v>
      </c>
      <c r="C359">
        <v>5</v>
      </c>
      <c r="D359">
        <v>5</v>
      </c>
      <c r="E359">
        <v>0</v>
      </c>
      <c r="F359">
        <v>0</v>
      </c>
      <c r="G359">
        <v>2</v>
      </c>
      <c r="H359">
        <v>2</v>
      </c>
      <c r="I359">
        <v>1</v>
      </c>
      <c r="J359">
        <v>0</v>
      </c>
    </row>
    <row r="360" spans="1:10" x14ac:dyDescent="0.25">
      <c r="A360">
        <v>40.240900000000003</v>
      </c>
      <c r="B360">
        <v>2.5</v>
      </c>
      <c r="C360">
        <v>5</v>
      </c>
      <c r="D360">
        <v>6</v>
      </c>
      <c r="E360">
        <v>0</v>
      </c>
      <c r="F360">
        <v>0</v>
      </c>
      <c r="G360">
        <v>2</v>
      </c>
      <c r="H360">
        <v>2</v>
      </c>
      <c r="I360">
        <v>1</v>
      </c>
      <c r="J360">
        <v>0</v>
      </c>
    </row>
    <row r="361" spans="1:10" x14ac:dyDescent="0.25">
      <c r="A361">
        <v>43.541400000000003</v>
      </c>
      <c r="B361">
        <v>2</v>
      </c>
      <c r="C361">
        <v>4</v>
      </c>
      <c r="D361">
        <v>6</v>
      </c>
      <c r="E361">
        <v>0</v>
      </c>
      <c r="F361">
        <v>0</v>
      </c>
      <c r="G361">
        <v>2</v>
      </c>
      <c r="H361">
        <v>2</v>
      </c>
      <c r="I361">
        <v>1</v>
      </c>
      <c r="J361">
        <v>0</v>
      </c>
    </row>
    <row r="362" spans="1:10" x14ac:dyDescent="0.25">
      <c r="A362">
        <v>41.521000000000001</v>
      </c>
      <c r="B362">
        <v>2</v>
      </c>
      <c r="C362">
        <v>4</v>
      </c>
      <c r="D362">
        <v>6</v>
      </c>
      <c r="E362">
        <v>0</v>
      </c>
      <c r="F362">
        <v>0</v>
      </c>
      <c r="G362">
        <v>2</v>
      </c>
      <c r="H362">
        <v>2</v>
      </c>
      <c r="I362">
        <v>1</v>
      </c>
      <c r="J362">
        <v>0</v>
      </c>
    </row>
    <row r="363" spans="1:10" x14ac:dyDescent="0.25">
      <c r="A363">
        <v>43.541400000000003</v>
      </c>
      <c r="B363">
        <v>2</v>
      </c>
      <c r="C363">
        <v>4</v>
      </c>
      <c r="D363">
        <v>6</v>
      </c>
      <c r="E363">
        <v>0</v>
      </c>
      <c r="F363">
        <v>0</v>
      </c>
      <c r="G363">
        <v>2</v>
      </c>
      <c r="H363">
        <v>2</v>
      </c>
      <c r="I363">
        <v>1</v>
      </c>
      <c r="J363">
        <v>0</v>
      </c>
    </row>
    <row r="364" spans="1:10" x14ac:dyDescent="0.25">
      <c r="A364">
        <v>41.521000000000001</v>
      </c>
      <c r="B364">
        <v>2</v>
      </c>
      <c r="C364">
        <v>4</v>
      </c>
      <c r="D364">
        <v>6</v>
      </c>
      <c r="E364">
        <v>0</v>
      </c>
      <c r="F364">
        <v>0</v>
      </c>
      <c r="G364">
        <v>2</v>
      </c>
      <c r="H364">
        <v>2</v>
      </c>
      <c r="I364">
        <v>1</v>
      </c>
      <c r="J364">
        <v>0</v>
      </c>
    </row>
    <row r="365" spans="1:10" x14ac:dyDescent="0.25">
      <c r="A365">
        <v>60.1</v>
      </c>
      <c r="B365">
        <v>2</v>
      </c>
      <c r="C365">
        <v>4</v>
      </c>
      <c r="D365">
        <v>6</v>
      </c>
      <c r="E365">
        <v>0</v>
      </c>
      <c r="F365">
        <v>0</v>
      </c>
      <c r="G365">
        <v>2</v>
      </c>
      <c r="H365">
        <v>2</v>
      </c>
      <c r="I365">
        <v>0</v>
      </c>
      <c r="J365">
        <v>0</v>
      </c>
    </row>
    <row r="366" spans="1:10" x14ac:dyDescent="0.25">
      <c r="A366">
        <v>58.534999999999997</v>
      </c>
      <c r="B366">
        <v>2</v>
      </c>
      <c r="C366">
        <v>4</v>
      </c>
      <c r="D366">
        <v>6</v>
      </c>
      <c r="E366">
        <v>0</v>
      </c>
      <c r="F366">
        <v>0</v>
      </c>
      <c r="G366">
        <v>2</v>
      </c>
      <c r="H366">
        <v>2</v>
      </c>
      <c r="I366">
        <v>0</v>
      </c>
      <c r="J366">
        <v>0</v>
      </c>
    </row>
    <row r="367" spans="1:10" x14ac:dyDescent="0.25">
      <c r="A367">
        <v>39.571399999999997</v>
      </c>
      <c r="B367">
        <v>2.5</v>
      </c>
      <c r="C367">
        <v>5</v>
      </c>
      <c r="D367">
        <v>5</v>
      </c>
      <c r="E367">
        <v>0</v>
      </c>
      <c r="F367">
        <v>0</v>
      </c>
      <c r="G367">
        <v>2</v>
      </c>
      <c r="H367">
        <v>2</v>
      </c>
      <c r="I367">
        <v>1</v>
      </c>
      <c r="J367">
        <v>0</v>
      </c>
    </row>
    <row r="368" spans="1:10" x14ac:dyDescent="0.25">
      <c r="A368">
        <v>40.0169</v>
      </c>
      <c r="B368">
        <v>2.5</v>
      </c>
      <c r="C368">
        <v>5</v>
      </c>
      <c r="D368">
        <v>6</v>
      </c>
      <c r="E368">
        <v>0</v>
      </c>
      <c r="F368">
        <v>0</v>
      </c>
      <c r="G368">
        <v>2</v>
      </c>
      <c r="H368">
        <v>2</v>
      </c>
      <c r="I368">
        <v>1</v>
      </c>
      <c r="J368">
        <v>0</v>
      </c>
    </row>
    <row r="369" spans="1:10" x14ac:dyDescent="0.25">
      <c r="A369">
        <v>39.347999999999999</v>
      </c>
      <c r="B369">
        <v>2.4</v>
      </c>
      <c r="C369">
        <v>5</v>
      </c>
      <c r="D369">
        <v>5</v>
      </c>
      <c r="E369">
        <v>1</v>
      </c>
      <c r="F369">
        <v>0</v>
      </c>
      <c r="G369">
        <v>2</v>
      </c>
      <c r="H369">
        <v>2</v>
      </c>
      <c r="I369">
        <v>1</v>
      </c>
      <c r="J369">
        <v>0</v>
      </c>
    </row>
    <row r="370" spans="1:10" x14ac:dyDescent="0.25">
      <c r="A370">
        <v>39.299999999999997</v>
      </c>
      <c r="B370">
        <v>2.4</v>
      </c>
      <c r="C370">
        <v>5</v>
      </c>
      <c r="D370">
        <v>5</v>
      </c>
      <c r="E370">
        <v>0</v>
      </c>
      <c r="F370">
        <v>0</v>
      </c>
      <c r="G370">
        <v>2</v>
      </c>
      <c r="H370">
        <v>2</v>
      </c>
      <c r="I370">
        <v>1</v>
      </c>
      <c r="J370">
        <v>0</v>
      </c>
    </row>
    <row r="371" spans="1:10" x14ac:dyDescent="0.25">
      <c r="A371">
        <v>40.6</v>
      </c>
      <c r="B371">
        <v>2.5</v>
      </c>
      <c r="C371">
        <v>5</v>
      </c>
      <c r="D371">
        <v>5</v>
      </c>
      <c r="E371">
        <v>1</v>
      </c>
      <c r="F371">
        <v>0</v>
      </c>
      <c r="G371">
        <v>2</v>
      </c>
      <c r="H371">
        <v>2</v>
      </c>
      <c r="I371">
        <v>1</v>
      </c>
      <c r="J371">
        <v>0</v>
      </c>
    </row>
    <row r="372" spans="1:10" x14ac:dyDescent="0.25">
      <c r="A372">
        <v>40.4</v>
      </c>
      <c r="B372">
        <v>2.5</v>
      </c>
      <c r="C372">
        <v>5</v>
      </c>
      <c r="D372">
        <v>6</v>
      </c>
      <c r="E372">
        <v>0</v>
      </c>
      <c r="F372">
        <v>0</v>
      </c>
      <c r="G372">
        <v>2</v>
      </c>
      <c r="H372">
        <v>2</v>
      </c>
      <c r="I372">
        <v>1</v>
      </c>
      <c r="J372">
        <v>0</v>
      </c>
    </row>
    <row r="373" spans="1:10" x14ac:dyDescent="0.25">
      <c r="A373">
        <v>37.799999999999997</v>
      </c>
      <c r="B373">
        <v>2.5</v>
      </c>
      <c r="C373">
        <v>5</v>
      </c>
      <c r="D373">
        <v>5</v>
      </c>
      <c r="E373">
        <v>1</v>
      </c>
      <c r="F373">
        <v>0</v>
      </c>
      <c r="G373">
        <v>2</v>
      </c>
      <c r="H373">
        <v>2</v>
      </c>
      <c r="I373">
        <v>1</v>
      </c>
      <c r="J373">
        <v>0</v>
      </c>
    </row>
    <row r="374" spans="1:10" x14ac:dyDescent="0.25">
      <c r="A374">
        <v>37.799999999999997</v>
      </c>
      <c r="B374">
        <v>2.5</v>
      </c>
      <c r="C374">
        <v>5</v>
      </c>
      <c r="D374">
        <v>6</v>
      </c>
      <c r="E374">
        <v>0</v>
      </c>
      <c r="F374">
        <v>0</v>
      </c>
      <c r="G374">
        <v>2</v>
      </c>
      <c r="H374">
        <v>2</v>
      </c>
      <c r="I374">
        <v>1</v>
      </c>
      <c r="J374">
        <v>0</v>
      </c>
    </row>
    <row r="375" spans="1:10" x14ac:dyDescent="0.25">
      <c r="A375">
        <v>39.347999999999999</v>
      </c>
      <c r="B375">
        <v>2.4</v>
      </c>
      <c r="C375">
        <v>5</v>
      </c>
      <c r="D375">
        <v>5</v>
      </c>
      <c r="E375">
        <v>1</v>
      </c>
      <c r="F375">
        <v>0</v>
      </c>
      <c r="G375">
        <v>2</v>
      </c>
      <c r="H375">
        <v>2</v>
      </c>
      <c r="I375">
        <v>1</v>
      </c>
      <c r="J375">
        <v>0</v>
      </c>
    </row>
    <row r="376" spans="1:10" x14ac:dyDescent="0.25">
      <c r="A376">
        <v>39.299999999999997</v>
      </c>
      <c r="B376">
        <v>2.4</v>
      </c>
      <c r="C376">
        <v>5</v>
      </c>
      <c r="D376">
        <v>5</v>
      </c>
      <c r="E376">
        <v>0</v>
      </c>
      <c r="F376">
        <v>0</v>
      </c>
      <c r="G376">
        <v>2</v>
      </c>
      <c r="H376">
        <v>2</v>
      </c>
      <c r="I376">
        <v>1</v>
      </c>
      <c r="J376">
        <v>0</v>
      </c>
    </row>
    <row r="377" spans="1:10" x14ac:dyDescent="0.25">
      <c r="A377">
        <v>40.6</v>
      </c>
      <c r="B377">
        <v>2.5</v>
      </c>
      <c r="C377">
        <v>5</v>
      </c>
      <c r="D377">
        <v>5</v>
      </c>
      <c r="E377">
        <v>1</v>
      </c>
      <c r="F377">
        <v>0</v>
      </c>
      <c r="G377">
        <v>2</v>
      </c>
      <c r="H377">
        <v>2</v>
      </c>
      <c r="I377">
        <v>1</v>
      </c>
      <c r="J377">
        <v>0</v>
      </c>
    </row>
    <row r="378" spans="1:10" x14ac:dyDescent="0.25">
      <c r="A378">
        <v>40.4</v>
      </c>
      <c r="B378">
        <v>2.5</v>
      </c>
      <c r="C378">
        <v>5</v>
      </c>
      <c r="D378">
        <v>6</v>
      </c>
      <c r="E378">
        <v>0</v>
      </c>
      <c r="F378">
        <v>0</v>
      </c>
      <c r="G378">
        <v>2</v>
      </c>
      <c r="H378">
        <v>2</v>
      </c>
      <c r="I378">
        <v>1</v>
      </c>
      <c r="J378">
        <v>0</v>
      </c>
    </row>
    <row r="379" spans="1:10" x14ac:dyDescent="0.25">
      <c r="A379">
        <v>30.9</v>
      </c>
      <c r="B379">
        <v>3.7</v>
      </c>
      <c r="C379">
        <v>6</v>
      </c>
      <c r="D379">
        <v>5</v>
      </c>
      <c r="E379">
        <v>1</v>
      </c>
      <c r="F379">
        <v>0</v>
      </c>
      <c r="G379">
        <v>2</v>
      </c>
      <c r="H379">
        <v>2</v>
      </c>
      <c r="I379">
        <v>1</v>
      </c>
      <c r="J379">
        <v>1</v>
      </c>
    </row>
    <row r="380" spans="1:10" x14ac:dyDescent="0.25">
      <c r="A380">
        <v>36.799999999999997</v>
      </c>
      <c r="B380">
        <v>3.5</v>
      </c>
      <c r="C380">
        <v>6</v>
      </c>
      <c r="D380">
        <v>5</v>
      </c>
      <c r="E380">
        <v>1</v>
      </c>
      <c r="F380">
        <v>0</v>
      </c>
      <c r="G380">
        <v>2</v>
      </c>
      <c r="H380">
        <v>2</v>
      </c>
      <c r="I380">
        <v>1</v>
      </c>
      <c r="J380">
        <v>1</v>
      </c>
    </row>
    <row r="381" spans="1:10" x14ac:dyDescent="0.25">
      <c r="A381">
        <v>34.299999999999997</v>
      </c>
      <c r="B381">
        <v>3.7</v>
      </c>
      <c r="C381">
        <v>6</v>
      </c>
      <c r="D381">
        <v>5</v>
      </c>
      <c r="E381">
        <v>1</v>
      </c>
      <c r="F381">
        <v>0</v>
      </c>
      <c r="G381">
        <v>2</v>
      </c>
      <c r="H381">
        <v>2</v>
      </c>
      <c r="I381">
        <v>1</v>
      </c>
      <c r="J381">
        <v>1</v>
      </c>
    </row>
    <row r="382" spans="1:10" x14ac:dyDescent="0.25">
      <c r="A382">
        <v>34.4</v>
      </c>
      <c r="B382">
        <v>3.7</v>
      </c>
      <c r="C382">
        <v>6</v>
      </c>
      <c r="D382">
        <v>6</v>
      </c>
      <c r="E382">
        <v>0</v>
      </c>
      <c r="F382">
        <v>0</v>
      </c>
      <c r="G382">
        <v>2</v>
      </c>
      <c r="H382">
        <v>2</v>
      </c>
      <c r="I382">
        <v>1</v>
      </c>
      <c r="J382">
        <v>1</v>
      </c>
    </row>
    <row r="383" spans="1:10" x14ac:dyDescent="0.25">
      <c r="A383">
        <v>38.9</v>
      </c>
      <c r="B383">
        <v>3.2</v>
      </c>
      <c r="C383">
        <v>6</v>
      </c>
      <c r="D383">
        <v>1</v>
      </c>
      <c r="E383">
        <v>0</v>
      </c>
      <c r="F383">
        <v>0</v>
      </c>
      <c r="G383">
        <v>2</v>
      </c>
      <c r="H383">
        <v>2</v>
      </c>
      <c r="I383">
        <v>1</v>
      </c>
      <c r="J383">
        <v>1</v>
      </c>
    </row>
    <row r="384" spans="1:10" x14ac:dyDescent="0.25">
      <c r="A384">
        <v>34.7286</v>
      </c>
      <c r="B384">
        <v>3</v>
      </c>
      <c r="C384">
        <v>6</v>
      </c>
      <c r="D384">
        <v>6</v>
      </c>
      <c r="E384">
        <v>1</v>
      </c>
      <c r="F384">
        <v>0</v>
      </c>
      <c r="G384">
        <v>2</v>
      </c>
      <c r="H384">
        <v>2</v>
      </c>
      <c r="I384">
        <v>1</v>
      </c>
      <c r="J384">
        <v>0</v>
      </c>
    </row>
    <row r="385" spans="1:10" x14ac:dyDescent="0.25">
      <c r="A385">
        <v>31.5002</v>
      </c>
      <c r="B385">
        <v>4.2</v>
      </c>
      <c r="C385">
        <v>8</v>
      </c>
      <c r="D385">
        <v>6</v>
      </c>
      <c r="E385">
        <v>1</v>
      </c>
      <c r="F385">
        <v>0</v>
      </c>
      <c r="G385">
        <v>2</v>
      </c>
      <c r="H385">
        <v>2</v>
      </c>
      <c r="I385">
        <v>1</v>
      </c>
      <c r="J385">
        <v>0</v>
      </c>
    </row>
    <row r="386" spans="1:10" x14ac:dyDescent="0.25">
      <c r="A386">
        <v>31.5002</v>
      </c>
      <c r="B386">
        <v>4.2</v>
      </c>
      <c r="C386">
        <v>8</v>
      </c>
      <c r="D386">
        <v>6</v>
      </c>
      <c r="E386">
        <v>1</v>
      </c>
      <c r="F386">
        <v>0</v>
      </c>
      <c r="G386">
        <v>2</v>
      </c>
      <c r="H386">
        <v>2</v>
      </c>
      <c r="I386">
        <v>1</v>
      </c>
      <c r="J386">
        <v>0</v>
      </c>
    </row>
    <row r="387" spans="1:10" x14ac:dyDescent="0.25">
      <c r="A387">
        <v>26.7</v>
      </c>
      <c r="B387">
        <v>5.2</v>
      </c>
      <c r="C387">
        <v>10</v>
      </c>
      <c r="D387">
        <v>6</v>
      </c>
      <c r="E387">
        <v>0</v>
      </c>
      <c r="F387">
        <v>0</v>
      </c>
      <c r="G387">
        <v>2</v>
      </c>
      <c r="H387">
        <v>2</v>
      </c>
      <c r="I387">
        <v>1</v>
      </c>
      <c r="J387">
        <v>0</v>
      </c>
    </row>
    <row r="388" spans="1:10" x14ac:dyDescent="0.25">
      <c r="A388">
        <v>23.2715</v>
      </c>
      <c r="B388">
        <v>6</v>
      </c>
      <c r="C388">
        <v>12</v>
      </c>
      <c r="D388">
        <v>6</v>
      </c>
      <c r="E388">
        <v>1</v>
      </c>
      <c r="F388">
        <v>0</v>
      </c>
      <c r="G388">
        <v>2</v>
      </c>
      <c r="H388">
        <v>2</v>
      </c>
      <c r="I388">
        <v>1</v>
      </c>
      <c r="J388">
        <v>0</v>
      </c>
    </row>
    <row r="389" spans="1:10" x14ac:dyDescent="0.25">
      <c r="A389">
        <v>38.169600000000003</v>
      </c>
      <c r="B389">
        <v>3</v>
      </c>
      <c r="C389">
        <v>6</v>
      </c>
      <c r="D389">
        <v>6</v>
      </c>
      <c r="E389">
        <v>1</v>
      </c>
      <c r="F389">
        <v>0</v>
      </c>
      <c r="G389">
        <v>2</v>
      </c>
      <c r="H389">
        <v>2</v>
      </c>
      <c r="I389">
        <v>1</v>
      </c>
      <c r="J389">
        <v>1</v>
      </c>
    </row>
    <row r="390" spans="1:10" x14ac:dyDescent="0.25">
      <c r="A390">
        <v>38.7896</v>
      </c>
      <c r="B390">
        <v>3</v>
      </c>
      <c r="C390">
        <v>6</v>
      </c>
      <c r="D390">
        <v>6</v>
      </c>
      <c r="E390">
        <v>0</v>
      </c>
      <c r="F390">
        <v>0</v>
      </c>
      <c r="G390">
        <v>2</v>
      </c>
      <c r="H390">
        <v>2</v>
      </c>
      <c r="I390">
        <v>1</v>
      </c>
      <c r="J390">
        <v>1</v>
      </c>
    </row>
    <row r="391" spans="1:10" x14ac:dyDescent="0.25">
      <c r="A391">
        <v>34.781799999999997</v>
      </c>
      <c r="B391">
        <v>3</v>
      </c>
      <c r="C391">
        <v>6</v>
      </c>
      <c r="D391">
        <v>6</v>
      </c>
      <c r="E391">
        <v>1</v>
      </c>
      <c r="F391">
        <v>0</v>
      </c>
      <c r="G391">
        <v>2</v>
      </c>
      <c r="H391">
        <v>2</v>
      </c>
      <c r="I391">
        <v>1</v>
      </c>
      <c r="J391">
        <v>1</v>
      </c>
    </row>
    <row r="392" spans="1:10" x14ac:dyDescent="0.25">
      <c r="A392">
        <v>35.460599999999999</v>
      </c>
      <c r="B392">
        <v>3</v>
      </c>
      <c r="C392">
        <v>6</v>
      </c>
      <c r="D392">
        <v>6</v>
      </c>
      <c r="E392">
        <v>0</v>
      </c>
      <c r="F392">
        <v>0</v>
      </c>
      <c r="G392">
        <v>2</v>
      </c>
      <c r="H392">
        <v>2</v>
      </c>
      <c r="I392">
        <v>1</v>
      </c>
      <c r="J392">
        <v>1</v>
      </c>
    </row>
    <row r="393" spans="1:10" x14ac:dyDescent="0.25">
      <c r="A393">
        <v>35.883099999999999</v>
      </c>
      <c r="B393">
        <v>3</v>
      </c>
      <c r="C393">
        <v>6</v>
      </c>
      <c r="D393">
        <v>6</v>
      </c>
      <c r="E393">
        <v>1</v>
      </c>
      <c r="F393">
        <v>0</v>
      </c>
      <c r="G393">
        <v>2</v>
      </c>
      <c r="H393">
        <v>2</v>
      </c>
      <c r="I393">
        <v>1</v>
      </c>
      <c r="J393">
        <v>0</v>
      </c>
    </row>
    <row r="394" spans="1:10" x14ac:dyDescent="0.25">
      <c r="A394">
        <v>35.708100000000002</v>
      </c>
      <c r="B394">
        <v>3</v>
      </c>
      <c r="C394">
        <v>6</v>
      </c>
      <c r="D394">
        <v>6</v>
      </c>
      <c r="E394">
        <v>0</v>
      </c>
      <c r="F394">
        <v>0</v>
      </c>
      <c r="G394">
        <v>2</v>
      </c>
      <c r="H394">
        <v>2</v>
      </c>
      <c r="I394">
        <v>1</v>
      </c>
      <c r="J394">
        <v>0</v>
      </c>
    </row>
    <row r="395" spans="1:10" x14ac:dyDescent="0.25">
      <c r="A395">
        <v>34.7288</v>
      </c>
      <c r="B395">
        <v>3</v>
      </c>
      <c r="C395">
        <v>6</v>
      </c>
      <c r="D395">
        <v>6</v>
      </c>
      <c r="E395">
        <v>1</v>
      </c>
      <c r="F395">
        <v>0</v>
      </c>
      <c r="G395">
        <v>2</v>
      </c>
      <c r="H395">
        <v>2</v>
      </c>
      <c r="I395">
        <v>1</v>
      </c>
      <c r="J395">
        <v>0</v>
      </c>
    </row>
    <row r="396" spans="1:10" x14ac:dyDescent="0.25">
      <c r="A396">
        <v>34.285299999999999</v>
      </c>
      <c r="B396">
        <v>3</v>
      </c>
      <c r="C396">
        <v>6</v>
      </c>
      <c r="D396">
        <v>6</v>
      </c>
      <c r="E396">
        <v>1</v>
      </c>
      <c r="F396">
        <v>0</v>
      </c>
      <c r="G396">
        <v>2</v>
      </c>
      <c r="H396">
        <v>2</v>
      </c>
      <c r="I396">
        <v>1</v>
      </c>
      <c r="J396">
        <v>0</v>
      </c>
    </row>
    <row r="397" spans="1:10" x14ac:dyDescent="0.25">
      <c r="A397">
        <v>30.537500000000001</v>
      </c>
      <c r="B397">
        <v>4.8</v>
      </c>
      <c r="C397">
        <v>8</v>
      </c>
      <c r="D397">
        <v>6</v>
      </c>
      <c r="E397">
        <v>1</v>
      </c>
      <c r="F397">
        <v>0</v>
      </c>
      <c r="G397">
        <v>2</v>
      </c>
      <c r="H397">
        <v>2</v>
      </c>
      <c r="I397">
        <v>1</v>
      </c>
      <c r="J397">
        <v>1</v>
      </c>
    </row>
    <row r="398" spans="1:10" x14ac:dyDescent="0.25">
      <c r="A398">
        <v>31.374700000000001</v>
      </c>
      <c r="B398">
        <v>4.8</v>
      </c>
      <c r="C398">
        <v>8</v>
      </c>
      <c r="D398">
        <v>6</v>
      </c>
      <c r="E398">
        <v>1</v>
      </c>
      <c r="F398">
        <v>0</v>
      </c>
      <c r="G398">
        <v>2</v>
      </c>
      <c r="H398">
        <v>2</v>
      </c>
      <c r="I398">
        <v>1</v>
      </c>
      <c r="J398">
        <v>1</v>
      </c>
    </row>
    <row r="399" spans="1:10" x14ac:dyDescent="0.25">
      <c r="A399">
        <v>23.227</v>
      </c>
      <c r="B399">
        <v>5</v>
      </c>
      <c r="C399">
        <v>10</v>
      </c>
      <c r="D399">
        <v>6</v>
      </c>
      <c r="E399">
        <v>1</v>
      </c>
      <c r="F399">
        <v>0</v>
      </c>
      <c r="G399">
        <v>2</v>
      </c>
      <c r="H399">
        <v>2</v>
      </c>
      <c r="I399">
        <v>1</v>
      </c>
      <c r="J399">
        <v>0</v>
      </c>
    </row>
    <row r="400" spans="1:10" x14ac:dyDescent="0.25">
      <c r="A400">
        <v>23.618200000000002</v>
      </c>
      <c r="B400">
        <v>5</v>
      </c>
      <c r="C400">
        <v>10</v>
      </c>
      <c r="D400">
        <v>7</v>
      </c>
      <c r="E400">
        <v>1</v>
      </c>
      <c r="F400">
        <v>0</v>
      </c>
      <c r="G400">
        <v>2</v>
      </c>
      <c r="H400">
        <v>2</v>
      </c>
      <c r="I400">
        <v>1</v>
      </c>
      <c r="J400">
        <v>0</v>
      </c>
    </row>
    <row r="401" spans="1:10" x14ac:dyDescent="0.25">
      <c r="A401">
        <v>41.695999999999998</v>
      </c>
      <c r="B401">
        <v>2.4</v>
      </c>
      <c r="C401">
        <v>4</v>
      </c>
      <c r="D401">
        <v>6</v>
      </c>
      <c r="E401">
        <v>1</v>
      </c>
      <c r="F401">
        <v>0</v>
      </c>
      <c r="G401">
        <v>2</v>
      </c>
      <c r="H401">
        <v>2</v>
      </c>
      <c r="I401">
        <v>1</v>
      </c>
      <c r="J401">
        <v>0</v>
      </c>
    </row>
    <row r="402" spans="1:10" x14ac:dyDescent="0.25">
      <c r="A402">
        <v>36.1</v>
      </c>
      <c r="B402">
        <v>3</v>
      </c>
      <c r="C402">
        <v>6</v>
      </c>
      <c r="D402">
        <v>6</v>
      </c>
      <c r="E402">
        <v>1</v>
      </c>
      <c r="F402">
        <v>0</v>
      </c>
      <c r="G402">
        <v>2</v>
      </c>
      <c r="H402">
        <v>2</v>
      </c>
      <c r="I402">
        <v>1</v>
      </c>
      <c r="J402">
        <v>0</v>
      </c>
    </row>
    <row r="403" spans="1:10" x14ac:dyDescent="0.25">
      <c r="A403">
        <v>38.1</v>
      </c>
      <c r="B403">
        <v>3.6</v>
      </c>
      <c r="C403">
        <v>6</v>
      </c>
      <c r="D403">
        <v>6</v>
      </c>
      <c r="E403">
        <v>1</v>
      </c>
      <c r="F403">
        <v>0</v>
      </c>
      <c r="G403">
        <v>2</v>
      </c>
      <c r="H403">
        <v>2</v>
      </c>
      <c r="I403">
        <v>1</v>
      </c>
      <c r="J403">
        <v>0</v>
      </c>
    </row>
    <row r="404" spans="1:10" x14ac:dyDescent="0.25">
      <c r="A404">
        <v>34.4</v>
      </c>
      <c r="B404">
        <v>3</v>
      </c>
      <c r="C404">
        <v>6</v>
      </c>
      <c r="D404">
        <v>6</v>
      </c>
      <c r="E404">
        <v>1</v>
      </c>
      <c r="F404">
        <v>0</v>
      </c>
      <c r="G404">
        <v>2</v>
      </c>
      <c r="H404">
        <v>2</v>
      </c>
      <c r="I404">
        <v>1</v>
      </c>
      <c r="J404">
        <v>0</v>
      </c>
    </row>
    <row r="405" spans="1:10" x14ac:dyDescent="0.25">
      <c r="A405">
        <v>38.299999999999997</v>
      </c>
      <c r="B405">
        <v>3</v>
      </c>
      <c r="C405">
        <v>6</v>
      </c>
      <c r="D405">
        <v>6</v>
      </c>
      <c r="E405">
        <v>1</v>
      </c>
      <c r="F405">
        <v>0</v>
      </c>
      <c r="G405">
        <v>2</v>
      </c>
      <c r="H405">
        <v>2</v>
      </c>
      <c r="I405">
        <v>1</v>
      </c>
      <c r="J405">
        <v>0</v>
      </c>
    </row>
    <row r="406" spans="1:10" x14ac:dyDescent="0.25">
      <c r="A406">
        <v>36</v>
      </c>
      <c r="B406">
        <v>3</v>
      </c>
      <c r="C406">
        <v>6</v>
      </c>
      <c r="D406">
        <v>6</v>
      </c>
      <c r="E406">
        <v>0</v>
      </c>
      <c r="F406">
        <v>0</v>
      </c>
      <c r="G406">
        <v>2</v>
      </c>
      <c r="H406">
        <v>2</v>
      </c>
      <c r="I406">
        <v>1</v>
      </c>
      <c r="J406">
        <v>0</v>
      </c>
    </row>
    <row r="407" spans="1:10" x14ac:dyDescent="0.25">
      <c r="A407">
        <v>34.9</v>
      </c>
      <c r="B407">
        <v>3.6</v>
      </c>
      <c r="C407">
        <v>6</v>
      </c>
      <c r="D407">
        <v>6</v>
      </c>
      <c r="E407">
        <v>0</v>
      </c>
      <c r="F407">
        <v>0</v>
      </c>
      <c r="G407">
        <v>2</v>
      </c>
      <c r="H407">
        <v>2</v>
      </c>
      <c r="I407">
        <v>1</v>
      </c>
      <c r="J407">
        <v>0</v>
      </c>
    </row>
    <row r="408" spans="1:10" x14ac:dyDescent="0.25">
      <c r="A408">
        <v>40</v>
      </c>
      <c r="B408">
        <v>3.6</v>
      </c>
      <c r="C408">
        <v>6</v>
      </c>
      <c r="D408">
        <v>6</v>
      </c>
      <c r="E408">
        <v>1</v>
      </c>
      <c r="F408">
        <v>0</v>
      </c>
      <c r="G408">
        <v>2</v>
      </c>
      <c r="H408">
        <v>2</v>
      </c>
      <c r="I408">
        <v>1</v>
      </c>
      <c r="J408">
        <v>0</v>
      </c>
    </row>
    <row r="409" spans="1:10" x14ac:dyDescent="0.25">
      <c r="A409">
        <v>24.9754</v>
      </c>
      <c r="B409">
        <v>6.2</v>
      </c>
      <c r="C409">
        <v>8</v>
      </c>
      <c r="D409">
        <v>6</v>
      </c>
      <c r="E409">
        <v>1</v>
      </c>
      <c r="F409">
        <v>0</v>
      </c>
      <c r="G409">
        <v>1</v>
      </c>
      <c r="H409">
        <v>1</v>
      </c>
      <c r="I409">
        <v>0</v>
      </c>
      <c r="J409">
        <v>0</v>
      </c>
    </row>
    <row r="410" spans="1:10" x14ac:dyDescent="0.25">
      <c r="A410">
        <v>26.299900000000001</v>
      </c>
      <c r="B410">
        <v>6.2</v>
      </c>
      <c r="C410">
        <v>8</v>
      </c>
      <c r="D410">
        <v>6</v>
      </c>
      <c r="E410">
        <v>0</v>
      </c>
      <c r="F410">
        <v>0</v>
      </c>
      <c r="G410">
        <v>1</v>
      </c>
      <c r="H410">
        <v>1</v>
      </c>
      <c r="I410">
        <v>0</v>
      </c>
      <c r="J410">
        <v>0</v>
      </c>
    </row>
    <row r="411" spans="1:10" x14ac:dyDescent="0.25">
      <c r="A411">
        <v>36.1</v>
      </c>
      <c r="B411">
        <v>3</v>
      </c>
      <c r="C411">
        <v>6</v>
      </c>
      <c r="D411">
        <v>6</v>
      </c>
      <c r="E411">
        <v>1</v>
      </c>
      <c r="F411">
        <v>0</v>
      </c>
      <c r="G411">
        <v>2</v>
      </c>
      <c r="H411">
        <v>2</v>
      </c>
      <c r="I411">
        <v>1</v>
      </c>
      <c r="J411">
        <v>0</v>
      </c>
    </row>
    <row r="412" spans="1:10" x14ac:dyDescent="0.25">
      <c r="A412">
        <v>37.200000000000003</v>
      </c>
      <c r="B412">
        <v>3.6</v>
      </c>
      <c r="C412">
        <v>6</v>
      </c>
      <c r="D412">
        <v>6</v>
      </c>
      <c r="E412">
        <v>1</v>
      </c>
      <c r="F412">
        <v>0</v>
      </c>
      <c r="G412">
        <v>2</v>
      </c>
      <c r="H412">
        <v>2</v>
      </c>
      <c r="I412">
        <v>1</v>
      </c>
      <c r="J412">
        <v>0</v>
      </c>
    </row>
    <row r="413" spans="1:10" x14ac:dyDescent="0.25">
      <c r="A413">
        <v>40</v>
      </c>
      <c r="B413">
        <v>3.6</v>
      </c>
      <c r="C413">
        <v>6</v>
      </c>
      <c r="D413">
        <v>6</v>
      </c>
      <c r="E413">
        <v>1</v>
      </c>
      <c r="F413">
        <v>0</v>
      </c>
      <c r="G413">
        <v>2</v>
      </c>
      <c r="H413">
        <v>2</v>
      </c>
      <c r="I413">
        <v>1</v>
      </c>
      <c r="J413">
        <v>0</v>
      </c>
    </row>
    <row r="414" spans="1:10" x14ac:dyDescent="0.25">
      <c r="A414">
        <v>34.1</v>
      </c>
      <c r="B414">
        <v>4.5999999999999996</v>
      </c>
      <c r="C414">
        <v>8</v>
      </c>
      <c r="D414">
        <v>6</v>
      </c>
      <c r="E414">
        <v>1</v>
      </c>
      <c r="F414">
        <v>0</v>
      </c>
      <c r="G414">
        <v>2</v>
      </c>
      <c r="H414">
        <v>2</v>
      </c>
      <c r="I414">
        <v>0</v>
      </c>
      <c r="J414">
        <v>0</v>
      </c>
    </row>
    <row r="415" spans="1:10" x14ac:dyDescent="0.25">
      <c r="A415">
        <v>37.200000000000003</v>
      </c>
      <c r="B415">
        <v>3.6</v>
      </c>
      <c r="C415">
        <v>6</v>
      </c>
      <c r="D415">
        <v>6</v>
      </c>
      <c r="E415">
        <v>1</v>
      </c>
      <c r="F415">
        <v>0</v>
      </c>
      <c r="G415">
        <v>2</v>
      </c>
      <c r="H415">
        <v>2</v>
      </c>
      <c r="I415">
        <v>1</v>
      </c>
      <c r="J415">
        <v>0</v>
      </c>
    </row>
    <row r="416" spans="1:10" x14ac:dyDescent="0.25">
      <c r="A416">
        <v>30.299900000000001</v>
      </c>
      <c r="B416">
        <v>4.5999999999999996</v>
      </c>
      <c r="C416">
        <v>8</v>
      </c>
      <c r="D416">
        <v>6</v>
      </c>
      <c r="E416">
        <v>1</v>
      </c>
      <c r="F416">
        <v>0</v>
      </c>
      <c r="G416">
        <v>2</v>
      </c>
      <c r="H416">
        <v>2</v>
      </c>
      <c r="I416">
        <v>0</v>
      </c>
      <c r="J416">
        <v>0</v>
      </c>
    </row>
    <row r="417" spans="1:10" x14ac:dyDescent="0.25">
      <c r="A417">
        <v>42.8</v>
      </c>
      <c r="B417">
        <v>2.4</v>
      </c>
      <c r="C417">
        <v>4</v>
      </c>
      <c r="D417">
        <v>4</v>
      </c>
      <c r="E417">
        <v>1</v>
      </c>
      <c r="F417">
        <v>0</v>
      </c>
      <c r="G417">
        <v>2</v>
      </c>
      <c r="H417">
        <v>2</v>
      </c>
      <c r="I417">
        <v>1</v>
      </c>
      <c r="J417">
        <v>0</v>
      </c>
    </row>
    <row r="418" spans="1:10" x14ac:dyDescent="0.25">
      <c r="A418">
        <v>46.9</v>
      </c>
      <c r="B418">
        <v>2.4</v>
      </c>
      <c r="C418">
        <v>4</v>
      </c>
      <c r="D418">
        <v>6</v>
      </c>
      <c r="E418">
        <v>1</v>
      </c>
      <c r="F418">
        <v>0</v>
      </c>
      <c r="G418">
        <v>2</v>
      </c>
      <c r="H418">
        <v>2</v>
      </c>
      <c r="I418">
        <v>1</v>
      </c>
      <c r="J418">
        <v>0</v>
      </c>
    </row>
    <row r="419" spans="1:10" x14ac:dyDescent="0.25">
      <c r="A419">
        <v>42.6</v>
      </c>
      <c r="B419">
        <v>2.4</v>
      </c>
      <c r="C419">
        <v>4</v>
      </c>
      <c r="D419">
        <v>4</v>
      </c>
      <c r="E419">
        <v>1</v>
      </c>
      <c r="F419">
        <v>0</v>
      </c>
      <c r="G419">
        <v>2</v>
      </c>
      <c r="H419">
        <v>2</v>
      </c>
      <c r="I419">
        <v>1</v>
      </c>
      <c r="J419">
        <v>0</v>
      </c>
    </row>
    <row r="420" spans="1:10" x14ac:dyDescent="0.25">
      <c r="A420">
        <v>46.8</v>
      </c>
      <c r="B420">
        <v>2.4</v>
      </c>
      <c r="C420">
        <v>4</v>
      </c>
      <c r="D420">
        <v>6</v>
      </c>
      <c r="E420">
        <v>1</v>
      </c>
      <c r="F420">
        <v>0</v>
      </c>
      <c r="G420">
        <v>2</v>
      </c>
      <c r="H420">
        <v>2</v>
      </c>
      <c r="I420">
        <v>1</v>
      </c>
      <c r="J420">
        <v>0</v>
      </c>
    </row>
    <row r="421" spans="1:10" x14ac:dyDescent="0.25">
      <c r="A421">
        <v>40.299999999999997</v>
      </c>
      <c r="B421">
        <v>3.5</v>
      </c>
      <c r="C421">
        <v>6</v>
      </c>
      <c r="D421">
        <v>4</v>
      </c>
      <c r="E421">
        <v>1</v>
      </c>
      <c r="F421">
        <v>0</v>
      </c>
      <c r="G421">
        <v>1</v>
      </c>
      <c r="H421">
        <v>1</v>
      </c>
      <c r="I421">
        <v>1</v>
      </c>
      <c r="J421">
        <v>0</v>
      </c>
    </row>
    <row r="422" spans="1:10" x14ac:dyDescent="0.25">
      <c r="A422">
        <v>41.2</v>
      </c>
      <c r="B422">
        <v>3.5</v>
      </c>
      <c r="C422">
        <v>6</v>
      </c>
      <c r="D422">
        <v>4</v>
      </c>
      <c r="E422">
        <v>1</v>
      </c>
      <c r="F422">
        <v>0</v>
      </c>
      <c r="G422">
        <v>1</v>
      </c>
      <c r="H422">
        <v>1</v>
      </c>
      <c r="I422">
        <v>1</v>
      </c>
      <c r="J422">
        <v>0</v>
      </c>
    </row>
    <row r="423" spans="1:10" x14ac:dyDescent="0.25">
      <c r="A423">
        <v>35.6</v>
      </c>
      <c r="B423">
        <v>3.6</v>
      </c>
      <c r="C423">
        <v>6</v>
      </c>
      <c r="D423">
        <v>6</v>
      </c>
      <c r="E423">
        <v>1</v>
      </c>
      <c r="F423">
        <v>0</v>
      </c>
      <c r="G423">
        <v>2</v>
      </c>
      <c r="H423">
        <v>2</v>
      </c>
      <c r="I423">
        <v>1</v>
      </c>
      <c r="J423">
        <v>0</v>
      </c>
    </row>
    <row r="424" spans="1:10" x14ac:dyDescent="0.25">
      <c r="A424">
        <v>48.1</v>
      </c>
      <c r="B424">
        <v>2.4</v>
      </c>
      <c r="C424">
        <v>4</v>
      </c>
      <c r="D424">
        <v>4</v>
      </c>
      <c r="E424">
        <v>1</v>
      </c>
      <c r="F424">
        <v>0</v>
      </c>
      <c r="G424">
        <v>2</v>
      </c>
      <c r="H424">
        <v>2</v>
      </c>
      <c r="I424">
        <v>1</v>
      </c>
      <c r="J424">
        <v>0</v>
      </c>
    </row>
    <row r="425" spans="1:10" x14ac:dyDescent="0.25">
      <c r="A425">
        <v>41.699800000000003</v>
      </c>
      <c r="B425">
        <v>2.4</v>
      </c>
      <c r="C425">
        <v>4</v>
      </c>
      <c r="D425">
        <v>4</v>
      </c>
      <c r="E425">
        <v>1</v>
      </c>
      <c r="F425">
        <v>0</v>
      </c>
      <c r="G425">
        <v>2</v>
      </c>
      <c r="H425">
        <v>2</v>
      </c>
      <c r="I425">
        <v>1</v>
      </c>
      <c r="J425">
        <v>0</v>
      </c>
    </row>
    <row r="426" spans="1:10" x14ac:dyDescent="0.25">
      <c r="A426">
        <v>38.299999999999997</v>
      </c>
      <c r="B426">
        <v>2.7</v>
      </c>
      <c r="C426">
        <v>6</v>
      </c>
      <c r="D426">
        <v>4</v>
      </c>
      <c r="E426">
        <v>1</v>
      </c>
      <c r="F426">
        <v>0</v>
      </c>
      <c r="G426">
        <v>2</v>
      </c>
      <c r="H426">
        <v>2</v>
      </c>
      <c r="I426">
        <v>0</v>
      </c>
      <c r="J426">
        <v>0</v>
      </c>
    </row>
    <row r="427" spans="1:10" x14ac:dyDescent="0.25">
      <c r="A427">
        <v>37.6</v>
      </c>
      <c r="B427">
        <v>3.5</v>
      </c>
      <c r="C427">
        <v>6</v>
      </c>
      <c r="D427">
        <v>6</v>
      </c>
      <c r="E427">
        <v>1</v>
      </c>
      <c r="F427">
        <v>0</v>
      </c>
      <c r="G427">
        <v>2</v>
      </c>
      <c r="H427">
        <v>2</v>
      </c>
      <c r="I427">
        <v>0</v>
      </c>
      <c r="J427">
        <v>0</v>
      </c>
    </row>
    <row r="428" spans="1:10" x14ac:dyDescent="0.25">
      <c r="A428">
        <v>41.699800000000003</v>
      </c>
      <c r="B428">
        <v>2.4</v>
      </c>
      <c r="C428">
        <v>4</v>
      </c>
      <c r="D428">
        <v>4</v>
      </c>
      <c r="E428">
        <v>1</v>
      </c>
      <c r="F428">
        <v>0</v>
      </c>
      <c r="G428">
        <v>2</v>
      </c>
      <c r="H428">
        <v>2</v>
      </c>
      <c r="I428">
        <v>1</v>
      </c>
      <c r="J428">
        <v>0</v>
      </c>
    </row>
    <row r="429" spans="1:10" x14ac:dyDescent="0.25">
      <c r="A429">
        <v>38.299999999999997</v>
      </c>
      <c r="B429">
        <v>2.7</v>
      </c>
      <c r="C429">
        <v>6</v>
      </c>
      <c r="D429">
        <v>4</v>
      </c>
      <c r="E429">
        <v>1</v>
      </c>
      <c r="F429">
        <v>0</v>
      </c>
      <c r="G429">
        <v>2</v>
      </c>
      <c r="H429">
        <v>2</v>
      </c>
      <c r="I429">
        <v>0</v>
      </c>
      <c r="J429">
        <v>0</v>
      </c>
    </row>
    <row r="430" spans="1:10" x14ac:dyDescent="0.25">
      <c r="A430">
        <v>37.6</v>
      </c>
      <c r="B430">
        <v>3.5</v>
      </c>
      <c r="C430">
        <v>6</v>
      </c>
      <c r="D430">
        <v>6</v>
      </c>
      <c r="E430">
        <v>1</v>
      </c>
      <c r="F430">
        <v>0</v>
      </c>
      <c r="G430">
        <v>2</v>
      </c>
      <c r="H430">
        <v>2</v>
      </c>
      <c r="I430">
        <v>0</v>
      </c>
      <c r="J430">
        <v>0</v>
      </c>
    </row>
    <row r="431" spans="1:10" x14ac:dyDescent="0.25">
      <c r="A431">
        <v>21.7</v>
      </c>
      <c r="B431">
        <v>5.7</v>
      </c>
      <c r="C431">
        <v>12</v>
      </c>
      <c r="D431">
        <v>6</v>
      </c>
      <c r="E431">
        <v>0</v>
      </c>
      <c r="F431">
        <v>0</v>
      </c>
      <c r="G431">
        <v>2</v>
      </c>
      <c r="H431">
        <v>2</v>
      </c>
      <c r="I431">
        <v>1</v>
      </c>
      <c r="J431">
        <v>0</v>
      </c>
    </row>
    <row r="432" spans="1:10" x14ac:dyDescent="0.25">
      <c r="A432">
        <v>21.3</v>
      </c>
      <c r="B432">
        <v>5.7</v>
      </c>
      <c r="C432">
        <v>12</v>
      </c>
      <c r="D432">
        <v>6</v>
      </c>
      <c r="E432">
        <v>0</v>
      </c>
      <c r="F432">
        <v>0</v>
      </c>
      <c r="G432">
        <v>2</v>
      </c>
      <c r="H432">
        <v>2</v>
      </c>
      <c r="I432">
        <v>1</v>
      </c>
      <c r="J432">
        <v>0</v>
      </c>
    </row>
    <row r="433" spans="1:10" x14ac:dyDescent="0.25">
      <c r="A433">
        <v>33.5</v>
      </c>
      <c r="B433">
        <v>3.5</v>
      </c>
      <c r="C433">
        <v>6</v>
      </c>
      <c r="D433">
        <v>6</v>
      </c>
      <c r="E433">
        <v>1</v>
      </c>
      <c r="F433">
        <v>1</v>
      </c>
      <c r="G433">
        <v>2</v>
      </c>
      <c r="H433">
        <v>2</v>
      </c>
      <c r="I433">
        <v>1</v>
      </c>
      <c r="J433">
        <v>0</v>
      </c>
    </row>
    <row r="434" spans="1:10" x14ac:dyDescent="0.25">
      <c r="A434">
        <v>35.465499999999999</v>
      </c>
      <c r="B434">
        <v>3</v>
      </c>
      <c r="C434">
        <v>6</v>
      </c>
      <c r="D434">
        <v>6</v>
      </c>
      <c r="E434">
        <v>1</v>
      </c>
      <c r="F434">
        <v>1</v>
      </c>
      <c r="G434">
        <v>2</v>
      </c>
      <c r="H434">
        <v>2</v>
      </c>
      <c r="I434">
        <v>1</v>
      </c>
      <c r="J434">
        <v>0</v>
      </c>
    </row>
    <row r="435" spans="1:10" x14ac:dyDescent="0.25">
      <c r="A435">
        <v>42.908000000000001</v>
      </c>
      <c r="B435">
        <v>2.5</v>
      </c>
      <c r="C435">
        <v>4</v>
      </c>
      <c r="D435">
        <v>6</v>
      </c>
      <c r="E435">
        <v>1</v>
      </c>
      <c r="F435">
        <v>0</v>
      </c>
      <c r="G435">
        <v>2</v>
      </c>
      <c r="H435">
        <v>2</v>
      </c>
      <c r="I435">
        <v>1</v>
      </c>
      <c r="J435">
        <v>0</v>
      </c>
    </row>
    <row r="436" spans="1:10" x14ac:dyDescent="0.25">
      <c r="A436">
        <v>40.200000000000003</v>
      </c>
      <c r="B436">
        <v>2.5</v>
      </c>
      <c r="C436">
        <v>4</v>
      </c>
      <c r="D436">
        <v>6</v>
      </c>
      <c r="E436">
        <v>0</v>
      </c>
      <c r="F436">
        <v>0</v>
      </c>
      <c r="G436">
        <v>2</v>
      </c>
      <c r="H436">
        <v>2</v>
      </c>
      <c r="I436">
        <v>1</v>
      </c>
      <c r="J436">
        <v>0</v>
      </c>
    </row>
    <row r="437" spans="1:10" x14ac:dyDescent="0.25">
      <c r="A437">
        <v>37.9</v>
      </c>
      <c r="B437">
        <v>3</v>
      </c>
      <c r="C437">
        <v>6</v>
      </c>
      <c r="D437">
        <v>6</v>
      </c>
      <c r="E437">
        <v>1</v>
      </c>
      <c r="F437">
        <v>1</v>
      </c>
      <c r="G437">
        <v>2</v>
      </c>
      <c r="H437">
        <v>2</v>
      </c>
      <c r="I437">
        <v>1</v>
      </c>
      <c r="J437">
        <v>0</v>
      </c>
    </row>
    <row r="438" spans="1:10" x14ac:dyDescent="0.25">
      <c r="A438">
        <v>37.4</v>
      </c>
      <c r="B438">
        <v>3.5</v>
      </c>
      <c r="C438">
        <v>6</v>
      </c>
      <c r="D438">
        <v>6</v>
      </c>
      <c r="E438">
        <v>1</v>
      </c>
      <c r="F438">
        <v>1</v>
      </c>
      <c r="G438">
        <v>2</v>
      </c>
      <c r="H438">
        <v>2</v>
      </c>
      <c r="I438">
        <v>1</v>
      </c>
      <c r="J438">
        <v>0</v>
      </c>
    </row>
    <row r="439" spans="1:10" x14ac:dyDescent="0.25">
      <c r="A439">
        <v>51.6</v>
      </c>
      <c r="B439">
        <v>2.5</v>
      </c>
      <c r="C439">
        <v>4</v>
      </c>
      <c r="D439">
        <v>1</v>
      </c>
      <c r="E439">
        <v>0</v>
      </c>
      <c r="F439">
        <v>0</v>
      </c>
      <c r="G439">
        <v>2</v>
      </c>
      <c r="H439">
        <v>2</v>
      </c>
      <c r="I439">
        <v>1</v>
      </c>
      <c r="J439">
        <v>0</v>
      </c>
    </row>
    <row r="440" spans="1:10" x14ac:dyDescent="0.25">
      <c r="A440">
        <v>44.2</v>
      </c>
      <c r="B440">
        <v>2.5</v>
      </c>
      <c r="C440">
        <v>4</v>
      </c>
      <c r="D440">
        <v>6</v>
      </c>
      <c r="E440">
        <v>0</v>
      </c>
      <c r="F440">
        <v>1</v>
      </c>
      <c r="G440">
        <v>2</v>
      </c>
      <c r="H440">
        <v>2</v>
      </c>
      <c r="I440">
        <v>1</v>
      </c>
      <c r="J440">
        <v>0</v>
      </c>
    </row>
    <row r="441" spans="1:10" x14ac:dyDescent="0.25">
      <c r="A441">
        <v>47.649299999999997</v>
      </c>
      <c r="B441">
        <v>2.5</v>
      </c>
      <c r="C441">
        <v>4</v>
      </c>
      <c r="D441">
        <v>6</v>
      </c>
      <c r="E441">
        <v>1</v>
      </c>
      <c r="F441">
        <v>0</v>
      </c>
      <c r="G441">
        <v>2</v>
      </c>
      <c r="H441">
        <v>2</v>
      </c>
      <c r="I441">
        <v>1</v>
      </c>
      <c r="J441">
        <v>0</v>
      </c>
    </row>
    <row r="442" spans="1:10" x14ac:dyDescent="0.25">
      <c r="A442">
        <v>47.7</v>
      </c>
      <c r="B442">
        <v>2</v>
      </c>
      <c r="C442">
        <v>4</v>
      </c>
      <c r="D442">
        <v>4</v>
      </c>
      <c r="E442">
        <v>1</v>
      </c>
      <c r="F442">
        <v>0</v>
      </c>
      <c r="G442">
        <v>2</v>
      </c>
      <c r="H442">
        <v>2</v>
      </c>
      <c r="I442">
        <v>1</v>
      </c>
      <c r="J442">
        <v>0</v>
      </c>
    </row>
    <row r="443" spans="1:10" x14ac:dyDescent="0.25">
      <c r="A443">
        <v>48.2</v>
      </c>
      <c r="B443">
        <v>2</v>
      </c>
      <c r="C443">
        <v>4</v>
      </c>
      <c r="D443">
        <v>5</v>
      </c>
      <c r="E443">
        <v>0</v>
      </c>
      <c r="F443">
        <v>0</v>
      </c>
      <c r="G443">
        <v>2</v>
      </c>
      <c r="H443">
        <v>2</v>
      </c>
      <c r="I443">
        <v>1</v>
      </c>
      <c r="J443">
        <v>0</v>
      </c>
    </row>
    <row r="444" spans="1:10" x14ac:dyDescent="0.25">
      <c r="A444">
        <v>49.216999999999999</v>
      </c>
      <c r="B444">
        <v>2</v>
      </c>
      <c r="C444">
        <v>4</v>
      </c>
      <c r="D444">
        <v>5</v>
      </c>
      <c r="E444">
        <v>0</v>
      </c>
      <c r="F444">
        <v>0</v>
      </c>
      <c r="G444">
        <v>2</v>
      </c>
      <c r="H444">
        <v>2</v>
      </c>
      <c r="I444">
        <v>1</v>
      </c>
      <c r="J444">
        <v>0</v>
      </c>
    </row>
    <row r="445" spans="1:10" x14ac:dyDescent="0.25">
      <c r="A445">
        <v>34.730499999999999</v>
      </c>
      <c r="B445">
        <v>3.7</v>
      </c>
      <c r="C445">
        <v>6</v>
      </c>
      <c r="D445">
        <v>6</v>
      </c>
      <c r="E445">
        <v>0</v>
      </c>
      <c r="F445">
        <v>0</v>
      </c>
      <c r="G445">
        <v>2</v>
      </c>
      <c r="H445">
        <v>2</v>
      </c>
      <c r="I445">
        <v>1</v>
      </c>
      <c r="J445">
        <v>1</v>
      </c>
    </row>
    <row r="446" spans="1:10" x14ac:dyDescent="0.25">
      <c r="A446">
        <v>37.064999999999998</v>
      </c>
      <c r="B446">
        <v>3.7</v>
      </c>
      <c r="C446">
        <v>6</v>
      </c>
      <c r="D446">
        <v>7</v>
      </c>
      <c r="E446">
        <v>1</v>
      </c>
      <c r="F446">
        <v>0</v>
      </c>
      <c r="G446">
        <v>2</v>
      </c>
      <c r="H446">
        <v>2</v>
      </c>
      <c r="I446">
        <v>1</v>
      </c>
      <c r="J446">
        <v>1</v>
      </c>
    </row>
    <row r="447" spans="1:10" x14ac:dyDescent="0.25">
      <c r="A447">
        <v>35.161999999999999</v>
      </c>
      <c r="B447">
        <v>3.7</v>
      </c>
      <c r="C447">
        <v>6</v>
      </c>
      <c r="D447">
        <v>7</v>
      </c>
      <c r="E447">
        <v>1</v>
      </c>
      <c r="F447">
        <v>0</v>
      </c>
      <c r="G447">
        <v>2</v>
      </c>
      <c r="H447">
        <v>2</v>
      </c>
      <c r="I447">
        <v>1</v>
      </c>
      <c r="J447">
        <v>1</v>
      </c>
    </row>
    <row r="448" spans="1:10" x14ac:dyDescent="0.25">
      <c r="A448">
        <v>34.485500000000002</v>
      </c>
      <c r="B448">
        <v>4.2</v>
      </c>
      <c r="C448">
        <v>8</v>
      </c>
      <c r="D448">
        <v>6</v>
      </c>
      <c r="E448">
        <v>1</v>
      </c>
      <c r="F448">
        <v>0</v>
      </c>
      <c r="G448">
        <v>2</v>
      </c>
      <c r="H448">
        <v>2</v>
      </c>
      <c r="I448">
        <v>1</v>
      </c>
      <c r="J448">
        <v>0</v>
      </c>
    </row>
    <row r="449" spans="1:10" x14ac:dyDescent="0.25">
      <c r="A449">
        <v>29.7559</v>
      </c>
      <c r="B449">
        <v>5</v>
      </c>
      <c r="C449">
        <v>8</v>
      </c>
      <c r="D449">
        <v>6</v>
      </c>
      <c r="E449">
        <v>1</v>
      </c>
      <c r="F449">
        <v>0</v>
      </c>
      <c r="G449">
        <v>2</v>
      </c>
      <c r="H449">
        <v>2</v>
      </c>
      <c r="I449">
        <v>1</v>
      </c>
      <c r="J449">
        <v>0</v>
      </c>
    </row>
    <row r="450" spans="1:10" x14ac:dyDescent="0.25">
      <c r="A450">
        <v>32.670099999999998</v>
      </c>
      <c r="B450">
        <v>5</v>
      </c>
      <c r="C450">
        <v>8</v>
      </c>
      <c r="D450">
        <v>6</v>
      </c>
      <c r="E450">
        <v>1</v>
      </c>
      <c r="F450">
        <v>0</v>
      </c>
      <c r="G450">
        <v>2</v>
      </c>
      <c r="H450">
        <v>2</v>
      </c>
      <c r="I450">
        <v>1</v>
      </c>
      <c r="J450">
        <v>1</v>
      </c>
    </row>
    <row r="451" spans="1:10" x14ac:dyDescent="0.25">
      <c r="A451">
        <v>44.6</v>
      </c>
      <c r="B451">
        <v>2.4</v>
      </c>
      <c r="C451">
        <v>4</v>
      </c>
      <c r="D451">
        <v>5</v>
      </c>
      <c r="E451">
        <v>1</v>
      </c>
      <c r="F451">
        <v>0</v>
      </c>
      <c r="G451">
        <v>2</v>
      </c>
      <c r="H451">
        <v>2</v>
      </c>
      <c r="I451">
        <v>1</v>
      </c>
      <c r="J451">
        <v>0</v>
      </c>
    </row>
    <row r="452" spans="1:10" x14ac:dyDescent="0.25">
      <c r="A452">
        <v>44.6</v>
      </c>
      <c r="B452">
        <v>2.4</v>
      </c>
      <c r="C452">
        <v>4</v>
      </c>
      <c r="D452">
        <v>5</v>
      </c>
      <c r="E452">
        <v>0</v>
      </c>
      <c r="F452">
        <v>0</v>
      </c>
      <c r="G452">
        <v>2</v>
      </c>
      <c r="H452">
        <v>2</v>
      </c>
      <c r="I452">
        <v>1</v>
      </c>
      <c r="J452">
        <v>0</v>
      </c>
    </row>
    <row r="453" spans="1:10" x14ac:dyDescent="0.25">
      <c r="A453">
        <v>39.799999999999997</v>
      </c>
      <c r="B453">
        <v>2.7</v>
      </c>
      <c r="C453">
        <v>6</v>
      </c>
      <c r="D453">
        <v>5</v>
      </c>
      <c r="E453">
        <v>1</v>
      </c>
      <c r="F453">
        <v>0</v>
      </c>
      <c r="G453">
        <v>2</v>
      </c>
      <c r="H453">
        <v>2</v>
      </c>
      <c r="I453">
        <v>1</v>
      </c>
      <c r="J453">
        <v>0</v>
      </c>
    </row>
    <row r="454" spans="1:10" x14ac:dyDescent="0.25">
      <c r="A454">
        <v>38.299999999999997</v>
      </c>
      <c r="B454">
        <v>3.5</v>
      </c>
      <c r="C454">
        <v>6</v>
      </c>
      <c r="D454">
        <v>6</v>
      </c>
      <c r="E454">
        <v>1</v>
      </c>
      <c r="F454">
        <v>0</v>
      </c>
      <c r="G454">
        <v>2</v>
      </c>
      <c r="H454">
        <v>2</v>
      </c>
      <c r="I454">
        <v>1</v>
      </c>
      <c r="J454">
        <v>0</v>
      </c>
    </row>
    <row r="455" spans="1:10" x14ac:dyDescent="0.25">
      <c r="A455">
        <v>36.556399999999996</v>
      </c>
      <c r="B455">
        <v>3.5</v>
      </c>
      <c r="C455">
        <v>6</v>
      </c>
      <c r="D455">
        <v>6</v>
      </c>
      <c r="E455">
        <v>1</v>
      </c>
      <c r="F455">
        <v>0</v>
      </c>
      <c r="G455">
        <v>2</v>
      </c>
      <c r="H455">
        <v>2</v>
      </c>
      <c r="I455">
        <v>1</v>
      </c>
      <c r="J455">
        <v>0</v>
      </c>
    </row>
    <row r="456" spans="1:10" x14ac:dyDescent="0.25">
      <c r="A456">
        <v>34.749400000000001</v>
      </c>
      <c r="B456">
        <v>3.5</v>
      </c>
      <c r="C456">
        <v>6</v>
      </c>
      <c r="D456">
        <v>6</v>
      </c>
      <c r="E456">
        <v>1</v>
      </c>
      <c r="F456">
        <v>0</v>
      </c>
      <c r="G456">
        <v>2</v>
      </c>
      <c r="H456">
        <v>2</v>
      </c>
      <c r="I456">
        <v>1</v>
      </c>
      <c r="J456">
        <v>0</v>
      </c>
    </row>
    <row r="457" spans="1:10" x14ac:dyDescent="0.25">
      <c r="A457">
        <v>34.049900000000001</v>
      </c>
      <c r="B457">
        <v>4.5999999999999996</v>
      </c>
      <c r="C457">
        <v>8</v>
      </c>
      <c r="D457">
        <v>8</v>
      </c>
      <c r="E457">
        <v>1</v>
      </c>
      <c r="F457">
        <v>0</v>
      </c>
      <c r="G457">
        <v>2</v>
      </c>
      <c r="H457">
        <v>2</v>
      </c>
      <c r="I457">
        <v>1</v>
      </c>
      <c r="J457">
        <v>0</v>
      </c>
    </row>
    <row r="458" spans="1:10" x14ac:dyDescent="0.25">
      <c r="A458">
        <v>33.550899999999999</v>
      </c>
      <c r="B458">
        <v>4.5999999999999996</v>
      </c>
      <c r="C458">
        <v>8</v>
      </c>
      <c r="D458">
        <v>8</v>
      </c>
      <c r="E458">
        <v>1</v>
      </c>
      <c r="F458">
        <v>0</v>
      </c>
      <c r="G458">
        <v>2</v>
      </c>
      <c r="H458">
        <v>2</v>
      </c>
      <c r="I458">
        <v>1</v>
      </c>
      <c r="J458">
        <v>0</v>
      </c>
    </row>
    <row r="459" spans="1:10" x14ac:dyDescent="0.25">
      <c r="A459">
        <v>32.149900000000002</v>
      </c>
      <c r="B459">
        <v>4.5999999999999996</v>
      </c>
      <c r="C459">
        <v>8</v>
      </c>
      <c r="D459">
        <v>8</v>
      </c>
      <c r="E459">
        <v>1</v>
      </c>
      <c r="F459">
        <v>0</v>
      </c>
      <c r="G459">
        <v>2</v>
      </c>
      <c r="H459">
        <v>2</v>
      </c>
      <c r="I459">
        <v>1</v>
      </c>
      <c r="J459">
        <v>0</v>
      </c>
    </row>
    <row r="460" spans="1:10" x14ac:dyDescent="0.25">
      <c r="A460">
        <v>33.550899999999999</v>
      </c>
      <c r="B460">
        <v>4.5999999999999996</v>
      </c>
      <c r="C460">
        <v>8</v>
      </c>
      <c r="D460">
        <v>8</v>
      </c>
      <c r="E460">
        <v>1</v>
      </c>
      <c r="F460">
        <v>0</v>
      </c>
      <c r="G460">
        <v>2</v>
      </c>
      <c r="H460">
        <v>2</v>
      </c>
      <c r="I460">
        <v>1</v>
      </c>
      <c r="J460">
        <v>0</v>
      </c>
    </row>
    <row r="461" spans="1:10" x14ac:dyDescent="0.25">
      <c r="A461">
        <v>32.149900000000002</v>
      </c>
      <c r="B461">
        <v>4.5999999999999996</v>
      </c>
      <c r="C461">
        <v>8</v>
      </c>
      <c r="D461">
        <v>8</v>
      </c>
      <c r="E461">
        <v>1</v>
      </c>
      <c r="F461">
        <v>0</v>
      </c>
      <c r="G461">
        <v>2</v>
      </c>
      <c r="H461">
        <v>2</v>
      </c>
      <c r="I461">
        <v>1</v>
      </c>
      <c r="J461">
        <v>0</v>
      </c>
    </row>
    <row r="462" spans="1:10" x14ac:dyDescent="0.25">
      <c r="A462">
        <v>30.3</v>
      </c>
      <c r="B462">
        <v>5</v>
      </c>
      <c r="C462">
        <v>8</v>
      </c>
      <c r="D462">
        <v>1</v>
      </c>
      <c r="E462">
        <v>0</v>
      </c>
      <c r="F462">
        <v>0</v>
      </c>
      <c r="G462">
        <v>2</v>
      </c>
      <c r="H462">
        <v>2</v>
      </c>
      <c r="I462">
        <v>1</v>
      </c>
      <c r="J462">
        <v>0</v>
      </c>
    </row>
    <row r="463" spans="1:10" x14ac:dyDescent="0.25">
      <c r="A463">
        <v>35.465499999999999</v>
      </c>
      <c r="B463">
        <v>3</v>
      </c>
      <c r="C463">
        <v>6</v>
      </c>
      <c r="D463">
        <v>6</v>
      </c>
      <c r="E463">
        <v>1</v>
      </c>
      <c r="F463">
        <v>1</v>
      </c>
      <c r="G463">
        <v>2</v>
      </c>
      <c r="H463">
        <v>2</v>
      </c>
      <c r="I463">
        <v>1</v>
      </c>
      <c r="J463">
        <v>0</v>
      </c>
    </row>
    <row r="464" spans="1:10" x14ac:dyDescent="0.25">
      <c r="A464">
        <v>42.908000000000001</v>
      </c>
      <c r="B464">
        <v>2.5</v>
      </c>
      <c r="C464">
        <v>4</v>
      </c>
      <c r="D464">
        <v>6</v>
      </c>
      <c r="E464">
        <v>1</v>
      </c>
      <c r="F464">
        <v>0</v>
      </c>
      <c r="G464">
        <v>2</v>
      </c>
      <c r="H464">
        <v>2</v>
      </c>
      <c r="I464">
        <v>1</v>
      </c>
      <c r="J464">
        <v>0</v>
      </c>
    </row>
    <row r="465" spans="1:10" x14ac:dyDescent="0.25">
      <c r="A465">
        <v>40.200000000000003</v>
      </c>
      <c r="B465">
        <v>2.5</v>
      </c>
      <c r="C465">
        <v>4</v>
      </c>
      <c r="D465">
        <v>6</v>
      </c>
      <c r="E465">
        <v>0</v>
      </c>
      <c r="F465">
        <v>1</v>
      </c>
      <c r="G465">
        <v>2</v>
      </c>
      <c r="H465">
        <v>2</v>
      </c>
      <c r="I465">
        <v>1</v>
      </c>
      <c r="J465">
        <v>0</v>
      </c>
    </row>
    <row r="466" spans="1:10" x14ac:dyDescent="0.25">
      <c r="A466">
        <v>37.9</v>
      </c>
      <c r="B466">
        <v>3</v>
      </c>
      <c r="C466">
        <v>6</v>
      </c>
      <c r="D466">
        <v>6</v>
      </c>
      <c r="E466">
        <v>1</v>
      </c>
      <c r="F466">
        <v>1</v>
      </c>
      <c r="G466">
        <v>2</v>
      </c>
      <c r="H466">
        <v>2</v>
      </c>
      <c r="I466">
        <v>1</v>
      </c>
      <c r="J466">
        <v>0</v>
      </c>
    </row>
    <row r="467" spans="1:10" x14ac:dyDescent="0.25">
      <c r="A467">
        <v>51.6</v>
      </c>
      <c r="B467">
        <v>2.5</v>
      </c>
      <c r="C467">
        <v>4</v>
      </c>
      <c r="D467">
        <v>1</v>
      </c>
      <c r="E467">
        <v>0</v>
      </c>
      <c r="F467">
        <v>0</v>
      </c>
      <c r="G467">
        <v>2</v>
      </c>
      <c r="H467">
        <v>2</v>
      </c>
      <c r="I467">
        <v>1</v>
      </c>
      <c r="J467">
        <v>0</v>
      </c>
    </row>
    <row r="468" spans="1:10" x14ac:dyDescent="0.25">
      <c r="A468">
        <v>47.649299999999997</v>
      </c>
      <c r="B468">
        <v>2.5</v>
      </c>
      <c r="C468">
        <v>4</v>
      </c>
      <c r="D468">
        <v>6</v>
      </c>
      <c r="E468">
        <v>1</v>
      </c>
      <c r="F468">
        <v>1</v>
      </c>
      <c r="G468">
        <v>2</v>
      </c>
      <c r="H468">
        <v>2</v>
      </c>
      <c r="I468">
        <v>1</v>
      </c>
      <c r="J468">
        <v>0</v>
      </c>
    </row>
    <row r="469" spans="1:10" x14ac:dyDescent="0.25">
      <c r="A469">
        <v>44.2</v>
      </c>
      <c r="B469">
        <v>2.5</v>
      </c>
      <c r="C469">
        <v>4</v>
      </c>
      <c r="D469">
        <v>6</v>
      </c>
      <c r="E469">
        <v>0</v>
      </c>
      <c r="F469">
        <v>1</v>
      </c>
      <c r="G469">
        <v>2</v>
      </c>
      <c r="H469">
        <v>2</v>
      </c>
      <c r="I469">
        <v>1</v>
      </c>
      <c r="J469">
        <v>0</v>
      </c>
    </row>
    <row r="470" spans="1:10" x14ac:dyDescent="0.25">
      <c r="A470">
        <v>33.5</v>
      </c>
      <c r="B470">
        <v>3.5</v>
      </c>
      <c r="C470">
        <v>6</v>
      </c>
      <c r="D470">
        <v>6</v>
      </c>
      <c r="E470">
        <v>1</v>
      </c>
      <c r="F470">
        <v>0</v>
      </c>
      <c r="G470">
        <v>2</v>
      </c>
      <c r="H470">
        <v>2</v>
      </c>
      <c r="I470">
        <v>1</v>
      </c>
      <c r="J470">
        <v>0</v>
      </c>
    </row>
    <row r="471" spans="1:10" x14ac:dyDescent="0.25">
      <c r="A471">
        <v>37.4</v>
      </c>
      <c r="B471">
        <v>3.5</v>
      </c>
      <c r="C471">
        <v>6</v>
      </c>
      <c r="D471">
        <v>6</v>
      </c>
      <c r="E471">
        <v>1</v>
      </c>
      <c r="F471">
        <v>0</v>
      </c>
      <c r="G471">
        <v>2</v>
      </c>
      <c r="H471">
        <v>2</v>
      </c>
      <c r="I471">
        <v>1</v>
      </c>
      <c r="J471">
        <v>0</v>
      </c>
    </row>
    <row r="472" spans="1:10" x14ac:dyDescent="0.25">
      <c r="A472">
        <v>40.193100000000001</v>
      </c>
      <c r="B472">
        <v>2.5</v>
      </c>
      <c r="C472">
        <v>4</v>
      </c>
      <c r="D472">
        <v>6</v>
      </c>
      <c r="E472">
        <v>0</v>
      </c>
      <c r="F472">
        <v>0</v>
      </c>
      <c r="G472">
        <v>2</v>
      </c>
      <c r="H472">
        <v>2</v>
      </c>
      <c r="I472">
        <v>1</v>
      </c>
      <c r="J472">
        <v>0</v>
      </c>
    </row>
    <row r="473" spans="1:10" x14ac:dyDescent="0.25">
      <c r="A473">
        <v>41.664200000000001</v>
      </c>
      <c r="B473">
        <v>2.5</v>
      </c>
      <c r="C473">
        <v>4</v>
      </c>
      <c r="D473">
        <v>5</v>
      </c>
      <c r="E473">
        <v>1</v>
      </c>
      <c r="F473">
        <v>0</v>
      </c>
      <c r="G473">
        <v>2</v>
      </c>
      <c r="H473">
        <v>2</v>
      </c>
      <c r="I473">
        <v>1</v>
      </c>
      <c r="J473">
        <v>0</v>
      </c>
    </row>
    <row r="474" spans="1:10" x14ac:dyDescent="0.25">
      <c r="A474">
        <v>34.823500000000003</v>
      </c>
      <c r="B474">
        <v>3.7</v>
      </c>
      <c r="C474">
        <v>6</v>
      </c>
      <c r="D474">
        <v>6</v>
      </c>
      <c r="E474">
        <v>1</v>
      </c>
      <c r="F474">
        <v>0</v>
      </c>
      <c r="G474">
        <v>2</v>
      </c>
      <c r="H474">
        <v>2</v>
      </c>
      <c r="I474">
        <v>1</v>
      </c>
      <c r="J474">
        <v>0</v>
      </c>
    </row>
    <row r="475" spans="1:10" x14ac:dyDescent="0.25">
      <c r="A475">
        <v>34.700000000000003</v>
      </c>
      <c r="B475">
        <v>2.2999999999999998</v>
      </c>
      <c r="C475">
        <v>4</v>
      </c>
      <c r="D475">
        <v>6</v>
      </c>
      <c r="E475">
        <v>0</v>
      </c>
      <c r="F475">
        <v>0</v>
      </c>
      <c r="G475">
        <v>2</v>
      </c>
      <c r="H475">
        <v>2</v>
      </c>
      <c r="I475">
        <v>1</v>
      </c>
      <c r="J475">
        <v>0</v>
      </c>
    </row>
    <row r="476" spans="1:10" x14ac:dyDescent="0.25">
      <c r="A476">
        <v>36.200000000000003</v>
      </c>
      <c r="B476">
        <v>3.5</v>
      </c>
      <c r="C476">
        <v>6</v>
      </c>
      <c r="D476">
        <v>7</v>
      </c>
      <c r="E476">
        <v>1</v>
      </c>
      <c r="F476">
        <v>0</v>
      </c>
      <c r="G476">
        <v>2</v>
      </c>
      <c r="H476">
        <v>2</v>
      </c>
      <c r="I476">
        <v>1</v>
      </c>
      <c r="J476">
        <v>0</v>
      </c>
    </row>
    <row r="477" spans="1:10" x14ac:dyDescent="0.25">
      <c r="A477">
        <v>33.200000000000003</v>
      </c>
      <c r="B477">
        <v>3.5</v>
      </c>
      <c r="C477">
        <v>6</v>
      </c>
      <c r="D477">
        <v>7</v>
      </c>
      <c r="E477">
        <v>1</v>
      </c>
      <c r="F477">
        <v>0</v>
      </c>
      <c r="G477">
        <v>2</v>
      </c>
      <c r="H477">
        <v>2</v>
      </c>
      <c r="I477">
        <v>1</v>
      </c>
      <c r="J477">
        <v>0</v>
      </c>
    </row>
    <row r="478" spans="1:10" x14ac:dyDescent="0.25">
      <c r="A478">
        <v>33</v>
      </c>
      <c r="B478">
        <v>5.5</v>
      </c>
      <c r="C478">
        <v>8</v>
      </c>
      <c r="D478">
        <v>7</v>
      </c>
      <c r="E478">
        <v>1</v>
      </c>
      <c r="F478">
        <v>0</v>
      </c>
      <c r="G478">
        <v>2</v>
      </c>
      <c r="H478">
        <v>2</v>
      </c>
      <c r="I478">
        <v>1</v>
      </c>
      <c r="J478">
        <v>0</v>
      </c>
    </row>
    <row r="479" spans="1:10" x14ac:dyDescent="0.25">
      <c r="A479">
        <v>32.299999999999997</v>
      </c>
      <c r="B479">
        <v>5.5</v>
      </c>
      <c r="C479">
        <v>8</v>
      </c>
      <c r="D479">
        <v>7</v>
      </c>
      <c r="E479">
        <v>1</v>
      </c>
      <c r="F479">
        <v>0</v>
      </c>
      <c r="G479">
        <v>2</v>
      </c>
      <c r="H479">
        <v>2</v>
      </c>
      <c r="I479">
        <v>1</v>
      </c>
      <c r="J479">
        <v>0</v>
      </c>
    </row>
    <row r="480" spans="1:10" x14ac:dyDescent="0.25">
      <c r="A480">
        <v>27.1158</v>
      </c>
      <c r="B480">
        <v>6.3</v>
      </c>
      <c r="C480">
        <v>8</v>
      </c>
      <c r="D480">
        <v>7</v>
      </c>
      <c r="E480">
        <v>1</v>
      </c>
      <c r="F480">
        <v>0</v>
      </c>
      <c r="G480">
        <v>2</v>
      </c>
      <c r="H480">
        <v>2</v>
      </c>
      <c r="I480">
        <v>1</v>
      </c>
      <c r="J480">
        <v>0</v>
      </c>
    </row>
    <row r="481" spans="1:10" x14ac:dyDescent="0.25">
      <c r="A481">
        <v>42.214599999999997</v>
      </c>
      <c r="B481">
        <v>2.4</v>
      </c>
      <c r="C481">
        <v>4</v>
      </c>
      <c r="D481">
        <v>4</v>
      </c>
      <c r="E481">
        <v>1</v>
      </c>
      <c r="F481">
        <v>0</v>
      </c>
      <c r="G481">
        <v>2</v>
      </c>
      <c r="H481">
        <v>2</v>
      </c>
      <c r="I481">
        <v>0</v>
      </c>
      <c r="J481">
        <v>1</v>
      </c>
    </row>
    <row r="482" spans="1:10" x14ac:dyDescent="0.25">
      <c r="A482">
        <v>45.672899999999998</v>
      </c>
      <c r="B482">
        <v>2.5</v>
      </c>
      <c r="C482">
        <v>4</v>
      </c>
      <c r="D482">
        <v>1</v>
      </c>
      <c r="E482">
        <v>1</v>
      </c>
      <c r="F482">
        <v>0</v>
      </c>
      <c r="G482">
        <v>2</v>
      </c>
      <c r="H482">
        <v>2</v>
      </c>
      <c r="I482">
        <v>1</v>
      </c>
      <c r="J482">
        <v>0</v>
      </c>
    </row>
    <row r="483" spans="1:10" x14ac:dyDescent="0.25">
      <c r="A483">
        <v>37.9499</v>
      </c>
      <c r="B483">
        <v>3.5</v>
      </c>
      <c r="C483">
        <v>6</v>
      </c>
      <c r="D483">
        <v>6</v>
      </c>
      <c r="E483">
        <v>0</v>
      </c>
      <c r="F483">
        <v>0</v>
      </c>
      <c r="G483">
        <v>2</v>
      </c>
      <c r="H483">
        <v>2</v>
      </c>
      <c r="I483">
        <v>1</v>
      </c>
      <c r="J483">
        <v>0</v>
      </c>
    </row>
    <row r="484" spans="1:10" x14ac:dyDescent="0.25">
      <c r="A484">
        <v>38.034700000000001</v>
      </c>
      <c r="B484">
        <v>3.5</v>
      </c>
      <c r="C484">
        <v>6</v>
      </c>
      <c r="D484">
        <v>1</v>
      </c>
      <c r="E484">
        <v>1</v>
      </c>
      <c r="F484">
        <v>0</v>
      </c>
      <c r="G484">
        <v>2</v>
      </c>
      <c r="H484">
        <v>2</v>
      </c>
      <c r="I484">
        <v>1</v>
      </c>
      <c r="J484">
        <v>0</v>
      </c>
    </row>
    <row r="485" spans="1:10" x14ac:dyDescent="0.25">
      <c r="A485">
        <v>46.6</v>
      </c>
      <c r="B485">
        <v>2.5</v>
      </c>
      <c r="C485">
        <v>4</v>
      </c>
      <c r="D485">
        <v>1</v>
      </c>
      <c r="E485">
        <v>1</v>
      </c>
      <c r="F485">
        <v>0</v>
      </c>
      <c r="G485">
        <v>2</v>
      </c>
      <c r="H485">
        <v>2</v>
      </c>
      <c r="I485">
        <v>1</v>
      </c>
      <c r="J485">
        <v>0</v>
      </c>
    </row>
    <row r="486" spans="1:10" x14ac:dyDescent="0.25">
      <c r="A486">
        <v>36.410200000000003</v>
      </c>
      <c r="B486">
        <v>3.5</v>
      </c>
      <c r="C486">
        <v>6</v>
      </c>
      <c r="D486">
        <v>1</v>
      </c>
      <c r="E486">
        <v>1</v>
      </c>
      <c r="F486">
        <v>0</v>
      </c>
      <c r="G486">
        <v>2</v>
      </c>
      <c r="H486">
        <v>2</v>
      </c>
      <c r="I486">
        <v>1</v>
      </c>
      <c r="J486">
        <v>0</v>
      </c>
    </row>
    <row r="487" spans="1:10" x14ac:dyDescent="0.25">
      <c r="A487">
        <v>43</v>
      </c>
      <c r="B487">
        <v>2</v>
      </c>
      <c r="C487">
        <v>4</v>
      </c>
      <c r="D487">
        <v>6</v>
      </c>
      <c r="E487">
        <v>0</v>
      </c>
      <c r="F487">
        <v>0</v>
      </c>
      <c r="G487">
        <v>2</v>
      </c>
      <c r="H487">
        <v>2</v>
      </c>
      <c r="I487">
        <v>1</v>
      </c>
      <c r="J487">
        <v>0</v>
      </c>
    </row>
    <row r="488" spans="1:10" x14ac:dyDescent="0.25">
      <c r="A488">
        <v>47.512900000000002</v>
      </c>
      <c r="B488">
        <v>2</v>
      </c>
      <c r="C488">
        <v>4</v>
      </c>
      <c r="D488">
        <v>1</v>
      </c>
      <c r="E488">
        <v>1</v>
      </c>
      <c r="F488">
        <v>0</v>
      </c>
      <c r="G488">
        <v>2</v>
      </c>
      <c r="H488">
        <v>2</v>
      </c>
      <c r="I488">
        <v>1</v>
      </c>
      <c r="J488">
        <v>0</v>
      </c>
    </row>
    <row r="489" spans="1:10" x14ac:dyDescent="0.25">
      <c r="A489">
        <v>39.6</v>
      </c>
      <c r="B489">
        <v>2.5</v>
      </c>
      <c r="C489">
        <v>4</v>
      </c>
      <c r="D489">
        <v>6</v>
      </c>
      <c r="E489">
        <v>0</v>
      </c>
      <c r="F489">
        <v>0</v>
      </c>
      <c r="G489">
        <v>2</v>
      </c>
      <c r="H489">
        <v>2</v>
      </c>
      <c r="I489">
        <v>1</v>
      </c>
      <c r="J489">
        <v>0</v>
      </c>
    </row>
    <row r="490" spans="1:10" x14ac:dyDescent="0.25">
      <c r="A490">
        <v>42.699800000000003</v>
      </c>
      <c r="B490">
        <v>2.5</v>
      </c>
      <c r="C490">
        <v>4</v>
      </c>
      <c r="D490">
        <v>1</v>
      </c>
      <c r="E490">
        <v>1</v>
      </c>
      <c r="F490">
        <v>0</v>
      </c>
      <c r="G490">
        <v>2</v>
      </c>
      <c r="H490">
        <v>2</v>
      </c>
      <c r="I490">
        <v>1</v>
      </c>
      <c r="J490">
        <v>0</v>
      </c>
    </row>
    <row r="491" spans="1:10" x14ac:dyDescent="0.25">
      <c r="A491">
        <v>46.5</v>
      </c>
      <c r="B491">
        <v>1.6</v>
      </c>
      <c r="C491">
        <v>4</v>
      </c>
      <c r="D491">
        <v>4</v>
      </c>
      <c r="E491">
        <v>1</v>
      </c>
      <c r="F491">
        <v>0</v>
      </c>
      <c r="G491">
        <v>2</v>
      </c>
      <c r="H491">
        <v>2</v>
      </c>
      <c r="I491">
        <v>1</v>
      </c>
      <c r="J491">
        <v>0</v>
      </c>
    </row>
    <row r="492" spans="1:10" x14ac:dyDescent="0.25">
      <c r="A492">
        <v>47.3</v>
      </c>
      <c r="B492">
        <v>1.6</v>
      </c>
      <c r="C492">
        <v>4</v>
      </c>
      <c r="D492">
        <v>5</v>
      </c>
      <c r="E492">
        <v>0</v>
      </c>
      <c r="F492">
        <v>0</v>
      </c>
      <c r="G492">
        <v>2</v>
      </c>
      <c r="H492">
        <v>2</v>
      </c>
      <c r="I492">
        <v>1</v>
      </c>
      <c r="J492">
        <v>0</v>
      </c>
    </row>
    <row r="493" spans="1:10" x14ac:dyDescent="0.25">
      <c r="A493">
        <v>47.5</v>
      </c>
      <c r="B493">
        <v>1.8</v>
      </c>
      <c r="C493">
        <v>4</v>
      </c>
      <c r="D493">
        <v>1</v>
      </c>
      <c r="E493">
        <v>1</v>
      </c>
      <c r="F493">
        <v>0</v>
      </c>
      <c r="G493">
        <v>2</v>
      </c>
      <c r="H493">
        <v>2</v>
      </c>
      <c r="I493">
        <v>1</v>
      </c>
      <c r="J493">
        <v>0</v>
      </c>
    </row>
    <row r="494" spans="1:10" x14ac:dyDescent="0.25">
      <c r="A494">
        <v>44.9</v>
      </c>
      <c r="B494">
        <v>1.8</v>
      </c>
      <c r="C494">
        <v>4</v>
      </c>
      <c r="D494">
        <v>4</v>
      </c>
      <c r="E494">
        <v>1</v>
      </c>
      <c r="F494">
        <v>0</v>
      </c>
      <c r="G494">
        <v>2</v>
      </c>
      <c r="H494">
        <v>2</v>
      </c>
      <c r="I494">
        <v>1</v>
      </c>
      <c r="J494">
        <v>0</v>
      </c>
    </row>
    <row r="495" spans="1:10" x14ac:dyDescent="0.25">
      <c r="A495">
        <v>44.2</v>
      </c>
      <c r="B495">
        <v>1.8</v>
      </c>
      <c r="C495">
        <v>4</v>
      </c>
      <c r="D495">
        <v>6</v>
      </c>
      <c r="E495">
        <v>0</v>
      </c>
      <c r="F495">
        <v>0</v>
      </c>
      <c r="G495">
        <v>2</v>
      </c>
      <c r="H495">
        <v>2</v>
      </c>
      <c r="I495">
        <v>1</v>
      </c>
      <c r="J495">
        <v>0</v>
      </c>
    </row>
    <row r="496" spans="1:10" x14ac:dyDescent="0.25">
      <c r="A496">
        <v>24.2</v>
      </c>
      <c r="B496">
        <v>6.7</v>
      </c>
      <c r="C496">
        <v>12</v>
      </c>
      <c r="D496">
        <v>6</v>
      </c>
      <c r="E496">
        <v>1</v>
      </c>
      <c r="F496">
        <v>0</v>
      </c>
      <c r="G496">
        <v>2</v>
      </c>
      <c r="H496">
        <v>2</v>
      </c>
      <c r="I496">
        <v>1</v>
      </c>
      <c r="J496">
        <v>0</v>
      </c>
    </row>
    <row r="497" spans="1:10" x14ac:dyDescent="0.25">
      <c r="A497">
        <v>37.118499999999997</v>
      </c>
      <c r="B497">
        <v>2.8</v>
      </c>
      <c r="C497">
        <v>6</v>
      </c>
      <c r="D497">
        <v>6</v>
      </c>
      <c r="E497">
        <v>0</v>
      </c>
      <c r="F497">
        <v>0</v>
      </c>
      <c r="G497">
        <v>2</v>
      </c>
      <c r="H497">
        <v>2</v>
      </c>
      <c r="I497">
        <v>1</v>
      </c>
      <c r="J497">
        <v>0</v>
      </c>
    </row>
    <row r="498" spans="1:10" x14ac:dyDescent="0.25">
      <c r="A498">
        <v>46.9</v>
      </c>
      <c r="B498">
        <v>2.4</v>
      </c>
      <c r="C498">
        <v>4</v>
      </c>
      <c r="D498">
        <v>6</v>
      </c>
      <c r="E498">
        <v>1</v>
      </c>
      <c r="F498">
        <v>0</v>
      </c>
      <c r="G498">
        <v>2</v>
      </c>
      <c r="H498">
        <v>2</v>
      </c>
      <c r="I498">
        <v>1</v>
      </c>
      <c r="J498">
        <v>0</v>
      </c>
    </row>
    <row r="499" spans="1:10" x14ac:dyDescent="0.25">
      <c r="A499">
        <v>46.8</v>
      </c>
      <c r="B499">
        <v>2.4</v>
      </c>
      <c r="C499">
        <v>4</v>
      </c>
      <c r="D499">
        <v>6</v>
      </c>
      <c r="E499">
        <v>1</v>
      </c>
      <c r="F499">
        <v>0</v>
      </c>
      <c r="G499">
        <v>2</v>
      </c>
      <c r="H499">
        <v>2</v>
      </c>
      <c r="I499">
        <v>1</v>
      </c>
      <c r="J499">
        <v>0</v>
      </c>
    </row>
    <row r="500" spans="1:10" x14ac:dyDescent="0.25">
      <c r="A500">
        <v>35.6</v>
      </c>
      <c r="B500">
        <v>3.6</v>
      </c>
      <c r="C500">
        <v>6</v>
      </c>
      <c r="D500">
        <v>6</v>
      </c>
      <c r="E500">
        <v>1</v>
      </c>
      <c r="F500">
        <v>0</v>
      </c>
      <c r="G500">
        <v>2</v>
      </c>
      <c r="H500">
        <v>2</v>
      </c>
      <c r="I500">
        <v>1</v>
      </c>
      <c r="J500">
        <v>0</v>
      </c>
    </row>
    <row r="501" spans="1:10" x14ac:dyDescent="0.25">
      <c r="A501">
        <v>37.057400000000001</v>
      </c>
      <c r="B501">
        <v>2.5</v>
      </c>
      <c r="C501">
        <v>4</v>
      </c>
      <c r="D501">
        <v>6</v>
      </c>
      <c r="E501">
        <v>0</v>
      </c>
      <c r="F501">
        <v>0</v>
      </c>
      <c r="G501">
        <v>2</v>
      </c>
      <c r="H501">
        <v>2</v>
      </c>
      <c r="I501">
        <v>0</v>
      </c>
      <c r="J501">
        <v>1</v>
      </c>
    </row>
    <row r="502" spans="1:10" x14ac:dyDescent="0.25">
      <c r="A502">
        <v>34.6</v>
      </c>
      <c r="B502">
        <v>2.5</v>
      </c>
      <c r="C502">
        <v>4</v>
      </c>
      <c r="D502">
        <v>6</v>
      </c>
      <c r="E502">
        <v>0</v>
      </c>
      <c r="F502">
        <v>0</v>
      </c>
      <c r="G502">
        <v>2</v>
      </c>
      <c r="H502">
        <v>2</v>
      </c>
      <c r="I502">
        <v>1</v>
      </c>
      <c r="J502">
        <v>0</v>
      </c>
    </row>
    <row r="503" spans="1:10" x14ac:dyDescent="0.25">
      <c r="A503">
        <v>42.921500000000002</v>
      </c>
      <c r="B503">
        <v>2.5</v>
      </c>
      <c r="C503">
        <v>4</v>
      </c>
      <c r="D503">
        <v>1</v>
      </c>
      <c r="E503">
        <v>1</v>
      </c>
      <c r="F503">
        <v>0</v>
      </c>
      <c r="G503">
        <v>2</v>
      </c>
      <c r="H503">
        <v>2</v>
      </c>
      <c r="I503">
        <v>0</v>
      </c>
      <c r="J503">
        <v>1</v>
      </c>
    </row>
    <row r="504" spans="1:10" x14ac:dyDescent="0.25">
      <c r="A504">
        <v>34.270800000000001</v>
      </c>
      <c r="B504">
        <v>3.6</v>
      </c>
      <c r="C504">
        <v>6</v>
      </c>
      <c r="D504">
        <v>5</v>
      </c>
      <c r="E504">
        <v>1</v>
      </c>
      <c r="F504">
        <v>0</v>
      </c>
      <c r="G504">
        <v>2</v>
      </c>
      <c r="H504">
        <v>2</v>
      </c>
      <c r="I504">
        <v>0</v>
      </c>
      <c r="J504">
        <v>1</v>
      </c>
    </row>
    <row r="505" spans="1:10" x14ac:dyDescent="0.25">
      <c r="A505">
        <v>46.8</v>
      </c>
      <c r="B505">
        <v>2.5</v>
      </c>
      <c r="C505">
        <v>4</v>
      </c>
      <c r="D505">
        <v>6</v>
      </c>
      <c r="E505">
        <v>0</v>
      </c>
      <c r="F505">
        <v>0</v>
      </c>
      <c r="G505">
        <v>2</v>
      </c>
      <c r="H505">
        <v>2</v>
      </c>
      <c r="I505">
        <v>1</v>
      </c>
      <c r="J505">
        <v>0</v>
      </c>
    </row>
    <row r="506" spans="1:10" x14ac:dyDescent="0.25">
      <c r="A506">
        <v>45.056600000000003</v>
      </c>
      <c r="B506">
        <v>2.5</v>
      </c>
      <c r="C506">
        <v>4</v>
      </c>
      <c r="D506">
        <v>6</v>
      </c>
      <c r="E506">
        <v>1</v>
      </c>
      <c r="F506">
        <v>0</v>
      </c>
      <c r="G506">
        <v>2</v>
      </c>
      <c r="H506">
        <v>2</v>
      </c>
      <c r="I506">
        <v>1</v>
      </c>
      <c r="J506">
        <v>0</v>
      </c>
    </row>
    <row r="507" spans="1:10" x14ac:dyDescent="0.25">
      <c r="A507">
        <v>39.799999999999997</v>
      </c>
      <c r="B507">
        <v>3.5</v>
      </c>
      <c r="C507">
        <v>6</v>
      </c>
      <c r="D507">
        <v>6</v>
      </c>
      <c r="E507">
        <v>1</v>
      </c>
      <c r="F507">
        <v>0</v>
      </c>
      <c r="G507">
        <v>2</v>
      </c>
      <c r="H507">
        <v>2</v>
      </c>
      <c r="I507">
        <v>1</v>
      </c>
      <c r="J507">
        <v>0</v>
      </c>
    </row>
    <row r="508" spans="1:10" x14ac:dyDescent="0.25">
      <c r="A508">
        <v>48.2</v>
      </c>
      <c r="B508">
        <v>2.4</v>
      </c>
      <c r="C508">
        <v>4</v>
      </c>
      <c r="D508">
        <v>1</v>
      </c>
      <c r="E508">
        <v>0</v>
      </c>
      <c r="F508">
        <v>0</v>
      </c>
      <c r="G508">
        <v>2</v>
      </c>
      <c r="H508">
        <v>2</v>
      </c>
      <c r="I508">
        <v>1</v>
      </c>
      <c r="J508">
        <v>0</v>
      </c>
    </row>
    <row r="509" spans="1:10" x14ac:dyDescent="0.25">
      <c r="A509">
        <v>69.6404</v>
      </c>
      <c r="B509">
        <v>1.8</v>
      </c>
      <c r="C509">
        <v>4</v>
      </c>
      <c r="D509">
        <v>1</v>
      </c>
      <c r="E509">
        <v>0</v>
      </c>
      <c r="F509">
        <v>0</v>
      </c>
      <c r="G509">
        <v>2</v>
      </c>
      <c r="H509">
        <v>2</v>
      </c>
      <c r="I509">
        <v>1</v>
      </c>
      <c r="J509">
        <v>0</v>
      </c>
    </row>
    <row r="510" spans="1:10" x14ac:dyDescent="0.25">
      <c r="A510">
        <v>42</v>
      </c>
      <c r="B510">
        <v>2</v>
      </c>
      <c r="C510">
        <v>4</v>
      </c>
      <c r="D510">
        <v>6</v>
      </c>
      <c r="E510">
        <v>0</v>
      </c>
      <c r="F510">
        <v>0</v>
      </c>
      <c r="G510">
        <v>2</v>
      </c>
      <c r="H510">
        <v>2</v>
      </c>
      <c r="I510">
        <v>1</v>
      </c>
      <c r="J510">
        <v>0</v>
      </c>
    </row>
    <row r="511" spans="1:10" x14ac:dyDescent="0.25">
      <c r="A511">
        <v>32</v>
      </c>
      <c r="B511">
        <v>3</v>
      </c>
      <c r="C511">
        <v>6</v>
      </c>
      <c r="D511">
        <v>6</v>
      </c>
      <c r="E511">
        <v>1</v>
      </c>
      <c r="F511">
        <v>0</v>
      </c>
      <c r="G511">
        <v>2</v>
      </c>
      <c r="H511">
        <v>2</v>
      </c>
      <c r="I511">
        <v>1</v>
      </c>
      <c r="J511">
        <v>0</v>
      </c>
    </row>
    <row r="512" spans="1:10" x14ac:dyDescent="0.25">
      <c r="A512">
        <v>30.8</v>
      </c>
      <c r="B512">
        <v>4.4000000000000004</v>
      </c>
      <c r="C512">
        <v>8</v>
      </c>
      <c r="D512">
        <v>6</v>
      </c>
      <c r="E512">
        <v>1</v>
      </c>
      <c r="F512">
        <v>0</v>
      </c>
      <c r="G512">
        <v>2</v>
      </c>
      <c r="H512">
        <v>2</v>
      </c>
      <c r="I512">
        <v>1</v>
      </c>
      <c r="J512">
        <v>0</v>
      </c>
    </row>
    <row r="513" spans="1:10" x14ac:dyDescent="0.25">
      <c r="A513">
        <v>36.4</v>
      </c>
      <c r="B513">
        <v>3.2</v>
      </c>
      <c r="C513">
        <v>6</v>
      </c>
      <c r="D513">
        <v>6</v>
      </c>
      <c r="E513">
        <v>1</v>
      </c>
      <c r="F513">
        <v>0</v>
      </c>
      <c r="G513">
        <v>2</v>
      </c>
      <c r="H513">
        <v>2</v>
      </c>
      <c r="I513">
        <v>1</v>
      </c>
      <c r="J513">
        <v>0</v>
      </c>
    </row>
    <row r="514" spans="1:10" x14ac:dyDescent="0.25">
      <c r="A514">
        <v>31.5002</v>
      </c>
      <c r="B514">
        <v>4.2</v>
      </c>
      <c r="C514">
        <v>8</v>
      </c>
      <c r="D514">
        <v>6</v>
      </c>
      <c r="E514">
        <v>1</v>
      </c>
      <c r="F514">
        <v>0</v>
      </c>
      <c r="G514">
        <v>2</v>
      </c>
      <c r="H514">
        <v>2</v>
      </c>
      <c r="I514">
        <v>1</v>
      </c>
      <c r="J514">
        <v>0</v>
      </c>
    </row>
    <row r="515" spans="1:10" x14ac:dyDescent="0.25">
      <c r="A515">
        <v>39.493699999999997</v>
      </c>
      <c r="B515">
        <v>3</v>
      </c>
      <c r="C515">
        <v>6</v>
      </c>
      <c r="D515">
        <v>8</v>
      </c>
      <c r="E515">
        <v>1</v>
      </c>
      <c r="F515">
        <v>0</v>
      </c>
      <c r="G515">
        <v>2</v>
      </c>
      <c r="H515">
        <v>2</v>
      </c>
      <c r="I515">
        <v>1</v>
      </c>
      <c r="J515">
        <v>1</v>
      </c>
    </row>
    <row r="516" spans="1:10" x14ac:dyDescent="0.25">
      <c r="A516">
        <v>30.953700000000001</v>
      </c>
      <c r="B516">
        <v>4.4000000000000004</v>
      </c>
      <c r="C516">
        <v>8</v>
      </c>
      <c r="D516">
        <v>8</v>
      </c>
      <c r="E516">
        <v>1</v>
      </c>
      <c r="F516">
        <v>0</v>
      </c>
      <c r="G516">
        <v>2</v>
      </c>
      <c r="H516">
        <v>2</v>
      </c>
      <c r="I516">
        <v>1</v>
      </c>
      <c r="J516">
        <v>0</v>
      </c>
    </row>
    <row r="517" spans="1:10" x14ac:dyDescent="0.25">
      <c r="A517">
        <v>30.562000000000001</v>
      </c>
      <c r="B517">
        <v>4.4000000000000004</v>
      </c>
      <c r="C517">
        <v>8</v>
      </c>
      <c r="D517">
        <v>8</v>
      </c>
      <c r="E517">
        <v>1</v>
      </c>
      <c r="F517">
        <v>0</v>
      </c>
      <c r="G517">
        <v>2</v>
      </c>
      <c r="H517">
        <v>2</v>
      </c>
      <c r="I517">
        <v>1</v>
      </c>
      <c r="J517">
        <v>0</v>
      </c>
    </row>
    <row r="518" spans="1:10" x14ac:dyDescent="0.25">
      <c r="A518">
        <v>30.172599999999999</v>
      </c>
      <c r="B518">
        <v>4.4000000000000004</v>
      </c>
      <c r="C518">
        <v>8</v>
      </c>
      <c r="D518">
        <v>6</v>
      </c>
      <c r="E518">
        <v>1</v>
      </c>
      <c r="F518">
        <v>0</v>
      </c>
      <c r="G518">
        <v>2</v>
      </c>
      <c r="H518">
        <v>2</v>
      </c>
      <c r="I518">
        <v>1</v>
      </c>
      <c r="J518">
        <v>0</v>
      </c>
    </row>
    <row r="519" spans="1:10" x14ac:dyDescent="0.25">
      <c r="A519">
        <v>27.7</v>
      </c>
      <c r="B519">
        <v>4.4000000000000004</v>
      </c>
      <c r="C519">
        <v>8</v>
      </c>
      <c r="D519">
        <v>6</v>
      </c>
      <c r="E519">
        <v>1</v>
      </c>
      <c r="F519">
        <v>0</v>
      </c>
      <c r="G519">
        <v>2</v>
      </c>
      <c r="H519">
        <v>2</v>
      </c>
      <c r="I519">
        <v>1</v>
      </c>
      <c r="J519">
        <v>0</v>
      </c>
    </row>
    <row r="520" spans="1:10" x14ac:dyDescent="0.25">
      <c r="A520">
        <v>29.452100000000002</v>
      </c>
      <c r="B520">
        <v>4.4000000000000004</v>
      </c>
      <c r="C520">
        <v>8</v>
      </c>
      <c r="D520">
        <v>6</v>
      </c>
      <c r="E520">
        <v>1</v>
      </c>
      <c r="F520">
        <v>0</v>
      </c>
      <c r="G520">
        <v>2</v>
      </c>
      <c r="H520">
        <v>2</v>
      </c>
      <c r="I520">
        <v>1</v>
      </c>
      <c r="J520">
        <v>0</v>
      </c>
    </row>
    <row r="521" spans="1:10" x14ac:dyDescent="0.25">
      <c r="A521">
        <v>27.7</v>
      </c>
      <c r="B521">
        <v>4.4000000000000004</v>
      </c>
      <c r="C521">
        <v>8</v>
      </c>
      <c r="D521">
        <v>6</v>
      </c>
      <c r="E521">
        <v>1</v>
      </c>
      <c r="F521">
        <v>0</v>
      </c>
      <c r="G521">
        <v>2</v>
      </c>
      <c r="H521">
        <v>2</v>
      </c>
      <c r="I521">
        <v>1</v>
      </c>
      <c r="J521">
        <v>0</v>
      </c>
    </row>
    <row r="522" spans="1:10" x14ac:dyDescent="0.25">
      <c r="A522">
        <v>26.749500000000001</v>
      </c>
      <c r="B522">
        <v>6</v>
      </c>
      <c r="C522">
        <v>12</v>
      </c>
      <c r="D522">
        <v>8</v>
      </c>
      <c r="E522">
        <v>1</v>
      </c>
      <c r="F522">
        <v>0</v>
      </c>
      <c r="G522">
        <v>2</v>
      </c>
      <c r="H522">
        <v>2</v>
      </c>
      <c r="I522">
        <v>1</v>
      </c>
      <c r="J522">
        <v>0</v>
      </c>
    </row>
    <row r="523" spans="1:10" x14ac:dyDescent="0.25">
      <c r="A523">
        <v>37.299999999999997</v>
      </c>
      <c r="B523">
        <v>3.9</v>
      </c>
      <c r="C523">
        <v>6</v>
      </c>
      <c r="D523">
        <v>4</v>
      </c>
      <c r="E523">
        <v>1</v>
      </c>
      <c r="F523">
        <v>0</v>
      </c>
      <c r="G523">
        <v>1</v>
      </c>
      <c r="H523">
        <v>1</v>
      </c>
      <c r="I523">
        <v>1</v>
      </c>
      <c r="J523">
        <v>0</v>
      </c>
    </row>
    <row r="524" spans="1:10" x14ac:dyDescent="0.25">
      <c r="A524">
        <v>36.6</v>
      </c>
      <c r="B524">
        <v>3.9</v>
      </c>
      <c r="C524">
        <v>6</v>
      </c>
      <c r="D524">
        <v>4</v>
      </c>
      <c r="E524">
        <v>1</v>
      </c>
      <c r="F524">
        <v>0</v>
      </c>
      <c r="G524">
        <v>1</v>
      </c>
      <c r="H524">
        <v>1</v>
      </c>
      <c r="I524">
        <v>1</v>
      </c>
      <c r="J524">
        <v>0</v>
      </c>
    </row>
    <row r="525" spans="1:10" x14ac:dyDescent="0.25">
      <c r="A525">
        <v>31.9</v>
      </c>
      <c r="B525">
        <v>4.5999999999999996</v>
      </c>
      <c r="C525">
        <v>8</v>
      </c>
      <c r="D525">
        <v>4</v>
      </c>
      <c r="E525">
        <v>1</v>
      </c>
      <c r="F525">
        <v>0</v>
      </c>
      <c r="G525">
        <v>2</v>
      </c>
      <c r="H525">
        <v>2</v>
      </c>
      <c r="I525">
        <v>0</v>
      </c>
      <c r="J525">
        <v>0</v>
      </c>
    </row>
    <row r="526" spans="1:10" x14ac:dyDescent="0.25">
      <c r="A526">
        <v>31.9</v>
      </c>
      <c r="B526">
        <v>4.5999999999999996</v>
      </c>
      <c r="C526">
        <v>8</v>
      </c>
      <c r="D526">
        <v>4</v>
      </c>
      <c r="E526">
        <v>1</v>
      </c>
      <c r="F526">
        <v>0</v>
      </c>
      <c r="G526">
        <v>2</v>
      </c>
      <c r="H526">
        <v>2</v>
      </c>
      <c r="I526">
        <v>0</v>
      </c>
      <c r="J526">
        <v>0</v>
      </c>
    </row>
    <row r="527" spans="1:10" x14ac:dyDescent="0.25">
      <c r="A527">
        <v>31.9</v>
      </c>
      <c r="B527">
        <v>4.5999999999999996</v>
      </c>
      <c r="C527">
        <v>8</v>
      </c>
      <c r="D527">
        <v>4</v>
      </c>
      <c r="E527">
        <v>1</v>
      </c>
      <c r="F527">
        <v>0</v>
      </c>
      <c r="G527">
        <v>2</v>
      </c>
      <c r="H527">
        <v>2</v>
      </c>
      <c r="I527">
        <v>0</v>
      </c>
      <c r="J527">
        <v>0</v>
      </c>
    </row>
    <row r="528" spans="1:10" x14ac:dyDescent="0.25">
      <c r="A528">
        <v>22.7</v>
      </c>
      <c r="B528">
        <v>4.5999999999999996</v>
      </c>
      <c r="C528">
        <v>8</v>
      </c>
      <c r="D528">
        <v>4</v>
      </c>
      <c r="E528">
        <v>1</v>
      </c>
      <c r="F528">
        <v>0</v>
      </c>
      <c r="G528">
        <v>2</v>
      </c>
      <c r="H528">
        <v>2</v>
      </c>
      <c r="I528">
        <v>0</v>
      </c>
      <c r="J528">
        <v>0</v>
      </c>
    </row>
    <row r="529" spans="1:10" x14ac:dyDescent="0.25">
      <c r="A529">
        <v>24.5</v>
      </c>
      <c r="B529">
        <v>4.5999999999999996</v>
      </c>
      <c r="C529">
        <v>8</v>
      </c>
      <c r="D529">
        <v>4</v>
      </c>
      <c r="E529">
        <v>1</v>
      </c>
      <c r="F529">
        <v>0</v>
      </c>
      <c r="G529">
        <v>2</v>
      </c>
      <c r="H529">
        <v>2</v>
      </c>
      <c r="I529">
        <v>0</v>
      </c>
      <c r="J529">
        <v>0</v>
      </c>
    </row>
    <row r="530" spans="1:10" x14ac:dyDescent="0.25">
      <c r="A530">
        <v>40.299999999999997</v>
      </c>
      <c r="B530">
        <v>3.5</v>
      </c>
      <c r="C530">
        <v>6</v>
      </c>
      <c r="D530">
        <v>4</v>
      </c>
      <c r="E530">
        <v>1</v>
      </c>
      <c r="F530">
        <v>0</v>
      </c>
      <c r="G530">
        <v>1</v>
      </c>
      <c r="H530">
        <v>1</v>
      </c>
      <c r="I530">
        <v>1</v>
      </c>
      <c r="J530">
        <v>0</v>
      </c>
    </row>
    <row r="531" spans="1:10" x14ac:dyDescent="0.25">
      <c r="A531">
        <v>41.2</v>
      </c>
      <c r="B531">
        <v>3.5</v>
      </c>
      <c r="C531">
        <v>6</v>
      </c>
      <c r="D531">
        <v>4</v>
      </c>
      <c r="E531">
        <v>1</v>
      </c>
      <c r="F531">
        <v>0</v>
      </c>
      <c r="G531">
        <v>1</v>
      </c>
      <c r="H531">
        <v>1</v>
      </c>
      <c r="I531">
        <v>1</v>
      </c>
      <c r="J531">
        <v>0</v>
      </c>
    </row>
    <row r="532" spans="1:10" x14ac:dyDescent="0.25">
      <c r="A532">
        <v>37.299999999999997</v>
      </c>
      <c r="B532">
        <v>3.9</v>
      </c>
      <c r="C532">
        <v>6</v>
      </c>
      <c r="D532">
        <v>4</v>
      </c>
      <c r="E532">
        <v>1</v>
      </c>
      <c r="F532">
        <v>0</v>
      </c>
      <c r="G532">
        <v>1</v>
      </c>
      <c r="H532">
        <v>1</v>
      </c>
      <c r="I532">
        <v>1</v>
      </c>
      <c r="J532">
        <v>0</v>
      </c>
    </row>
    <row r="533" spans="1:10" x14ac:dyDescent="0.25">
      <c r="A533">
        <v>32.1</v>
      </c>
      <c r="B533">
        <v>3.5</v>
      </c>
      <c r="C533">
        <v>6</v>
      </c>
      <c r="D533">
        <v>5</v>
      </c>
      <c r="E533">
        <v>1</v>
      </c>
      <c r="F533">
        <v>0</v>
      </c>
      <c r="G533">
        <v>2</v>
      </c>
      <c r="H533">
        <v>2</v>
      </c>
      <c r="I533">
        <v>0</v>
      </c>
      <c r="J533">
        <v>0</v>
      </c>
    </row>
    <row r="534" spans="1:10" x14ac:dyDescent="0.25">
      <c r="A534">
        <v>31.9</v>
      </c>
      <c r="B534">
        <v>5.7</v>
      </c>
      <c r="C534">
        <v>8</v>
      </c>
      <c r="D534">
        <v>5</v>
      </c>
      <c r="E534">
        <v>1</v>
      </c>
      <c r="F534">
        <v>0</v>
      </c>
      <c r="G534">
        <v>1</v>
      </c>
      <c r="H534">
        <v>1</v>
      </c>
      <c r="I534">
        <v>1</v>
      </c>
      <c r="J534">
        <v>0</v>
      </c>
    </row>
    <row r="535" spans="1:10" x14ac:dyDescent="0.25">
      <c r="A535">
        <v>35.700000000000003</v>
      </c>
      <c r="B535">
        <v>2.7</v>
      </c>
      <c r="C535">
        <v>6</v>
      </c>
      <c r="D535">
        <v>4</v>
      </c>
      <c r="E535">
        <v>1</v>
      </c>
      <c r="F535">
        <v>0</v>
      </c>
      <c r="G535">
        <v>2</v>
      </c>
      <c r="H535">
        <v>2</v>
      </c>
      <c r="I535">
        <v>0</v>
      </c>
      <c r="J535">
        <v>0</v>
      </c>
    </row>
    <row r="536" spans="1:10" x14ac:dyDescent="0.25">
      <c r="A536">
        <v>34.200000000000003</v>
      </c>
      <c r="B536">
        <v>3.5</v>
      </c>
      <c r="C536">
        <v>6</v>
      </c>
      <c r="D536">
        <v>4</v>
      </c>
      <c r="E536">
        <v>1</v>
      </c>
      <c r="F536">
        <v>0</v>
      </c>
      <c r="G536">
        <v>2</v>
      </c>
      <c r="H536">
        <v>2</v>
      </c>
      <c r="I536">
        <v>0</v>
      </c>
      <c r="J536">
        <v>0</v>
      </c>
    </row>
    <row r="537" spans="1:10" x14ac:dyDescent="0.25">
      <c r="A537">
        <v>34.5</v>
      </c>
      <c r="B537">
        <v>5.7</v>
      </c>
      <c r="C537">
        <v>8</v>
      </c>
      <c r="D537">
        <v>5</v>
      </c>
      <c r="E537">
        <v>1</v>
      </c>
      <c r="F537">
        <v>0</v>
      </c>
      <c r="G537">
        <v>1</v>
      </c>
      <c r="H537">
        <v>1</v>
      </c>
      <c r="I537">
        <v>1</v>
      </c>
      <c r="J537">
        <v>0</v>
      </c>
    </row>
    <row r="538" spans="1:10" x14ac:dyDescent="0.25">
      <c r="A538">
        <v>26</v>
      </c>
      <c r="B538">
        <v>6.1</v>
      </c>
      <c r="C538">
        <v>8</v>
      </c>
      <c r="D538">
        <v>5</v>
      </c>
      <c r="E538">
        <v>1</v>
      </c>
      <c r="F538">
        <v>0</v>
      </c>
      <c r="G538">
        <v>1</v>
      </c>
      <c r="H538">
        <v>1</v>
      </c>
      <c r="I538">
        <v>0</v>
      </c>
      <c r="J538">
        <v>0</v>
      </c>
    </row>
    <row r="539" spans="1:10" x14ac:dyDescent="0.25">
      <c r="A539">
        <v>35.700000000000003</v>
      </c>
      <c r="B539">
        <v>2.7</v>
      </c>
      <c r="C539">
        <v>6</v>
      </c>
      <c r="D539">
        <v>4</v>
      </c>
      <c r="E539">
        <v>1</v>
      </c>
      <c r="F539">
        <v>0</v>
      </c>
      <c r="G539">
        <v>2</v>
      </c>
      <c r="H539">
        <v>2</v>
      </c>
      <c r="I539">
        <v>0</v>
      </c>
      <c r="J539">
        <v>0</v>
      </c>
    </row>
    <row r="540" spans="1:10" x14ac:dyDescent="0.25">
      <c r="A540">
        <v>34.200000000000003</v>
      </c>
      <c r="B540">
        <v>3.5</v>
      </c>
      <c r="C540">
        <v>6</v>
      </c>
      <c r="D540">
        <v>4</v>
      </c>
      <c r="E540">
        <v>1</v>
      </c>
      <c r="F540">
        <v>0</v>
      </c>
      <c r="G540">
        <v>2</v>
      </c>
      <c r="H540">
        <v>2</v>
      </c>
      <c r="I540">
        <v>0</v>
      </c>
      <c r="J540">
        <v>0</v>
      </c>
    </row>
    <row r="541" spans="1:10" x14ac:dyDescent="0.25">
      <c r="A541">
        <v>34.5</v>
      </c>
      <c r="B541">
        <v>5.7</v>
      </c>
      <c r="C541">
        <v>8</v>
      </c>
      <c r="D541">
        <v>5</v>
      </c>
      <c r="E541">
        <v>1</v>
      </c>
      <c r="F541">
        <v>0</v>
      </c>
      <c r="G541">
        <v>1</v>
      </c>
      <c r="H541">
        <v>1</v>
      </c>
      <c r="I541">
        <v>1</v>
      </c>
      <c r="J541">
        <v>0</v>
      </c>
    </row>
    <row r="542" spans="1:10" x14ac:dyDescent="0.25">
      <c r="A542">
        <v>26</v>
      </c>
      <c r="B542">
        <v>6.1</v>
      </c>
      <c r="C542">
        <v>8</v>
      </c>
      <c r="D542">
        <v>5</v>
      </c>
      <c r="E542">
        <v>1</v>
      </c>
      <c r="F542">
        <v>0</v>
      </c>
      <c r="G542">
        <v>1</v>
      </c>
      <c r="H542">
        <v>1</v>
      </c>
      <c r="I542">
        <v>0</v>
      </c>
      <c r="J542">
        <v>0</v>
      </c>
    </row>
    <row r="543" spans="1:10" x14ac:dyDescent="0.25">
      <c r="A543">
        <v>32.1</v>
      </c>
      <c r="B543">
        <v>3.5</v>
      </c>
      <c r="C543">
        <v>6</v>
      </c>
      <c r="D543">
        <v>5</v>
      </c>
      <c r="E543">
        <v>1</v>
      </c>
      <c r="F543">
        <v>0</v>
      </c>
      <c r="G543">
        <v>2</v>
      </c>
      <c r="H543">
        <v>2</v>
      </c>
      <c r="I543">
        <v>0</v>
      </c>
      <c r="J543">
        <v>0</v>
      </c>
    </row>
    <row r="544" spans="1:10" x14ac:dyDescent="0.25">
      <c r="A544">
        <v>31.9</v>
      </c>
      <c r="B544">
        <v>5.7</v>
      </c>
      <c r="C544">
        <v>8</v>
      </c>
      <c r="D544">
        <v>5</v>
      </c>
      <c r="E544">
        <v>1</v>
      </c>
      <c r="F544">
        <v>0</v>
      </c>
      <c r="G544">
        <v>1</v>
      </c>
      <c r="H544">
        <v>1</v>
      </c>
      <c r="I544">
        <v>1</v>
      </c>
      <c r="J544">
        <v>0</v>
      </c>
    </row>
    <row r="545" spans="1:10" x14ac:dyDescent="0.25">
      <c r="A545">
        <v>33.305199999999999</v>
      </c>
      <c r="B545">
        <v>4.5999999999999996</v>
      </c>
      <c r="C545">
        <v>8</v>
      </c>
      <c r="D545">
        <v>4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0</v>
      </c>
    </row>
    <row r="546" spans="1:10" x14ac:dyDescent="0.25">
      <c r="A546">
        <v>34.9</v>
      </c>
      <c r="B546">
        <v>3.5</v>
      </c>
      <c r="C546">
        <v>6</v>
      </c>
      <c r="D546">
        <v>6</v>
      </c>
      <c r="E546">
        <v>1</v>
      </c>
      <c r="F546">
        <v>1</v>
      </c>
      <c r="G546">
        <v>2</v>
      </c>
      <c r="H546">
        <v>2</v>
      </c>
      <c r="I546">
        <v>1</v>
      </c>
      <c r="J546">
        <v>0</v>
      </c>
    </row>
    <row r="547" spans="1:10" x14ac:dyDescent="0.25">
      <c r="A547">
        <v>34.700000000000003</v>
      </c>
      <c r="B547">
        <v>3.5</v>
      </c>
      <c r="C547">
        <v>6</v>
      </c>
      <c r="D547">
        <v>6</v>
      </c>
      <c r="E547">
        <v>1</v>
      </c>
      <c r="F547">
        <v>1</v>
      </c>
      <c r="G547">
        <v>2</v>
      </c>
      <c r="H547">
        <v>2</v>
      </c>
      <c r="I547">
        <v>1</v>
      </c>
      <c r="J547">
        <v>0</v>
      </c>
    </row>
    <row r="548" spans="1:10" x14ac:dyDescent="0.25">
      <c r="A548">
        <v>37.4</v>
      </c>
      <c r="B548">
        <v>3.5</v>
      </c>
      <c r="C548">
        <v>6</v>
      </c>
      <c r="D548">
        <v>6</v>
      </c>
      <c r="E548">
        <v>1</v>
      </c>
      <c r="F548">
        <v>0</v>
      </c>
      <c r="G548">
        <v>2</v>
      </c>
      <c r="H548">
        <v>2</v>
      </c>
      <c r="I548">
        <v>1</v>
      </c>
      <c r="J548">
        <v>0</v>
      </c>
    </row>
    <row r="549" spans="1:10" x14ac:dyDescent="0.25">
      <c r="A549">
        <v>27.8</v>
      </c>
      <c r="B549">
        <v>3.5</v>
      </c>
      <c r="C549">
        <v>6</v>
      </c>
      <c r="D549">
        <v>6</v>
      </c>
      <c r="E549">
        <v>1</v>
      </c>
      <c r="F549">
        <v>0</v>
      </c>
      <c r="G549">
        <v>2</v>
      </c>
      <c r="H549">
        <v>2</v>
      </c>
      <c r="I549">
        <v>1</v>
      </c>
      <c r="J549">
        <v>0</v>
      </c>
    </row>
    <row r="550" spans="1:10" x14ac:dyDescent="0.25">
      <c r="A550">
        <v>43.104300000000002</v>
      </c>
      <c r="B550">
        <v>2.4</v>
      </c>
      <c r="C550">
        <v>4</v>
      </c>
      <c r="D550">
        <v>5</v>
      </c>
      <c r="E550">
        <v>0</v>
      </c>
      <c r="F550">
        <v>0</v>
      </c>
      <c r="G550">
        <v>2</v>
      </c>
      <c r="H550">
        <v>2</v>
      </c>
      <c r="I550">
        <v>1</v>
      </c>
      <c r="J550">
        <v>1</v>
      </c>
    </row>
    <row r="551" spans="1:10" x14ac:dyDescent="0.25">
      <c r="A551">
        <v>43.291600000000003</v>
      </c>
      <c r="B551">
        <v>2.4</v>
      </c>
      <c r="C551">
        <v>4</v>
      </c>
      <c r="D551">
        <v>5</v>
      </c>
      <c r="E551">
        <v>1</v>
      </c>
      <c r="F551">
        <v>0</v>
      </c>
      <c r="G551">
        <v>2</v>
      </c>
      <c r="H551">
        <v>2</v>
      </c>
      <c r="I551">
        <v>1</v>
      </c>
      <c r="J551">
        <v>1</v>
      </c>
    </row>
    <row r="552" spans="1:10" x14ac:dyDescent="0.25">
      <c r="A552">
        <v>41.2</v>
      </c>
      <c r="B552">
        <v>3.5</v>
      </c>
      <c r="C552">
        <v>6</v>
      </c>
      <c r="D552">
        <v>5</v>
      </c>
      <c r="E552">
        <v>1</v>
      </c>
      <c r="F552">
        <v>0</v>
      </c>
      <c r="G552">
        <v>2</v>
      </c>
      <c r="H552">
        <v>2</v>
      </c>
      <c r="I552">
        <v>1</v>
      </c>
      <c r="J552">
        <v>1</v>
      </c>
    </row>
    <row r="553" spans="1:10" x14ac:dyDescent="0.25">
      <c r="A553">
        <v>36.200000000000003</v>
      </c>
      <c r="B553">
        <v>3.3</v>
      </c>
      <c r="C553">
        <v>6</v>
      </c>
      <c r="D553">
        <v>5</v>
      </c>
      <c r="E553">
        <v>1</v>
      </c>
      <c r="F553">
        <v>0</v>
      </c>
      <c r="G553">
        <v>2</v>
      </c>
      <c r="H553">
        <v>2</v>
      </c>
      <c r="I553">
        <v>1</v>
      </c>
      <c r="J553">
        <v>0</v>
      </c>
    </row>
    <row r="554" spans="1:10" x14ac:dyDescent="0.25">
      <c r="A554">
        <v>35.6</v>
      </c>
      <c r="B554">
        <v>3.8</v>
      </c>
      <c r="C554">
        <v>6</v>
      </c>
      <c r="D554">
        <v>5</v>
      </c>
      <c r="E554">
        <v>1</v>
      </c>
      <c r="F554">
        <v>0</v>
      </c>
      <c r="G554">
        <v>2</v>
      </c>
      <c r="H554">
        <v>2</v>
      </c>
      <c r="I554">
        <v>1</v>
      </c>
      <c r="J554">
        <v>0</v>
      </c>
    </row>
    <row r="555" spans="1:10" x14ac:dyDescent="0.25">
      <c r="A555">
        <v>38.299999999999997</v>
      </c>
      <c r="B555">
        <v>3.8</v>
      </c>
      <c r="C555">
        <v>6</v>
      </c>
      <c r="D555">
        <v>6</v>
      </c>
      <c r="E555">
        <v>1</v>
      </c>
      <c r="F555">
        <v>0</v>
      </c>
      <c r="G555">
        <v>2</v>
      </c>
      <c r="H555">
        <v>2</v>
      </c>
      <c r="I555">
        <v>1</v>
      </c>
      <c r="J555">
        <v>0</v>
      </c>
    </row>
    <row r="556" spans="1:10" x14ac:dyDescent="0.25">
      <c r="A556">
        <v>34.200000000000003</v>
      </c>
      <c r="B556">
        <v>4.5999999999999996</v>
      </c>
      <c r="C556">
        <v>8</v>
      </c>
      <c r="D556">
        <v>6</v>
      </c>
      <c r="E556">
        <v>1</v>
      </c>
      <c r="F556">
        <v>0</v>
      </c>
      <c r="G556">
        <v>2</v>
      </c>
      <c r="H556">
        <v>2</v>
      </c>
      <c r="I556">
        <v>1</v>
      </c>
      <c r="J556">
        <v>0</v>
      </c>
    </row>
    <row r="557" spans="1:10" x14ac:dyDescent="0.25">
      <c r="A557">
        <v>44.4</v>
      </c>
      <c r="B557">
        <v>2.4</v>
      </c>
      <c r="C557">
        <v>4</v>
      </c>
      <c r="D557">
        <v>5</v>
      </c>
      <c r="E557">
        <v>1</v>
      </c>
      <c r="F557">
        <v>0</v>
      </c>
      <c r="G557">
        <v>2</v>
      </c>
      <c r="H557">
        <v>2</v>
      </c>
      <c r="I557">
        <v>1</v>
      </c>
      <c r="J557">
        <v>0</v>
      </c>
    </row>
    <row r="558" spans="1:10" x14ac:dyDescent="0.25">
      <c r="A558">
        <v>44.8</v>
      </c>
      <c r="B558">
        <v>2.4</v>
      </c>
      <c r="C558">
        <v>4</v>
      </c>
      <c r="D558">
        <v>5</v>
      </c>
      <c r="E558">
        <v>0</v>
      </c>
      <c r="F558">
        <v>0</v>
      </c>
      <c r="G558">
        <v>2</v>
      </c>
      <c r="H558">
        <v>2</v>
      </c>
      <c r="I558">
        <v>1</v>
      </c>
      <c r="J558">
        <v>0</v>
      </c>
    </row>
    <row r="559" spans="1:10" x14ac:dyDescent="0.25">
      <c r="A559">
        <v>40.1</v>
      </c>
      <c r="B559">
        <v>3.3</v>
      </c>
      <c r="C559">
        <v>6</v>
      </c>
      <c r="D559">
        <v>5</v>
      </c>
      <c r="E559">
        <v>1</v>
      </c>
      <c r="F559">
        <v>0</v>
      </c>
      <c r="G559">
        <v>2</v>
      </c>
      <c r="H559">
        <v>2</v>
      </c>
      <c r="I559">
        <v>1</v>
      </c>
      <c r="J559">
        <v>0</v>
      </c>
    </row>
    <row r="560" spans="1:10" x14ac:dyDescent="0.25">
      <c r="A560">
        <v>34.1997</v>
      </c>
      <c r="B560">
        <v>3.5</v>
      </c>
      <c r="C560">
        <v>6</v>
      </c>
      <c r="D560">
        <v>7</v>
      </c>
      <c r="E560">
        <v>1</v>
      </c>
      <c r="F560">
        <v>0</v>
      </c>
      <c r="G560">
        <v>2</v>
      </c>
      <c r="H560">
        <v>2</v>
      </c>
      <c r="I560">
        <v>1</v>
      </c>
      <c r="J560">
        <v>0</v>
      </c>
    </row>
    <row r="561" spans="1:10" x14ac:dyDescent="0.25">
      <c r="A561">
        <v>30.549900000000001</v>
      </c>
      <c r="B561">
        <v>3.5</v>
      </c>
      <c r="C561">
        <v>6</v>
      </c>
      <c r="D561">
        <v>5</v>
      </c>
      <c r="E561">
        <v>1</v>
      </c>
      <c r="F561">
        <v>0</v>
      </c>
      <c r="G561">
        <v>2</v>
      </c>
      <c r="H561">
        <v>2</v>
      </c>
      <c r="I561">
        <v>1</v>
      </c>
      <c r="J561">
        <v>0</v>
      </c>
    </row>
    <row r="562" spans="1:10" x14ac:dyDescent="0.25">
      <c r="A562">
        <v>29.6</v>
      </c>
      <c r="B562">
        <v>4.5</v>
      </c>
      <c r="C562">
        <v>8</v>
      </c>
      <c r="D562">
        <v>5</v>
      </c>
      <c r="E562">
        <v>1</v>
      </c>
      <c r="F562">
        <v>0</v>
      </c>
      <c r="G562">
        <v>2</v>
      </c>
      <c r="H562">
        <v>2</v>
      </c>
      <c r="I562">
        <v>1</v>
      </c>
      <c r="J562">
        <v>0</v>
      </c>
    </row>
    <row r="563" spans="1:10" x14ac:dyDescent="0.25">
      <c r="A563">
        <v>27.2</v>
      </c>
      <c r="B563">
        <v>4.5</v>
      </c>
      <c r="C563">
        <v>8</v>
      </c>
      <c r="D563">
        <v>5</v>
      </c>
      <c r="E563">
        <v>1</v>
      </c>
      <c r="F563">
        <v>0</v>
      </c>
      <c r="G563">
        <v>2</v>
      </c>
      <c r="H563">
        <v>2</v>
      </c>
      <c r="I563">
        <v>1</v>
      </c>
      <c r="J563">
        <v>0</v>
      </c>
    </row>
    <row r="564" spans="1:10" x14ac:dyDescent="0.25">
      <c r="A564">
        <v>29.7559</v>
      </c>
      <c r="B564">
        <v>5</v>
      </c>
      <c r="C564">
        <v>8</v>
      </c>
      <c r="D564">
        <v>6</v>
      </c>
      <c r="E564">
        <v>1</v>
      </c>
      <c r="F564">
        <v>0</v>
      </c>
      <c r="G564">
        <v>2</v>
      </c>
      <c r="H564">
        <v>2</v>
      </c>
      <c r="I564">
        <v>1</v>
      </c>
      <c r="J564">
        <v>0</v>
      </c>
    </row>
    <row r="565" spans="1:10" x14ac:dyDescent="0.25">
      <c r="A565">
        <v>32.670099999999998</v>
      </c>
      <c r="B565">
        <v>5</v>
      </c>
      <c r="C565">
        <v>8</v>
      </c>
      <c r="D565">
        <v>6</v>
      </c>
      <c r="E565">
        <v>1</v>
      </c>
      <c r="F565">
        <v>0</v>
      </c>
      <c r="G565">
        <v>2</v>
      </c>
      <c r="H565">
        <v>2</v>
      </c>
      <c r="I565">
        <v>1</v>
      </c>
      <c r="J565">
        <v>1</v>
      </c>
    </row>
    <row r="566" spans="1:10" x14ac:dyDescent="0.25">
      <c r="A566">
        <v>31.073599999999999</v>
      </c>
      <c r="B566">
        <v>5</v>
      </c>
      <c r="C566">
        <v>8</v>
      </c>
      <c r="D566">
        <v>6</v>
      </c>
      <c r="E566">
        <v>1</v>
      </c>
      <c r="F566">
        <v>0</v>
      </c>
      <c r="G566">
        <v>2</v>
      </c>
      <c r="H566">
        <v>2</v>
      </c>
      <c r="I566">
        <v>1</v>
      </c>
      <c r="J566">
        <v>1</v>
      </c>
    </row>
    <row r="567" spans="1:10" x14ac:dyDescent="0.25">
      <c r="A567">
        <v>33.305199999999999</v>
      </c>
      <c r="B567">
        <v>4.5999999999999996</v>
      </c>
      <c r="C567">
        <v>8</v>
      </c>
      <c r="D567">
        <v>4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0</v>
      </c>
    </row>
    <row r="568" spans="1:10" x14ac:dyDescent="0.25">
      <c r="A568">
        <v>31.5</v>
      </c>
      <c r="B568">
        <v>3.5</v>
      </c>
      <c r="C568">
        <v>6</v>
      </c>
      <c r="D568">
        <v>6</v>
      </c>
      <c r="E568">
        <v>1</v>
      </c>
      <c r="F568">
        <v>1</v>
      </c>
      <c r="G568">
        <v>2</v>
      </c>
      <c r="H568">
        <v>2</v>
      </c>
      <c r="I568">
        <v>1</v>
      </c>
      <c r="J568">
        <v>0</v>
      </c>
    </row>
    <row r="569" spans="1:10" x14ac:dyDescent="0.25">
      <c r="A569">
        <v>34.700000000000003</v>
      </c>
      <c r="B569">
        <v>3.5</v>
      </c>
      <c r="C569">
        <v>6</v>
      </c>
      <c r="D569">
        <v>6</v>
      </c>
      <c r="E569">
        <v>1</v>
      </c>
      <c r="F569">
        <v>1</v>
      </c>
      <c r="G569">
        <v>2</v>
      </c>
      <c r="H569">
        <v>2</v>
      </c>
      <c r="I569">
        <v>1</v>
      </c>
      <c r="J569">
        <v>0</v>
      </c>
    </row>
    <row r="570" spans="1:10" x14ac:dyDescent="0.25">
      <c r="A570">
        <v>33</v>
      </c>
      <c r="B570">
        <v>3.5</v>
      </c>
      <c r="C570">
        <v>6</v>
      </c>
      <c r="D570">
        <v>6</v>
      </c>
      <c r="E570">
        <v>1</v>
      </c>
      <c r="F570">
        <v>1</v>
      </c>
      <c r="G570">
        <v>2</v>
      </c>
      <c r="H570">
        <v>2</v>
      </c>
      <c r="I570">
        <v>1</v>
      </c>
      <c r="J570">
        <v>0</v>
      </c>
    </row>
    <row r="571" spans="1:10" x14ac:dyDescent="0.25">
      <c r="A571">
        <v>33.305199999999999</v>
      </c>
      <c r="B571">
        <v>4.5999999999999996</v>
      </c>
      <c r="C571">
        <v>8</v>
      </c>
      <c r="D571">
        <v>4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0</v>
      </c>
    </row>
    <row r="572" spans="1:10" x14ac:dyDescent="0.25">
      <c r="A572">
        <v>24.183700000000002</v>
      </c>
      <c r="B572">
        <v>4.2</v>
      </c>
      <c r="C572">
        <v>8</v>
      </c>
      <c r="D572">
        <v>6</v>
      </c>
      <c r="E572">
        <v>0</v>
      </c>
      <c r="F572">
        <v>0</v>
      </c>
      <c r="G572">
        <v>2</v>
      </c>
      <c r="H572">
        <v>2</v>
      </c>
      <c r="I572">
        <v>1</v>
      </c>
      <c r="J572">
        <v>0</v>
      </c>
    </row>
    <row r="573" spans="1:10" x14ac:dyDescent="0.25">
      <c r="A573">
        <v>25.510200000000001</v>
      </c>
      <c r="B573">
        <v>4.7</v>
      </c>
      <c r="C573">
        <v>8</v>
      </c>
      <c r="D573">
        <v>6</v>
      </c>
      <c r="E573">
        <v>0</v>
      </c>
      <c r="F573">
        <v>0</v>
      </c>
      <c r="G573">
        <v>2</v>
      </c>
      <c r="H573">
        <v>2</v>
      </c>
      <c r="I573">
        <v>1</v>
      </c>
      <c r="J573">
        <v>0</v>
      </c>
    </row>
    <row r="574" spans="1:10" x14ac:dyDescent="0.25">
      <c r="A574">
        <v>21.4</v>
      </c>
      <c r="B574">
        <v>5.5</v>
      </c>
      <c r="C574">
        <v>12</v>
      </c>
      <c r="D574">
        <v>5</v>
      </c>
      <c r="E574">
        <v>1</v>
      </c>
      <c r="F574">
        <v>0</v>
      </c>
      <c r="G574">
        <v>2</v>
      </c>
      <c r="H574">
        <v>1</v>
      </c>
      <c r="I574">
        <v>1</v>
      </c>
      <c r="J574">
        <v>0</v>
      </c>
    </row>
    <row r="575" spans="1:10" x14ac:dyDescent="0.25">
      <c r="A575">
        <v>21.4</v>
      </c>
      <c r="B575">
        <v>6</v>
      </c>
      <c r="C575">
        <v>12</v>
      </c>
      <c r="D575">
        <v>5</v>
      </c>
      <c r="E575">
        <v>1</v>
      </c>
      <c r="F575">
        <v>0</v>
      </c>
      <c r="G575">
        <v>2</v>
      </c>
      <c r="H575">
        <v>1</v>
      </c>
      <c r="I575">
        <v>1</v>
      </c>
      <c r="J575">
        <v>0</v>
      </c>
    </row>
    <row r="576" spans="1:10" x14ac:dyDescent="0.25">
      <c r="A576">
        <v>21.7</v>
      </c>
      <c r="B576">
        <v>6</v>
      </c>
      <c r="C576">
        <v>12</v>
      </c>
      <c r="D576">
        <v>5</v>
      </c>
      <c r="E576">
        <v>1</v>
      </c>
      <c r="F576">
        <v>0</v>
      </c>
      <c r="G576">
        <v>2</v>
      </c>
      <c r="H576">
        <v>1</v>
      </c>
      <c r="I576">
        <v>1</v>
      </c>
      <c r="J576">
        <v>0</v>
      </c>
    </row>
    <row r="577" spans="1:10" x14ac:dyDescent="0.25">
      <c r="A577">
        <v>32</v>
      </c>
      <c r="B577">
        <v>5.5</v>
      </c>
      <c r="C577">
        <v>8</v>
      </c>
      <c r="D577">
        <v>7</v>
      </c>
      <c r="E577">
        <v>1</v>
      </c>
      <c r="F577">
        <v>0</v>
      </c>
      <c r="G577">
        <v>2</v>
      </c>
      <c r="H577">
        <v>2</v>
      </c>
      <c r="I577">
        <v>1</v>
      </c>
      <c r="J577">
        <v>0</v>
      </c>
    </row>
    <row r="578" spans="1:10" x14ac:dyDescent="0.25">
      <c r="A578">
        <v>29.8</v>
      </c>
      <c r="B578">
        <v>5.5</v>
      </c>
      <c r="C578">
        <v>8</v>
      </c>
      <c r="D578">
        <v>7</v>
      </c>
      <c r="E578">
        <v>1</v>
      </c>
      <c r="F578">
        <v>0</v>
      </c>
      <c r="G578">
        <v>2</v>
      </c>
      <c r="H578">
        <v>2</v>
      </c>
      <c r="I578">
        <v>1</v>
      </c>
      <c r="J578">
        <v>0</v>
      </c>
    </row>
    <row r="579" spans="1:10" x14ac:dyDescent="0.25">
      <c r="A579">
        <v>23.9</v>
      </c>
      <c r="B579">
        <v>5.5</v>
      </c>
      <c r="C579">
        <v>12</v>
      </c>
      <c r="D579">
        <v>5</v>
      </c>
      <c r="E579">
        <v>1</v>
      </c>
      <c r="F579">
        <v>0</v>
      </c>
      <c r="G579">
        <v>2</v>
      </c>
      <c r="H579">
        <v>1</v>
      </c>
      <c r="I579">
        <v>1</v>
      </c>
      <c r="J579">
        <v>0</v>
      </c>
    </row>
    <row r="580" spans="1:10" x14ac:dyDescent="0.25">
      <c r="A580">
        <v>24.6</v>
      </c>
      <c r="B580">
        <v>6.3</v>
      </c>
      <c r="C580">
        <v>8</v>
      </c>
      <c r="D580">
        <v>7</v>
      </c>
      <c r="E580">
        <v>1</v>
      </c>
      <c r="F580">
        <v>0</v>
      </c>
      <c r="G580">
        <v>2</v>
      </c>
      <c r="H580">
        <v>2</v>
      </c>
      <c r="I580">
        <v>1</v>
      </c>
      <c r="J580">
        <v>0</v>
      </c>
    </row>
    <row r="581" spans="1:10" x14ac:dyDescent="0.25">
      <c r="A581">
        <v>23.1</v>
      </c>
      <c r="B581">
        <v>6</v>
      </c>
      <c r="C581">
        <v>12</v>
      </c>
      <c r="D581">
        <v>5</v>
      </c>
      <c r="E581">
        <v>1</v>
      </c>
      <c r="F581">
        <v>0</v>
      </c>
      <c r="G581">
        <v>2</v>
      </c>
      <c r="H581">
        <v>1</v>
      </c>
      <c r="I581">
        <v>1</v>
      </c>
      <c r="J581">
        <v>0</v>
      </c>
    </row>
    <row r="582" spans="1:10" x14ac:dyDescent="0.25">
      <c r="A582">
        <v>35</v>
      </c>
      <c r="B582">
        <v>3.5</v>
      </c>
      <c r="C582">
        <v>6</v>
      </c>
      <c r="D582">
        <v>7</v>
      </c>
      <c r="E582">
        <v>1</v>
      </c>
      <c r="F582">
        <v>0</v>
      </c>
      <c r="G582">
        <v>2</v>
      </c>
      <c r="H582">
        <v>2</v>
      </c>
      <c r="I582">
        <v>1</v>
      </c>
      <c r="J582">
        <v>0</v>
      </c>
    </row>
    <row r="583" spans="1:10" x14ac:dyDescent="0.25">
      <c r="A583">
        <v>33.260300000000001</v>
      </c>
      <c r="B583">
        <v>4.8</v>
      </c>
      <c r="C583">
        <v>8</v>
      </c>
      <c r="D583">
        <v>7</v>
      </c>
      <c r="E583">
        <v>1</v>
      </c>
      <c r="F583">
        <v>0</v>
      </c>
      <c r="G583">
        <v>2</v>
      </c>
      <c r="H583">
        <v>2</v>
      </c>
      <c r="I583">
        <v>1</v>
      </c>
      <c r="J583">
        <v>1</v>
      </c>
    </row>
    <row r="584" spans="1:10" x14ac:dyDescent="0.25">
      <c r="A584">
        <v>33.260300000000001</v>
      </c>
      <c r="B584">
        <v>4.8</v>
      </c>
      <c r="C584">
        <v>8</v>
      </c>
      <c r="D584">
        <v>7</v>
      </c>
      <c r="E584">
        <v>1</v>
      </c>
      <c r="F584">
        <v>0</v>
      </c>
      <c r="G584">
        <v>2</v>
      </c>
      <c r="H584">
        <v>2</v>
      </c>
      <c r="I584">
        <v>1</v>
      </c>
      <c r="J584">
        <v>1</v>
      </c>
    </row>
    <row r="585" spans="1:10" x14ac:dyDescent="0.25">
      <c r="A585">
        <v>32.026299999999999</v>
      </c>
      <c r="B585">
        <v>4.8</v>
      </c>
      <c r="C585">
        <v>8</v>
      </c>
      <c r="D585">
        <v>7</v>
      </c>
      <c r="E585">
        <v>1</v>
      </c>
      <c r="F585">
        <v>0</v>
      </c>
      <c r="G585">
        <v>2</v>
      </c>
      <c r="H585">
        <v>2</v>
      </c>
      <c r="I585">
        <v>1</v>
      </c>
      <c r="J585">
        <v>1</v>
      </c>
    </row>
    <row r="586" spans="1:10" x14ac:dyDescent="0.25">
      <c r="A586">
        <v>27.3</v>
      </c>
      <c r="B586">
        <v>6.6</v>
      </c>
      <c r="C586">
        <v>12</v>
      </c>
      <c r="D586">
        <v>8</v>
      </c>
      <c r="E586">
        <v>1</v>
      </c>
      <c r="F586">
        <v>0</v>
      </c>
      <c r="G586">
        <v>2</v>
      </c>
      <c r="H586">
        <v>2</v>
      </c>
      <c r="I586">
        <v>1</v>
      </c>
      <c r="J586">
        <v>0</v>
      </c>
    </row>
    <row r="587" spans="1:10" x14ac:dyDescent="0.25">
      <c r="A587">
        <v>24.2</v>
      </c>
      <c r="B587">
        <v>6.7</v>
      </c>
      <c r="C587">
        <v>12</v>
      </c>
      <c r="D587">
        <v>6</v>
      </c>
      <c r="E587">
        <v>1</v>
      </c>
      <c r="F587">
        <v>0</v>
      </c>
      <c r="G587">
        <v>2</v>
      </c>
      <c r="H587">
        <v>2</v>
      </c>
      <c r="I587">
        <v>1</v>
      </c>
      <c r="J587">
        <v>0</v>
      </c>
    </row>
    <row r="588" spans="1:10" x14ac:dyDescent="0.25">
      <c r="A588">
        <v>39.799999999999997</v>
      </c>
      <c r="B588">
        <v>3.5</v>
      </c>
      <c r="C588">
        <v>6</v>
      </c>
      <c r="D588">
        <v>6</v>
      </c>
      <c r="E588">
        <v>1</v>
      </c>
      <c r="F588">
        <v>0</v>
      </c>
      <c r="G588">
        <v>2</v>
      </c>
      <c r="H588">
        <v>2</v>
      </c>
      <c r="I588">
        <v>1</v>
      </c>
      <c r="J588">
        <v>0</v>
      </c>
    </row>
    <row r="589" spans="1:10" x14ac:dyDescent="0.25">
      <c r="A589">
        <v>40.400300000000001</v>
      </c>
      <c r="B589">
        <v>2</v>
      </c>
      <c r="C589">
        <v>4</v>
      </c>
      <c r="D589">
        <v>6</v>
      </c>
      <c r="E589">
        <v>0</v>
      </c>
      <c r="F589">
        <v>0</v>
      </c>
      <c r="G589">
        <v>2</v>
      </c>
      <c r="H589">
        <v>2</v>
      </c>
      <c r="I589">
        <v>1</v>
      </c>
      <c r="J589">
        <v>0</v>
      </c>
    </row>
    <row r="590" spans="1:10" x14ac:dyDescent="0.25">
      <c r="A590">
        <v>38.870199999999997</v>
      </c>
      <c r="B590">
        <v>2</v>
      </c>
      <c r="C590">
        <v>4</v>
      </c>
      <c r="D590">
        <v>6</v>
      </c>
      <c r="E590">
        <v>0</v>
      </c>
      <c r="F590">
        <v>0</v>
      </c>
      <c r="G590">
        <v>2</v>
      </c>
      <c r="H590">
        <v>2</v>
      </c>
      <c r="I590">
        <v>1</v>
      </c>
      <c r="J590">
        <v>0</v>
      </c>
    </row>
    <row r="591" spans="1:10" x14ac:dyDescent="0.25">
      <c r="A591">
        <v>60.1</v>
      </c>
      <c r="B591">
        <v>2</v>
      </c>
      <c r="C591">
        <v>4</v>
      </c>
      <c r="D591">
        <v>6</v>
      </c>
      <c r="E591">
        <v>0</v>
      </c>
      <c r="F591">
        <v>0</v>
      </c>
      <c r="G591">
        <v>2</v>
      </c>
      <c r="H591">
        <v>2</v>
      </c>
      <c r="I591">
        <v>0</v>
      </c>
      <c r="J591">
        <v>0</v>
      </c>
    </row>
    <row r="592" spans="1:10" x14ac:dyDescent="0.25">
      <c r="A592">
        <v>37.1</v>
      </c>
      <c r="B592">
        <v>2</v>
      </c>
      <c r="C592">
        <v>4</v>
      </c>
      <c r="D592">
        <v>6</v>
      </c>
      <c r="E592">
        <v>0</v>
      </c>
      <c r="F592">
        <v>0</v>
      </c>
      <c r="G592">
        <v>2</v>
      </c>
      <c r="H592">
        <v>2</v>
      </c>
      <c r="I592">
        <v>1</v>
      </c>
      <c r="J592">
        <v>0</v>
      </c>
    </row>
    <row r="593" spans="1:10" x14ac:dyDescent="0.25">
      <c r="A593">
        <v>37.798900000000003</v>
      </c>
      <c r="B593">
        <v>2</v>
      </c>
      <c r="C593">
        <v>4</v>
      </c>
      <c r="D593">
        <v>6</v>
      </c>
      <c r="E593">
        <v>1</v>
      </c>
      <c r="F593">
        <v>0</v>
      </c>
      <c r="G593">
        <v>2</v>
      </c>
      <c r="H593">
        <v>2</v>
      </c>
      <c r="I593">
        <v>1</v>
      </c>
      <c r="J593">
        <v>1</v>
      </c>
    </row>
    <row r="594" spans="1:10" x14ac:dyDescent="0.25">
      <c r="A594">
        <v>38.169600000000003</v>
      </c>
      <c r="B594">
        <v>3</v>
      </c>
      <c r="C594">
        <v>6</v>
      </c>
      <c r="D594">
        <v>6</v>
      </c>
      <c r="E594">
        <v>1</v>
      </c>
      <c r="F594">
        <v>0</v>
      </c>
      <c r="G594">
        <v>2</v>
      </c>
      <c r="H594">
        <v>2</v>
      </c>
      <c r="I594">
        <v>1</v>
      </c>
      <c r="J594">
        <v>1</v>
      </c>
    </row>
    <row r="595" spans="1:10" x14ac:dyDescent="0.25">
      <c r="A595">
        <v>36.798000000000002</v>
      </c>
      <c r="B595">
        <v>3</v>
      </c>
      <c r="C595">
        <v>6</v>
      </c>
      <c r="D595">
        <v>6</v>
      </c>
      <c r="E595">
        <v>1</v>
      </c>
      <c r="F595">
        <v>0</v>
      </c>
      <c r="G595">
        <v>2</v>
      </c>
      <c r="H595">
        <v>2</v>
      </c>
      <c r="I595">
        <v>1</v>
      </c>
      <c r="J595">
        <v>1</v>
      </c>
    </row>
    <row r="596" spans="1:10" x14ac:dyDescent="0.25">
      <c r="A596">
        <v>35.540399999999998</v>
      </c>
      <c r="B596">
        <v>3</v>
      </c>
      <c r="C596">
        <v>6</v>
      </c>
      <c r="D596">
        <v>6</v>
      </c>
      <c r="E596">
        <v>1</v>
      </c>
      <c r="F596">
        <v>0</v>
      </c>
      <c r="G596">
        <v>2</v>
      </c>
      <c r="H596">
        <v>2</v>
      </c>
      <c r="I596">
        <v>1</v>
      </c>
      <c r="J596">
        <v>1</v>
      </c>
    </row>
    <row r="597" spans="1:10" x14ac:dyDescent="0.25">
      <c r="A597">
        <v>35.460599999999999</v>
      </c>
      <c r="B597">
        <v>3</v>
      </c>
      <c r="C597">
        <v>6</v>
      </c>
      <c r="D597">
        <v>6</v>
      </c>
      <c r="E597">
        <v>0</v>
      </c>
      <c r="F597">
        <v>0</v>
      </c>
      <c r="G597">
        <v>2</v>
      </c>
      <c r="H597">
        <v>2</v>
      </c>
      <c r="I597">
        <v>1</v>
      </c>
      <c r="J597">
        <v>1</v>
      </c>
    </row>
    <row r="598" spans="1:10" x14ac:dyDescent="0.25">
      <c r="A598">
        <v>38.299999999999997</v>
      </c>
      <c r="B598">
        <v>3</v>
      </c>
      <c r="C598">
        <v>6</v>
      </c>
      <c r="D598">
        <v>6</v>
      </c>
      <c r="E598">
        <v>1</v>
      </c>
      <c r="F598">
        <v>0</v>
      </c>
      <c r="G598">
        <v>2</v>
      </c>
      <c r="H598">
        <v>2</v>
      </c>
      <c r="I598">
        <v>1</v>
      </c>
      <c r="J598">
        <v>0</v>
      </c>
    </row>
    <row r="599" spans="1:10" x14ac:dyDescent="0.25">
      <c r="A599">
        <v>37</v>
      </c>
      <c r="B599">
        <v>3.6</v>
      </c>
      <c r="C599">
        <v>6</v>
      </c>
      <c r="D599">
        <v>6</v>
      </c>
      <c r="E599">
        <v>1</v>
      </c>
      <c r="F599">
        <v>0</v>
      </c>
      <c r="G599">
        <v>2</v>
      </c>
      <c r="H599">
        <v>2</v>
      </c>
      <c r="I599">
        <v>1</v>
      </c>
      <c r="J599">
        <v>0</v>
      </c>
    </row>
    <row r="600" spans="1:10" x14ac:dyDescent="0.25">
      <c r="A600">
        <v>36.1</v>
      </c>
      <c r="B600">
        <v>3</v>
      </c>
      <c r="C600">
        <v>6</v>
      </c>
      <c r="D600">
        <v>6</v>
      </c>
      <c r="E600">
        <v>1</v>
      </c>
      <c r="F600">
        <v>0</v>
      </c>
      <c r="G600">
        <v>2</v>
      </c>
      <c r="H600">
        <v>2</v>
      </c>
      <c r="I600">
        <v>1</v>
      </c>
      <c r="J600">
        <v>0</v>
      </c>
    </row>
    <row r="601" spans="1:10" x14ac:dyDescent="0.25">
      <c r="A601">
        <v>37.200000000000003</v>
      </c>
      <c r="B601">
        <v>3.6</v>
      </c>
      <c r="C601">
        <v>6</v>
      </c>
      <c r="D601">
        <v>6</v>
      </c>
      <c r="E601">
        <v>1</v>
      </c>
      <c r="F601">
        <v>0</v>
      </c>
      <c r="G601">
        <v>2</v>
      </c>
      <c r="H601">
        <v>2</v>
      </c>
      <c r="I601">
        <v>1</v>
      </c>
      <c r="J601">
        <v>0</v>
      </c>
    </row>
    <row r="602" spans="1:10" x14ac:dyDescent="0.25">
      <c r="A602">
        <v>43.9</v>
      </c>
      <c r="B602">
        <v>2</v>
      </c>
      <c r="C602">
        <v>4</v>
      </c>
      <c r="D602">
        <v>5</v>
      </c>
      <c r="E602">
        <v>0</v>
      </c>
      <c r="F602">
        <v>0</v>
      </c>
      <c r="G602">
        <v>2</v>
      </c>
      <c r="H602">
        <v>2</v>
      </c>
      <c r="I602">
        <v>1</v>
      </c>
      <c r="J602">
        <v>0</v>
      </c>
    </row>
    <row r="603" spans="1:10" x14ac:dyDescent="0.25">
      <c r="A603">
        <v>38</v>
      </c>
      <c r="B603">
        <v>2</v>
      </c>
      <c r="C603">
        <v>4</v>
      </c>
      <c r="D603">
        <v>1</v>
      </c>
      <c r="E603">
        <v>1</v>
      </c>
      <c r="F603">
        <v>0</v>
      </c>
      <c r="G603">
        <v>2</v>
      </c>
      <c r="H603">
        <v>2</v>
      </c>
      <c r="I603">
        <v>1</v>
      </c>
      <c r="J603">
        <v>0</v>
      </c>
    </row>
    <row r="604" spans="1:10" x14ac:dyDescent="0.25">
      <c r="A604">
        <v>35.299999999999997</v>
      </c>
      <c r="B604">
        <v>2.4</v>
      </c>
      <c r="C604">
        <v>4</v>
      </c>
      <c r="D604">
        <v>1</v>
      </c>
      <c r="E604">
        <v>1</v>
      </c>
      <c r="F604">
        <v>0</v>
      </c>
      <c r="G604">
        <v>2</v>
      </c>
      <c r="H604">
        <v>2</v>
      </c>
      <c r="I604">
        <v>1</v>
      </c>
      <c r="J604">
        <v>0</v>
      </c>
    </row>
    <row r="605" spans="1:10" x14ac:dyDescent="0.25">
      <c r="A605">
        <v>40.1</v>
      </c>
      <c r="B605">
        <v>2.4</v>
      </c>
      <c r="C605">
        <v>4</v>
      </c>
      <c r="D605">
        <v>5</v>
      </c>
      <c r="E605">
        <v>0</v>
      </c>
      <c r="F605">
        <v>0</v>
      </c>
      <c r="G605">
        <v>2</v>
      </c>
      <c r="H605">
        <v>2</v>
      </c>
      <c r="I605">
        <v>1</v>
      </c>
      <c r="J605">
        <v>0</v>
      </c>
    </row>
    <row r="606" spans="1:10" x14ac:dyDescent="0.25">
      <c r="A606">
        <v>46.2622</v>
      </c>
      <c r="B606">
        <v>1.5</v>
      </c>
      <c r="C606">
        <v>4</v>
      </c>
      <c r="D606">
        <v>5</v>
      </c>
      <c r="E606">
        <v>0</v>
      </c>
      <c r="F606">
        <v>0</v>
      </c>
      <c r="G606">
        <v>2</v>
      </c>
      <c r="H606">
        <v>2</v>
      </c>
      <c r="I606">
        <v>1</v>
      </c>
      <c r="J606">
        <v>0</v>
      </c>
    </row>
    <row r="607" spans="1:10" x14ac:dyDescent="0.25">
      <c r="A607">
        <v>49.3</v>
      </c>
      <c r="B607">
        <v>1.5</v>
      </c>
      <c r="C607">
        <v>4</v>
      </c>
      <c r="D607">
        <v>5</v>
      </c>
      <c r="E607">
        <v>1</v>
      </c>
      <c r="F607">
        <v>0</v>
      </c>
      <c r="G607">
        <v>2</v>
      </c>
      <c r="H607">
        <v>2</v>
      </c>
      <c r="I607">
        <v>1</v>
      </c>
      <c r="J607">
        <v>0</v>
      </c>
    </row>
    <row r="608" spans="1:10" x14ac:dyDescent="0.25">
      <c r="A608">
        <v>47.4</v>
      </c>
      <c r="B608">
        <v>1.5</v>
      </c>
      <c r="C608">
        <v>4</v>
      </c>
      <c r="D608">
        <v>5</v>
      </c>
      <c r="E608">
        <v>1</v>
      </c>
      <c r="F608">
        <v>0</v>
      </c>
      <c r="G608">
        <v>2</v>
      </c>
      <c r="H608">
        <v>2</v>
      </c>
      <c r="I608">
        <v>1</v>
      </c>
      <c r="J608">
        <v>0</v>
      </c>
    </row>
    <row r="609" spans="1:10" x14ac:dyDescent="0.25">
      <c r="A609">
        <v>42.6</v>
      </c>
      <c r="B609">
        <v>2</v>
      </c>
      <c r="C609">
        <v>4</v>
      </c>
      <c r="D609">
        <v>4</v>
      </c>
      <c r="E609">
        <v>1</v>
      </c>
      <c r="F609">
        <v>0</v>
      </c>
      <c r="G609">
        <v>2</v>
      </c>
      <c r="H609">
        <v>2</v>
      </c>
      <c r="I609">
        <v>1</v>
      </c>
      <c r="J609">
        <v>0</v>
      </c>
    </row>
    <row r="610" spans="1:10" x14ac:dyDescent="0.25">
      <c r="A610">
        <v>43.5</v>
      </c>
      <c r="B610">
        <v>2</v>
      </c>
      <c r="C610">
        <v>4</v>
      </c>
      <c r="D610">
        <v>5</v>
      </c>
      <c r="E610">
        <v>0</v>
      </c>
      <c r="F610">
        <v>0</v>
      </c>
      <c r="G610">
        <v>2</v>
      </c>
      <c r="H610">
        <v>2</v>
      </c>
      <c r="I610">
        <v>1</v>
      </c>
      <c r="J610">
        <v>0</v>
      </c>
    </row>
    <row r="611" spans="1:10" x14ac:dyDescent="0.25">
      <c r="A611">
        <v>33.299999999999997</v>
      </c>
      <c r="B611">
        <v>3.5</v>
      </c>
      <c r="C611">
        <v>6</v>
      </c>
      <c r="D611">
        <v>5</v>
      </c>
      <c r="E611">
        <v>1</v>
      </c>
      <c r="F611">
        <v>0</v>
      </c>
      <c r="G611">
        <v>2</v>
      </c>
      <c r="H611">
        <v>2</v>
      </c>
      <c r="I611">
        <v>1</v>
      </c>
      <c r="J611">
        <v>0</v>
      </c>
    </row>
    <row r="612" spans="1:10" x14ac:dyDescent="0.25">
      <c r="A612">
        <v>32.348999999999997</v>
      </c>
      <c r="B612">
        <v>3.5</v>
      </c>
      <c r="C612">
        <v>6</v>
      </c>
      <c r="D612">
        <v>5</v>
      </c>
      <c r="E612">
        <v>1</v>
      </c>
      <c r="F612">
        <v>0</v>
      </c>
      <c r="G612">
        <v>2</v>
      </c>
      <c r="H612">
        <v>2</v>
      </c>
      <c r="I612">
        <v>1</v>
      </c>
      <c r="J612">
        <v>0</v>
      </c>
    </row>
    <row r="613" spans="1:10" x14ac:dyDescent="0.25">
      <c r="A613">
        <v>43.5</v>
      </c>
      <c r="B613">
        <v>1.6</v>
      </c>
      <c r="C613">
        <v>4</v>
      </c>
      <c r="D613">
        <v>4</v>
      </c>
      <c r="E613">
        <v>1</v>
      </c>
      <c r="F613">
        <v>0</v>
      </c>
      <c r="G613">
        <v>2</v>
      </c>
      <c r="H613">
        <v>2</v>
      </c>
      <c r="I613">
        <v>1</v>
      </c>
      <c r="J613">
        <v>0</v>
      </c>
    </row>
    <row r="614" spans="1:10" x14ac:dyDescent="0.25">
      <c r="A614">
        <v>44.2</v>
      </c>
      <c r="B614">
        <v>1.6</v>
      </c>
      <c r="C614">
        <v>4</v>
      </c>
      <c r="D614">
        <v>5</v>
      </c>
      <c r="E614">
        <v>0</v>
      </c>
      <c r="F614">
        <v>0</v>
      </c>
      <c r="G614">
        <v>2</v>
      </c>
      <c r="H614">
        <v>2</v>
      </c>
      <c r="I614">
        <v>1</v>
      </c>
      <c r="J614">
        <v>0</v>
      </c>
    </row>
    <row r="615" spans="1:10" x14ac:dyDescent="0.25">
      <c r="A615">
        <v>41.8</v>
      </c>
      <c r="B615">
        <v>2</v>
      </c>
      <c r="C615">
        <v>4</v>
      </c>
      <c r="D615">
        <v>4</v>
      </c>
      <c r="E615">
        <v>1</v>
      </c>
      <c r="F615">
        <v>1</v>
      </c>
      <c r="G615">
        <v>2</v>
      </c>
      <c r="H615">
        <v>2</v>
      </c>
      <c r="I615">
        <v>1</v>
      </c>
      <c r="J615">
        <v>0</v>
      </c>
    </row>
    <row r="616" spans="1:10" x14ac:dyDescent="0.25">
      <c r="A616">
        <v>42.8</v>
      </c>
      <c r="B616">
        <v>2</v>
      </c>
      <c r="C616">
        <v>4</v>
      </c>
      <c r="D616">
        <v>5</v>
      </c>
      <c r="E616">
        <v>0</v>
      </c>
      <c r="F616">
        <v>0</v>
      </c>
      <c r="G616">
        <v>2</v>
      </c>
      <c r="H616">
        <v>2</v>
      </c>
      <c r="I616">
        <v>1</v>
      </c>
      <c r="J616">
        <v>0</v>
      </c>
    </row>
    <row r="617" spans="1:10" x14ac:dyDescent="0.25">
      <c r="A617">
        <v>34.700000000000003</v>
      </c>
      <c r="B617">
        <v>2</v>
      </c>
      <c r="C617">
        <v>4</v>
      </c>
      <c r="D617">
        <v>6</v>
      </c>
      <c r="E617">
        <v>1</v>
      </c>
      <c r="F617">
        <v>0</v>
      </c>
      <c r="G617">
        <v>2</v>
      </c>
      <c r="H617">
        <v>2</v>
      </c>
      <c r="I617">
        <v>1</v>
      </c>
      <c r="J617">
        <v>0</v>
      </c>
    </row>
    <row r="618" spans="1:10" x14ac:dyDescent="0.25">
      <c r="A618">
        <v>37.221800000000002</v>
      </c>
      <c r="B618">
        <v>2.4</v>
      </c>
      <c r="C618">
        <v>4</v>
      </c>
      <c r="D618">
        <v>5</v>
      </c>
      <c r="E618">
        <v>0</v>
      </c>
      <c r="F618">
        <v>0</v>
      </c>
      <c r="G618">
        <v>2</v>
      </c>
      <c r="H618">
        <v>2</v>
      </c>
      <c r="I618">
        <v>1</v>
      </c>
      <c r="J618">
        <v>0</v>
      </c>
    </row>
    <row r="619" spans="1:10" x14ac:dyDescent="0.25">
      <c r="A619">
        <v>37.491100000000003</v>
      </c>
      <c r="B619">
        <v>2.4</v>
      </c>
      <c r="C619">
        <v>4</v>
      </c>
      <c r="D619">
        <v>1</v>
      </c>
      <c r="E619">
        <v>0</v>
      </c>
      <c r="F619">
        <v>0</v>
      </c>
      <c r="G619">
        <v>2</v>
      </c>
      <c r="H619">
        <v>2</v>
      </c>
      <c r="I619">
        <v>1</v>
      </c>
      <c r="J619">
        <v>0</v>
      </c>
    </row>
    <row r="620" spans="1:10" x14ac:dyDescent="0.25">
      <c r="A620">
        <v>41.798999999999999</v>
      </c>
      <c r="B620">
        <v>1.8</v>
      </c>
      <c r="C620">
        <v>4</v>
      </c>
      <c r="D620">
        <v>6</v>
      </c>
      <c r="E620">
        <v>0</v>
      </c>
      <c r="F620">
        <v>0</v>
      </c>
      <c r="G620">
        <v>2</v>
      </c>
      <c r="H620">
        <v>2</v>
      </c>
      <c r="I620">
        <v>1</v>
      </c>
      <c r="J620">
        <v>0</v>
      </c>
    </row>
    <row r="621" spans="1:10" x14ac:dyDescent="0.25">
      <c r="A621">
        <v>43.260899999999999</v>
      </c>
      <c r="B621">
        <v>1.8</v>
      </c>
      <c r="C621">
        <v>4</v>
      </c>
      <c r="D621">
        <v>1</v>
      </c>
      <c r="E621">
        <v>1</v>
      </c>
      <c r="F621">
        <v>0</v>
      </c>
      <c r="G621">
        <v>2</v>
      </c>
      <c r="H621">
        <v>2</v>
      </c>
      <c r="I621">
        <v>1</v>
      </c>
      <c r="J621">
        <v>0</v>
      </c>
    </row>
    <row r="622" spans="1:10" x14ac:dyDescent="0.25">
      <c r="A622">
        <v>43.7</v>
      </c>
      <c r="B622">
        <v>1.8</v>
      </c>
      <c r="C622">
        <v>4</v>
      </c>
      <c r="D622">
        <v>4</v>
      </c>
      <c r="E622">
        <v>1</v>
      </c>
      <c r="F622">
        <v>0</v>
      </c>
      <c r="G622">
        <v>2</v>
      </c>
      <c r="H622">
        <v>2</v>
      </c>
      <c r="I622">
        <v>1</v>
      </c>
      <c r="J622">
        <v>0</v>
      </c>
    </row>
    <row r="623" spans="1:10" x14ac:dyDescent="0.25">
      <c r="A623">
        <v>44.8</v>
      </c>
      <c r="B623">
        <v>1.8</v>
      </c>
      <c r="C623">
        <v>4</v>
      </c>
      <c r="D623">
        <v>5</v>
      </c>
      <c r="E623">
        <v>0</v>
      </c>
      <c r="F623">
        <v>0</v>
      </c>
      <c r="G623">
        <v>2</v>
      </c>
      <c r="H623">
        <v>2</v>
      </c>
      <c r="I623">
        <v>1</v>
      </c>
      <c r="J623">
        <v>0</v>
      </c>
    </row>
    <row r="624" spans="1:10" x14ac:dyDescent="0.25">
      <c r="A624">
        <v>40</v>
      </c>
      <c r="B624">
        <v>2.4</v>
      </c>
      <c r="C624">
        <v>4</v>
      </c>
      <c r="D624">
        <v>5</v>
      </c>
      <c r="E624">
        <v>1</v>
      </c>
      <c r="F624">
        <v>0</v>
      </c>
      <c r="G624">
        <v>2</v>
      </c>
      <c r="H624">
        <v>2</v>
      </c>
      <c r="I624">
        <v>1</v>
      </c>
      <c r="J624">
        <v>0</v>
      </c>
    </row>
    <row r="625" spans="1:10" x14ac:dyDescent="0.25">
      <c r="A625">
        <v>38.6</v>
      </c>
      <c r="B625">
        <v>2.4</v>
      </c>
      <c r="C625">
        <v>4</v>
      </c>
      <c r="D625">
        <v>5</v>
      </c>
      <c r="E625">
        <v>0</v>
      </c>
      <c r="F625">
        <v>0</v>
      </c>
      <c r="G625">
        <v>2</v>
      </c>
      <c r="H625">
        <v>2</v>
      </c>
      <c r="I625">
        <v>1</v>
      </c>
      <c r="J625">
        <v>0</v>
      </c>
    </row>
    <row r="626" spans="1:10" x14ac:dyDescent="0.25">
      <c r="A626">
        <v>35.587699999999998</v>
      </c>
      <c r="B626">
        <v>2.4</v>
      </c>
      <c r="C626">
        <v>4</v>
      </c>
      <c r="D626">
        <v>4</v>
      </c>
      <c r="E626">
        <v>1</v>
      </c>
      <c r="F626">
        <v>0</v>
      </c>
      <c r="G626">
        <v>2</v>
      </c>
      <c r="H626">
        <v>2</v>
      </c>
      <c r="I626">
        <v>1</v>
      </c>
      <c r="J626">
        <v>0</v>
      </c>
    </row>
    <row r="627" spans="1:10" x14ac:dyDescent="0.25">
      <c r="A627">
        <v>37.5</v>
      </c>
      <c r="B627">
        <v>2</v>
      </c>
      <c r="C627">
        <v>4</v>
      </c>
      <c r="D627">
        <v>5</v>
      </c>
      <c r="E627">
        <v>1</v>
      </c>
      <c r="F627">
        <v>0</v>
      </c>
      <c r="G627">
        <v>2</v>
      </c>
      <c r="H627">
        <v>2</v>
      </c>
      <c r="I627">
        <v>0</v>
      </c>
      <c r="J627">
        <v>0</v>
      </c>
    </row>
    <row r="628" spans="1:10" x14ac:dyDescent="0.25">
      <c r="A628">
        <v>43.1</v>
      </c>
      <c r="B628">
        <v>2</v>
      </c>
      <c r="C628">
        <v>4</v>
      </c>
      <c r="D628">
        <v>6</v>
      </c>
      <c r="E628">
        <v>0</v>
      </c>
      <c r="F628">
        <v>0</v>
      </c>
      <c r="G628">
        <v>2</v>
      </c>
      <c r="H628">
        <v>2</v>
      </c>
      <c r="I628">
        <v>0</v>
      </c>
      <c r="J628">
        <v>0</v>
      </c>
    </row>
    <row r="629" spans="1:10" x14ac:dyDescent="0.25">
      <c r="A629">
        <v>41.0456</v>
      </c>
      <c r="B629">
        <v>2</v>
      </c>
      <c r="C629">
        <v>4</v>
      </c>
      <c r="D629">
        <v>6</v>
      </c>
      <c r="E629">
        <v>0</v>
      </c>
      <c r="F629">
        <v>0</v>
      </c>
      <c r="G629">
        <v>2</v>
      </c>
      <c r="H629">
        <v>2</v>
      </c>
      <c r="I629">
        <v>0</v>
      </c>
      <c r="J629">
        <v>0</v>
      </c>
    </row>
    <row r="630" spans="1:10" x14ac:dyDescent="0.25">
      <c r="A630">
        <v>38.462699999999998</v>
      </c>
      <c r="B630">
        <v>2</v>
      </c>
      <c r="C630">
        <v>4</v>
      </c>
      <c r="D630">
        <v>6</v>
      </c>
      <c r="E630">
        <v>1</v>
      </c>
      <c r="F630">
        <v>0</v>
      </c>
      <c r="G630">
        <v>2</v>
      </c>
      <c r="H630">
        <v>2</v>
      </c>
      <c r="I630">
        <v>0</v>
      </c>
      <c r="J630">
        <v>0</v>
      </c>
    </row>
    <row r="631" spans="1:10" x14ac:dyDescent="0.25">
      <c r="A631">
        <v>38.200000000000003</v>
      </c>
      <c r="B631">
        <v>2</v>
      </c>
      <c r="C631">
        <v>4</v>
      </c>
      <c r="D631">
        <v>5</v>
      </c>
      <c r="E631">
        <v>1</v>
      </c>
      <c r="F631">
        <v>0</v>
      </c>
      <c r="G631">
        <v>2</v>
      </c>
      <c r="H631">
        <v>2</v>
      </c>
      <c r="I631">
        <v>0</v>
      </c>
      <c r="J631">
        <v>0</v>
      </c>
    </row>
    <row r="632" spans="1:10" x14ac:dyDescent="0.25">
      <c r="A632">
        <v>37.070999999999998</v>
      </c>
      <c r="B632">
        <v>2.5</v>
      </c>
      <c r="C632">
        <v>4</v>
      </c>
      <c r="D632">
        <v>5</v>
      </c>
      <c r="E632">
        <v>0</v>
      </c>
      <c r="F632">
        <v>0</v>
      </c>
      <c r="G632">
        <v>2</v>
      </c>
      <c r="H632">
        <v>2</v>
      </c>
      <c r="I632">
        <v>0</v>
      </c>
      <c r="J632">
        <v>1</v>
      </c>
    </row>
    <row r="633" spans="1:10" x14ac:dyDescent="0.25">
      <c r="A633">
        <v>35.922600000000003</v>
      </c>
      <c r="B633">
        <v>2.5</v>
      </c>
      <c r="C633">
        <v>4</v>
      </c>
      <c r="D633">
        <v>4</v>
      </c>
      <c r="E633">
        <v>1</v>
      </c>
      <c r="F633">
        <v>0</v>
      </c>
      <c r="G633">
        <v>2</v>
      </c>
      <c r="H633">
        <v>2</v>
      </c>
      <c r="I633">
        <v>0</v>
      </c>
      <c r="J633">
        <v>1</v>
      </c>
    </row>
    <row r="634" spans="1:10" x14ac:dyDescent="0.25">
      <c r="A634">
        <v>34.143500000000003</v>
      </c>
      <c r="B634">
        <v>2.5</v>
      </c>
      <c r="C634">
        <v>4</v>
      </c>
      <c r="D634">
        <v>5</v>
      </c>
      <c r="E634">
        <v>0</v>
      </c>
      <c r="F634">
        <v>0</v>
      </c>
      <c r="G634">
        <v>2</v>
      </c>
      <c r="H634">
        <v>2</v>
      </c>
      <c r="I634">
        <v>1</v>
      </c>
      <c r="J634">
        <v>0</v>
      </c>
    </row>
    <row r="635" spans="1:10" x14ac:dyDescent="0.25">
      <c r="A635">
        <v>32.910299999999999</v>
      </c>
      <c r="B635">
        <v>2.5</v>
      </c>
      <c r="C635">
        <v>4</v>
      </c>
      <c r="D635">
        <v>4</v>
      </c>
      <c r="E635">
        <v>1</v>
      </c>
      <c r="F635">
        <v>0</v>
      </c>
      <c r="G635">
        <v>2</v>
      </c>
      <c r="H635">
        <v>2</v>
      </c>
      <c r="I635">
        <v>1</v>
      </c>
      <c r="J635">
        <v>0</v>
      </c>
    </row>
    <row r="636" spans="1:10" x14ac:dyDescent="0.25">
      <c r="A636">
        <v>31.8</v>
      </c>
      <c r="B636">
        <v>2.5</v>
      </c>
      <c r="C636">
        <v>4</v>
      </c>
      <c r="D636">
        <v>6</v>
      </c>
      <c r="E636">
        <v>0</v>
      </c>
      <c r="F636">
        <v>0</v>
      </c>
      <c r="G636">
        <v>2</v>
      </c>
      <c r="H636">
        <v>2</v>
      </c>
      <c r="I636">
        <v>1</v>
      </c>
      <c r="J636">
        <v>0</v>
      </c>
    </row>
    <row r="637" spans="1:10" x14ac:dyDescent="0.25">
      <c r="A637">
        <v>42.3461</v>
      </c>
      <c r="B637">
        <v>2</v>
      </c>
      <c r="C637">
        <v>4</v>
      </c>
      <c r="D637">
        <v>6</v>
      </c>
      <c r="E637">
        <v>0</v>
      </c>
      <c r="F637">
        <v>0</v>
      </c>
      <c r="G637">
        <v>2</v>
      </c>
      <c r="H637">
        <v>2</v>
      </c>
      <c r="I637">
        <v>1</v>
      </c>
      <c r="J637">
        <v>0</v>
      </c>
    </row>
    <row r="638" spans="1:10" x14ac:dyDescent="0.25">
      <c r="A638">
        <v>41.566099999999999</v>
      </c>
      <c r="B638">
        <v>2</v>
      </c>
      <c r="C638">
        <v>4</v>
      </c>
      <c r="D638">
        <v>1</v>
      </c>
      <c r="E638">
        <v>1</v>
      </c>
      <c r="F638">
        <v>0</v>
      </c>
      <c r="G638">
        <v>2</v>
      </c>
      <c r="H638">
        <v>2</v>
      </c>
      <c r="I638">
        <v>1</v>
      </c>
      <c r="J638">
        <v>0</v>
      </c>
    </row>
    <row r="639" spans="1:10" x14ac:dyDescent="0.25">
      <c r="A639">
        <v>41.707799999999999</v>
      </c>
      <c r="B639">
        <v>2</v>
      </c>
      <c r="C639">
        <v>4</v>
      </c>
      <c r="D639">
        <v>6</v>
      </c>
      <c r="E639">
        <v>0</v>
      </c>
      <c r="F639">
        <v>0</v>
      </c>
      <c r="G639">
        <v>2</v>
      </c>
      <c r="H639">
        <v>2</v>
      </c>
      <c r="I639">
        <v>1</v>
      </c>
      <c r="J639">
        <v>0</v>
      </c>
    </row>
    <row r="640" spans="1:10" x14ac:dyDescent="0.25">
      <c r="A640">
        <v>40.234499999999997</v>
      </c>
      <c r="B640">
        <v>2</v>
      </c>
      <c r="C640">
        <v>4</v>
      </c>
      <c r="D640">
        <v>1</v>
      </c>
      <c r="E640">
        <v>1</v>
      </c>
      <c r="F640">
        <v>0</v>
      </c>
      <c r="G640">
        <v>2</v>
      </c>
      <c r="H640">
        <v>2</v>
      </c>
      <c r="I640">
        <v>1</v>
      </c>
      <c r="J640">
        <v>0</v>
      </c>
    </row>
    <row r="641" spans="1:10" x14ac:dyDescent="0.25">
      <c r="A641">
        <v>43.628999999999998</v>
      </c>
      <c r="B641">
        <v>1.8</v>
      </c>
      <c r="C641">
        <v>4</v>
      </c>
      <c r="D641">
        <v>4</v>
      </c>
      <c r="E641">
        <v>1</v>
      </c>
      <c r="F641">
        <v>0</v>
      </c>
      <c r="G641">
        <v>2</v>
      </c>
      <c r="H641">
        <v>2</v>
      </c>
      <c r="I641">
        <v>1</v>
      </c>
      <c r="J641">
        <v>0</v>
      </c>
    </row>
    <row r="642" spans="1:10" x14ac:dyDescent="0.25">
      <c r="A642">
        <v>44.7393</v>
      </c>
      <c r="B642">
        <v>1.8</v>
      </c>
      <c r="C642">
        <v>4</v>
      </c>
      <c r="D642">
        <v>5</v>
      </c>
      <c r="E642">
        <v>0</v>
      </c>
      <c r="F642">
        <v>0</v>
      </c>
      <c r="G642">
        <v>2</v>
      </c>
      <c r="H642">
        <v>2</v>
      </c>
      <c r="I642">
        <v>1</v>
      </c>
      <c r="J642">
        <v>0</v>
      </c>
    </row>
    <row r="643" spans="1:10" x14ac:dyDescent="0.25">
      <c r="A643">
        <v>36.159599999999998</v>
      </c>
      <c r="B643">
        <v>2.4</v>
      </c>
      <c r="C643">
        <v>4</v>
      </c>
      <c r="D643">
        <v>4</v>
      </c>
      <c r="E643">
        <v>1</v>
      </c>
      <c r="F643">
        <v>0</v>
      </c>
      <c r="G643">
        <v>2</v>
      </c>
      <c r="H643">
        <v>2</v>
      </c>
      <c r="I643">
        <v>1</v>
      </c>
      <c r="J643">
        <v>0</v>
      </c>
    </row>
    <row r="644" spans="1:10" x14ac:dyDescent="0.25">
      <c r="A644">
        <v>38.957500000000003</v>
      </c>
      <c r="B644">
        <v>2.4</v>
      </c>
      <c r="C644">
        <v>4</v>
      </c>
      <c r="D644">
        <v>5</v>
      </c>
      <c r="E644">
        <v>0</v>
      </c>
      <c r="F644">
        <v>0</v>
      </c>
      <c r="G644">
        <v>2</v>
      </c>
      <c r="H644">
        <v>2</v>
      </c>
      <c r="I644">
        <v>1</v>
      </c>
      <c r="J644">
        <v>0</v>
      </c>
    </row>
    <row r="645" spans="1:10" x14ac:dyDescent="0.25">
      <c r="A645">
        <v>40.279600000000002</v>
      </c>
      <c r="B645">
        <v>2.4</v>
      </c>
      <c r="C645">
        <v>4</v>
      </c>
      <c r="D645">
        <v>5</v>
      </c>
      <c r="E645">
        <v>1</v>
      </c>
      <c r="F645">
        <v>0</v>
      </c>
      <c r="G645">
        <v>2</v>
      </c>
      <c r="H645">
        <v>2</v>
      </c>
      <c r="I645">
        <v>1</v>
      </c>
      <c r="J645">
        <v>0</v>
      </c>
    </row>
    <row r="646" spans="1:10" x14ac:dyDescent="0.25">
      <c r="A646">
        <v>38.700000000000003</v>
      </c>
      <c r="B646">
        <v>2.4</v>
      </c>
      <c r="C646">
        <v>4</v>
      </c>
      <c r="D646">
        <v>5</v>
      </c>
      <c r="E646">
        <v>0</v>
      </c>
      <c r="F646">
        <v>0</v>
      </c>
      <c r="G646">
        <v>2</v>
      </c>
      <c r="H646">
        <v>2</v>
      </c>
      <c r="I646">
        <v>1</v>
      </c>
      <c r="J646">
        <v>0</v>
      </c>
    </row>
    <row r="647" spans="1:10" x14ac:dyDescent="0.25">
      <c r="A647">
        <v>38.700000000000003</v>
      </c>
      <c r="B647">
        <v>2.4</v>
      </c>
      <c r="C647">
        <v>4</v>
      </c>
      <c r="D647">
        <v>4</v>
      </c>
      <c r="E647">
        <v>1</v>
      </c>
      <c r="F647">
        <v>0</v>
      </c>
      <c r="G647">
        <v>2</v>
      </c>
      <c r="H647">
        <v>2</v>
      </c>
      <c r="I647">
        <v>1</v>
      </c>
      <c r="J647">
        <v>0</v>
      </c>
    </row>
    <row r="648" spans="1:10" x14ac:dyDescent="0.25">
      <c r="A648">
        <v>60.1</v>
      </c>
      <c r="B648">
        <v>2</v>
      </c>
      <c r="C648">
        <v>4</v>
      </c>
      <c r="D648">
        <v>6</v>
      </c>
      <c r="E648">
        <v>0</v>
      </c>
      <c r="F648">
        <v>0</v>
      </c>
      <c r="G648">
        <v>2</v>
      </c>
      <c r="H648">
        <v>2</v>
      </c>
      <c r="I648">
        <v>0</v>
      </c>
      <c r="J648">
        <v>0</v>
      </c>
    </row>
    <row r="649" spans="1:10" x14ac:dyDescent="0.25">
      <c r="A649">
        <v>58.534999999999997</v>
      </c>
      <c r="B649">
        <v>2</v>
      </c>
      <c r="C649">
        <v>4</v>
      </c>
      <c r="D649">
        <v>6</v>
      </c>
      <c r="E649">
        <v>0</v>
      </c>
      <c r="F649">
        <v>0</v>
      </c>
      <c r="G649">
        <v>2</v>
      </c>
      <c r="H649">
        <v>2</v>
      </c>
      <c r="I649">
        <v>0</v>
      </c>
      <c r="J649">
        <v>0</v>
      </c>
    </row>
    <row r="650" spans="1:10" x14ac:dyDescent="0.25">
      <c r="A650">
        <v>39.571399999999997</v>
      </c>
      <c r="B650">
        <v>2.5</v>
      </c>
      <c r="C650">
        <v>5</v>
      </c>
      <c r="D650">
        <v>5</v>
      </c>
      <c r="E650">
        <v>0</v>
      </c>
      <c r="F650">
        <v>0</v>
      </c>
      <c r="G650">
        <v>2</v>
      </c>
      <c r="H650">
        <v>2</v>
      </c>
      <c r="I650">
        <v>1</v>
      </c>
      <c r="J650">
        <v>0</v>
      </c>
    </row>
    <row r="651" spans="1:10" x14ac:dyDescent="0.25">
      <c r="A651">
        <v>40.0169</v>
      </c>
      <c r="B651">
        <v>2.5</v>
      </c>
      <c r="C651">
        <v>5</v>
      </c>
      <c r="D651">
        <v>6</v>
      </c>
      <c r="E651">
        <v>0</v>
      </c>
      <c r="F651">
        <v>0</v>
      </c>
      <c r="G651">
        <v>2</v>
      </c>
      <c r="H651">
        <v>2</v>
      </c>
      <c r="I651">
        <v>1</v>
      </c>
      <c r="J651">
        <v>0</v>
      </c>
    </row>
    <row r="652" spans="1:10" x14ac:dyDescent="0.25">
      <c r="A652">
        <v>37.6</v>
      </c>
      <c r="B652">
        <v>2.5</v>
      </c>
      <c r="C652">
        <v>5</v>
      </c>
      <c r="D652">
        <v>5</v>
      </c>
      <c r="E652">
        <v>1</v>
      </c>
      <c r="F652">
        <v>0</v>
      </c>
      <c r="G652">
        <v>2</v>
      </c>
      <c r="H652">
        <v>2</v>
      </c>
      <c r="I652">
        <v>1</v>
      </c>
      <c r="J652">
        <v>0</v>
      </c>
    </row>
    <row r="653" spans="1:10" x14ac:dyDescent="0.25">
      <c r="A653">
        <v>37.5</v>
      </c>
      <c r="B653">
        <v>2.5</v>
      </c>
      <c r="C653">
        <v>5</v>
      </c>
      <c r="D653">
        <v>6</v>
      </c>
      <c r="E653">
        <v>0</v>
      </c>
      <c r="F653">
        <v>0</v>
      </c>
      <c r="G653">
        <v>2</v>
      </c>
      <c r="H653">
        <v>2</v>
      </c>
      <c r="I653">
        <v>1</v>
      </c>
      <c r="J653">
        <v>0</v>
      </c>
    </row>
    <row r="654" spans="1:10" x14ac:dyDescent="0.25">
      <c r="A654">
        <v>39.347999999999999</v>
      </c>
      <c r="B654">
        <v>2.4</v>
      </c>
      <c r="C654">
        <v>5</v>
      </c>
      <c r="D654">
        <v>5</v>
      </c>
      <c r="E654">
        <v>1</v>
      </c>
      <c r="F654">
        <v>0</v>
      </c>
      <c r="G654">
        <v>2</v>
      </c>
      <c r="H654">
        <v>2</v>
      </c>
      <c r="I654">
        <v>1</v>
      </c>
      <c r="J654">
        <v>0</v>
      </c>
    </row>
    <row r="655" spans="1:10" x14ac:dyDescent="0.25">
      <c r="A655">
        <v>40.4</v>
      </c>
      <c r="B655">
        <v>2.5</v>
      </c>
      <c r="C655">
        <v>5</v>
      </c>
      <c r="D655">
        <v>6</v>
      </c>
      <c r="E655">
        <v>0</v>
      </c>
      <c r="F655">
        <v>0</v>
      </c>
      <c r="G655">
        <v>2</v>
      </c>
      <c r="H655">
        <v>2</v>
      </c>
      <c r="I655">
        <v>1</v>
      </c>
      <c r="J655">
        <v>0</v>
      </c>
    </row>
    <row r="656" spans="1:10" x14ac:dyDescent="0.25">
      <c r="A656">
        <v>40.6</v>
      </c>
      <c r="B656">
        <v>2.5</v>
      </c>
      <c r="C656">
        <v>5</v>
      </c>
      <c r="D656">
        <v>5</v>
      </c>
      <c r="E656">
        <v>1</v>
      </c>
      <c r="F656">
        <v>0</v>
      </c>
      <c r="G656">
        <v>2</v>
      </c>
      <c r="H656">
        <v>2</v>
      </c>
      <c r="I656">
        <v>1</v>
      </c>
      <c r="J656">
        <v>0</v>
      </c>
    </row>
    <row r="657" spans="1:10" x14ac:dyDescent="0.25">
      <c r="A657">
        <v>34.7286</v>
      </c>
      <c r="B657">
        <v>3</v>
      </c>
      <c r="C657">
        <v>6</v>
      </c>
      <c r="D657">
        <v>6</v>
      </c>
      <c r="E657">
        <v>1</v>
      </c>
      <c r="F657">
        <v>0</v>
      </c>
      <c r="G657">
        <v>2</v>
      </c>
      <c r="H657">
        <v>2</v>
      </c>
      <c r="I657">
        <v>1</v>
      </c>
      <c r="J657">
        <v>0</v>
      </c>
    </row>
    <row r="658" spans="1:10" x14ac:dyDescent="0.25">
      <c r="A658">
        <v>32.5289</v>
      </c>
      <c r="B658">
        <v>3</v>
      </c>
      <c r="C658">
        <v>6</v>
      </c>
      <c r="D658">
        <v>6</v>
      </c>
      <c r="E658">
        <v>0</v>
      </c>
      <c r="F658">
        <v>0</v>
      </c>
      <c r="G658">
        <v>2</v>
      </c>
      <c r="H658">
        <v>2</v>
      </c>
      <c r="I658">
        <v>1</v>
      </c>
      <c r="J658">
        <v>0</v>
      </c>
    </row>
    <row r="659" spans="1:10" x14ac:dyDescent="0.25">
      <c r="A659">
        <v>33.722900000000003</v>
      </c>
      <c r="B659">
        <v>3</v>
      </c>
      <c r="C659">
        <v>6</v>
      </c>
      <c r="D659">
        <v>6</v>
      </c>
      <c r="E659">
        <v>1</v>
      </c>
      <c r="F659">
        <v>0</v>
      </c>
      <c r="G659">
        <v>2</v>
      </c>
      <c r="H659">
        <v>2</v>
      </c>
      <c r="I659">
        <v>1</v>
      </c>
      <c r="J659">
        <v>0</v>
      </c>
    </row>
    <row r="660" spans="1:10" x14ac:dyDescent="0.25">
      <c r="A660">
        <v>37.071100000000001</v>
      </c>
      <c r="B660">
        <v>2.4</v>
      </c>
      <c r="C660">
        <v>4</v>
      </c>
      <c r="D660">
        <v>4</v>
      </c>
      <c r="E660">
        <v>1</v>
      </c>
      <c r="F660">
        <v>0</v>
      </c>
      <c r="G660">
        <v>2</v>
      </c>
      <c r="H660">
        <v>2</v>
      </c>
      <c r="I660">
        <v>1</v>
      </c>
      <c r="J660">
        <v>0</v>
      </c>
    </row>
    <row r="661" spans="1:10" x14ac:dyDescent="0.25">
      <c r="A661">
        <v>35.9</v>
      </c>
      <c r="B661">
        <v>2.7</v>
      </c>
      <c r="C661">
        <v>6</v>
      </c>
      <c r="D661">
        <v>5</v>
      </c>
      <c r="E661">
        <v>1</v>
      </c>
      <c r="F661">
        <v>0</v>
      </c>
      <c r="G661">
        <v>2</v>
      </c>
      <c r="H661">
        <v>2</v>
      </c>
      <c r="I661">
        <v>1</v>
      </c>
      <c r="J661">
        <v>0</v>
      </c>
    </row>
    <row r="662" spans="1:10" x14ac:dyDescent="0.25">
      <c r="A662">
        <v>42</v>
      </c>
      <c r="B662">
        <v>2</v>
      </c>
      <c r="C662">
        <v>4</v>
      </c>
      <c r="D662">
        <v>6</v>
      </c>
      <c r="E662">
        <v>0</v>
      </c>
      <c r="F662">
        <v>0</v>
      </c>
      <c r="G662">
        <v>2</v>
      </c>
      <c r="H662">
        <v>2</v>
      </c>
      <c r="I662">
        <v>1</v>
      </c>
      <c r="J662">
        <v>0</v>
      </c>
    </row>
    <row r="663" spans="1:10" x14ac:dyDescent="0.25">
      <c r="A663">
        <v>36.4</v>
      </c>
      <c r="B663">
        <v>3.2</v>
      </c>
      <c r="C663">
        <v>6</v>
      </c>
      <c r="D663">
        <v>6</v>
      </c>
      <c r="E663">
        <v>1</v>
      </c>
      <c r="F663">
        <v>0</v>
      </c>
      <c r="G663">
        <v>2</v>
      </c>
      <c r="H663">
        <v>2</v>
      </c>
      <c r="I663">
        <v>1</v>
      </c>
      <c r="J663">
        <v>0</v>
      </c>
    </row>
    <row r="664" spans="1:10" x14ac:dyDescent="0.25">
      <c r="A664">
        <v>34.151400000000002</v>
      </c>
      <c r="B664">
        <v>2.9</v>
      </c>
      <c r="C664">
        <v>4</v>
      </c>
      <c r="D664">
        <v>4</v>
      </c>
      <c r="E664">
        <v>1</v>
      </c>
      <c r="F664">
        <v>0</v>
      </c>
      <c r="G664">
        <v>2</v>
      </c>
      <c r="H664">
        <v>2</v>
      </c>
      <c r="I664">
        <v>0</v>
      </c>
      <c r="J664">
        <v>0</v>
      </c>
    </row>
    <row r="665" spans="1:10" x14ac:dyDescent="0.25">
      <c r="A665">
        <v>35.323700000000002</v>
      </c>
      <c r="B665">
        <v>2.9</v>
      </c>
      <c r="C665">
        <v>4</v>
      </c>
      <c r="D665">
        <v>5</v>
      </c>
      <c r="E665">
        <v>0</v>
      </c>
      <c r="F665">
        <v>0</v>
      </c>
      <c r="G665">
        <v>2</v>
      </c>
      <c r="H665">
        <v>2</v>
      </c>
      <c r="I665">
        <v>0</v>
      </c>
      <c r="J665">
        <v>0</v>
      </c>
    </row>
    <row r="666" spans="1:10" x14ac:dyDescent="0.25">
      <c r="A666">
        <v>31.8217</v>
      </c>
      <c r="B666">
        <v>3.7</v>
      </c>
      <c r="C666">
        <v>5</v>
      </c>
      <c r="D666">
        <v>4</v>
      </c>
      <c r="E666">
        <v>1</v>
      </c>
      <c r="F666">
        <v>0</v>
      </c>
      <c r="G666">
        <v>2</v>
      </c>
      <c r="H666">
        <v>2</v>
      </c>
      <c r="I666">
        <v>0</v>
      </c>
      <c r="J666">
        <v>0</v>
      </c>
    </row>
    <row r="667" spans="1:10" x14ac:dyDescent="0.25">
      <c r="A667">
        <v>27.9</v>
      </c>
      <c r="B667">
        <v>5.3</v>
      </c>
      <c r="C667">
        <v>8</v>
      </c>
      <c r="D667">
        <v>4</v>
      </c>
      <c r="E667">
        <v>1</v>
      </c>
      <c r="F667">
        <v>0</v>
      </c>
      <c r="G667">
        <v>1</v>
      </c>
      <c r="H667">
        <v>1</v>
      </c>
      <c r="I667">
        <v>1</v>
      </c>
      <c r="J667">
        <v>0</v>
      </c>
    </row>
    <row r="668" spans="1:10" x14ac:dyDescent="0.25">
      <c r="A668">
        <v>27</v>
      </c>
      <c r="B668">
        <v>3.7</v>
      </c>
      <c r="C668">
        <v>5</v>
      </c>
      <c r="D668">
        <v>4</v>
      </c>
      <c r="E668">
        <v>1</v>
      </c>
      <c r="F668">
        <v>0</v>
      </c>
      <c r="G668">
        <v>2</v>
      </c>
      <c r="H668">
        <v>2</v>
      </c>
      <c r="I668">
        <v>0</v>
      </c>
      <c r="J668">
        <v>0</v>
      </c>
    </row>
    <row r="669" spans="1:10" x14ac:dyDescent="0.25">
      <c r="A669">
        <v>34.299999999999997</v>
      </c>
      <c r="B669">
        <v>2.9</v>
      </c>
      <c r="C669">
        <v>4</v>
      </c>
      <c r="D669">
        <v>4</v>
      </c>
      <c r="E669">
        <v>1</v>
      </c>
      <c r="F669">
        <v>0</v>
      </c>
      <c r="G669">
        <v>2</v>
      </c>
      <c r="H669">
        <v>2</v>
      </c>
      <c r="I669">
        <v>0</v>
      </c>
      <c r="J669">
        <v>0</v>
      </c>
    </row>
    <row r="670" spans="1:10" x14ac:dyDescent="0.25">
      <c r="A670">
        <v>35.5</v>
      </c>
      <c r="B670">
        <v>2.9</v>
      </c>
      <c r="C670">
        <v>4</v>
      </c>
      <c r="D670">
        <v>5</v>
      </c>
      <c r="E670">
        <v>0</v>
      </c>
      <c r="F670">
        <v>0</v>
      </c>
      <c r="G670">
        <v>2</v>
      </c>
      <c r="H670">
        <v>2</v>
      </c>
      <c r="I670">
        <v>0</v>
      </c>
      <c r="J670">
        <v>0</v>
      </c>
    </row>
    <row r="671" spans="1:10" x14ac:dyDescent="0.25">
      <c r="A671">
        <v>31.6</v>
      </c>
      <c r="B671">
        <v>3.7</v>
      </c>
      <c r="C671">
        <v>5</v>
      </c>
      <c r="D671">
        <v>4</v>
      </c>
      <c r="E671">
        <v>1</v>
      </c>
      <c r="F671">
        <v>0</v>
      </c>
      <c r="G671">
        <v>2</v>
      </c>
      <c r="H671">
        <v>2</v>
      </c>
      <c r="I671">
        <v>0</v>
      </c>
      <c r="J671">
        <v>0</v>
      </c>
    </row>
    <row r="672" spans="1:10" x14ac:dyDescent="0.25">
      <c r="A672">
        <v>27.9</v>
      </c>
      <c r="B672">
        <v>5.3</v>
      </c>
      <c r="C672">
        <v>8</v>
      </c>
      <c r="D672">
        <v>4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0</v>
      </c>
    </row>
    <row r="673" spans="1:10" x14ac:dyDescent="0.25">
      <c r="A673">
        <v>32.8232</v>
      </c>
      <c r="B673">
        <v>2.2999999999999998</v>
      </c>
      <c r="C673">
        <v>4</v>
      </c>
      <c r="D673">
        <v>5</v>
      </c>
      <c r="E673">
        <v>1</v>
      </c>
      <c r="F673">
        <v>1</v>
      </c>
      <c r="G673">
        <v>2</v>
      </c>
      <c r="H673">
        <v>2</v>
      </c>
      <c r="I673">
        <v>0</v>
      </c>
      <c r="J673">
        <v>0</v>
      </c>
    </row>
    <row r="674" spans="1:10" x14ac:dyDescent="0.25">
      <c r="A674">
        <v>37.700000000000003</v>
      </c>
      <c r="B674">
        <v>2.2999999999999998</v>
      </c>
      <c r="C674">
        <v>4</v>
      </c>
      <c r="D674">
        <v>5</v>
      </c>
      <c r="E674">
        <v>0</v>
      </c>
      <c r="F674">
        <v>1</v>
      </c>
      <c r="G674">
        <v>2</v>
      </c>
      <c r="H674">
        <v>2</v>
      </c>
      <c r="I674">
        <v>0</v>
      </c>
      <c r="J674">
        <v>0</v>
      </c>
    </row>
    <row r="675" spans="1:10" x14ac:dyDescent="0.25">
      <c r="A675">
        <v>28.6</v>
      </c>
      <c r="B675">
        <v>4</v>
      </c>
      <c r="C675">
        <v>6</v>
      </c>
      <c r="D675">
        <v>5</v>
      </c>
      <c r="E675">
        <v>0</v>
      </c>
      <c r="F675">
        <v>1</v>
      </c>
      <c r="G675">
        <v>1</v>
      </c>
      <c r="H675">
        <v>1</v>
      </c>
      <c r="I675">
        <v>0</v>
      </c>
      <c r="J675">
        <v>0</v>
      </c>
    </row>
    <row r="676" spans="1:10" x14ac:dyDescent="0.25">
      <c r="A676">
        <v>28.5</v>
      </c>
      <c r="B676">
        <v>4</v>
      </c>
      <c r="C676">
        <v>6</v>
      </c>
      <c r="D676">
        <v>5</v>
      </c>
      <c r="E676">
        <v>1</v>
      </c>
      <c r="F676">
        <v>1</v>
      </c>
      <c r="G676">
        <v>1</v>
      </c>
      <c r="H676">
        <v>1</v>
      </c>
      <c r="I676">
        <v>0</v>
      </c>
      <c r="J676">
        <v>0</v>
      </c>
    </row>
    <row r="677" spans="1:10" x14ac:dyDescent="0.25">
      <c r="A677">
        <v>34.179600000000001</v>
      </c>
      <c r="B677">
        <v>2.9</v>
      </c>
      <c r="C677">
        <v>4</v>
      </c>
      <c r="D677">
        <v>4</v>
      </c>
      <c r="E677">
        <v>1</v>
      </c>
      <c r="F677">
        <v>0</v>
      </c>
      <c r="G677">
        <v>2</v>
      </c>
      <c r="H677">
        <v>2</v>
      </c>
      <c r="I677">
        <v>0</v>
      </c>
      <c r="J677">
        <v>0</v>
      </c>
    </row>
    <row r="678" spans="1:10" x14ac:dyDescent="0.25">
      <c r="A678">
        <v>35.258200000000002</v>
      </c>
      <c r="B678">
        <v>2.9</v>
      </c>
      <c r="C678">
        <v>4</v>
      </c>
      <c r="D678">
        <v>5</v>
      </c>
      <c r="E678">
        <v>0</v>
      </c>
      <c r="F678">
        <v>0</v>
      </c>
      <c r="G678">
        <v>2</v>
      </c>
      <c r="H678">
        <v>2</v>
      </c>
      <c r="I678">
        <v>0</v>
      </c>
      <c r="J678">
        <v>0</v>
      </c>
    </row>
    <row r="679" spans="1:10" x14ac:dyDescent="0.25">
      <c r="A679">
        <v>31.846699999999998</v>
      </c>
      <c r="B679">
        <v>3.7</v>
      </c>
      <c r="C679">
        <v>5</v>
      </c>
      <c r="D679">
        <v>4</v>
      </c>
      <c r="E679">
        <v>1</v>
      </c>
      <c r="F679">
        <v>0</v>
      </c>
      <c r="G679">
        <v>2</v>
      </c>
      <c r="H679">
        <v>2</v>
      </c>
      <c r="I679">
        <v>0</v>
      </c>
      <c r="J679">
        <v>0</v>
      </c>
    </row>
    <row r="680" spans="1:10" x14ac:dyDescent="0.25">
      <c r="A680">
        <v>27.9</v>
      </c>
      <c r="B680">
        <v>5.3</v>
      </c>
      <c r="C680">
        <v>8</v>
      </c>
      <c r="D680">
        <v>4</v>
      </c>
      <c r="E680">
        <v>1</v>
      </c>
      <c r="F680">
        <v>0</v>
      </c>
      <c r="G680">
        <v>1</v>
      </c>
      <c r="H680">
        <v>1</v>
      </c>
      <c r="I680">
        <v>1</v>
      </c>
      <c r="J680">
        <v>0</v>
      </c>
    </row>
    <row r="681" spans="1:10" x14ac:dyDescent="0.25">
      <c r="A681">
        <v>27</v>
      </c>
      <c r="B681">
        <v>3.7</v>
      </c>
      <c r="C681">
        <v>5</v>
      </c>
      <c r="D681">
        <v>4</v>
      </c>
      <c r="E681">
        <v>1</v>
      </c>
      <c r="F681">
        <v>0</v>
      </c>
      <c r="G681">
        <v>2</v>
      </c>
      <c r="H681">
        <v>2</v>
      </c>
      <c r="I681">
        <v>0</v>
      </c>
      <c r="J681">
        <v>0</v>
      </c>
    </row>
    <row r="682" spans="1:10" x14ac:dyDescent="0.25">
      <c r="A682">
        <v>34.299999999999997</v>
      </c>
      <c r="B682">
        <v>2.9</v>
      </c>
      <c r="C682">
        <v>4</v>
      </c>
      <c r="D682">
        <v>4</v>
      </c>
      <c r="E682">
        <v>1</v>
      </c>
      <c r="F682">
        <v>0</v>
      </c>
      <c r="G682">
        <v>2</v>
      </c>
      <c r="H682">
        <v>2</v>
      </c>
      <c r="I682">
        <v>0</v>
      </c>
      <c r="J682">
        <v>0</v>
      </c>
    </row>
    <row r="683" spans="1:10" x14ac:dyDescent="0.25">
      <c r="A683">
        <v>35.5</v>
      </c>
      <c r="B683">
        <v>2.9</v>
      </c>
      <c r="C683">
        <v>4</v>
      </c>
      <c r="D683">
        <v>5</v>
      </c>
      <c r="E683">
        <v>0</v>
      </c>
      <c r="F683">
        <v>0</v>
      </c>
      <c r="G683">
        <v>2</v>
      </c>
      <c r="H683">
        <v>2</v>
      </c>
      <c r="I683">
        <v>0</v>
      </c>
      <c r="J683">
        <v>0</v>
      </c>
    </row>
    <row r="684" spans="1:10" x14ac:dyDescent="0.25">
      <c r="A684">
        <v>31.6</v>
      </c>
      <c r="B684">
        <v>3.7</v>
      </c>
      <c r="C684">
        <v>5</v>
      </c>
      <c r="D684">
        <v>4</v>
      </c>
      <c r="E684">
        <v>1</v>
      </c>
      <c r="F684">
        <v>0</v>
      </c>
      <c r="G684">
        <v>2</v>
      </c>
      <c r="H684">
        <v>2</v>
      </c>
      <c r="I684">
        <v>0</v>
      </c>
      <c r="J684">
        <v>0</v>
      </c>
    </row>
    <row r="685" spans="1:10" x14ac:dyDescent="0.25">
      <c r="A685">
        <v>27.9</v>
      </c>
      <c r="B685">
        <v>5.3</v>
      </c>
      <c r="C685">
        <v>8</v>
      </c>
      <c r="D685">
        <v>4</v>
      </c>
      <c r="E685">
        <v>1</v>
      </c>
      <c r="F685">
        <v>0</v>
      </c>
      <c r="G685">
        <v>1</v>
      </c>
      <c r="H685">
        <v>1</v>
      </c>
      <c r="I685">
        <v>1</v>
      </c>
      <c r="J685">
        <v>0</v>
      </c>
    </row>
    <row r="686" spans="1:10" x14ac:dyDescent="0.25">
      <c r="A686">
        <v>30.168800000000001</v>
      </c>
      <c r="B686">
        <v>2.5</v>
      </c>
      <c r="C686">
        <v>4</v>
      </c>
      <c r="D686">
        <v>5</v>
      </c>
      <c r="E686">
        <v>1</v>
      </c>
      <c r="F686">
        <v>0</v>
      </c>
      <c r="G686">
        <v>2</v>
      </c>
      <c r="H686">
        <v>2</v>
      </c>
      <c r="I686">
        <v>1</v>
      </c>
      <c r="J686">
        <v>0</v>
      </c>
    </row>
    <row r="687" spans="1:10" x14ac:dyDescent="0.25">
      <c r="A687">
        <v>31.7</v>
      </c>
      <c r="B687">
        <v>2.5</v>
      </c>
      <c r="C687">
        <v>4</v>
      </c>
      <c r="D687">
        <v>5</v>
      </c>
      <c r="E687">
        <v>0</v>
      </c>
      <c r="F687">
        <v>0</v>
      </c>
      <c r="G687">
        <v>2</v>
      </c>
      <c r="H687">
        <v>2</v>
      </c>
      <c r="I687">
        <v>1</v>
      </c>
      <c r="J687">
        <v>0</v>
      </c>
    </row>
    <row r="688" spans="1:10" x14ac:dyDescent="0.25">
      <c r="A688">
        <v>27.736599999999999</v>
      </c>
      <c r="B688">
        <v>4</v>
      </c>
      <c r="C688">
        <v>6</v>
      </c>
      <c r="D688">
        <v>5</v>
      </c>
      <c r="E688">
        <v>1</v>
      </c>
      <c r="F688">
        <v>0</v>
      </c>
      <c r="G688">
        <v>2</v>
      </c>
      <c r="H688">
        <v>2</v>
      </c>
      <c r="I688">
        <v>1</v>
      </c>
      <c r="J688">
        <v>0</v>
      </c>
    </row>
    <row r="689" spans="1:10" x14ac:dyDescent="0.25">
      <c r="A689">
        <v>27.589400000000001</v>
      </c>
      <c r="B689">
        <v>4</v>
      </c>
      <c r="C689">
        <v>6</v>
      </c>
      <c r="D689">
        <v>6</v>
      </c>
      <c r="E689">
        <v>0</v>
      </c>
      <c r="F689">
        <v>0</v>
      </c>
      <c r="G689">
        <v>2</v>
      </c>
      <c r="H689">
        <v>2</v>
      </c>
      <c r="I689">
        <v>1</v>
      </c>
      <c r="J689">
        <v>0</v>
      </c>
    </row>
    <row r="690" spans="1:10" x14ac:dyDescent="0.25">
      <c r="A690">
        <v>30.2</v>
      </c>
      <c r="B690">
        <v>2.5</v>
      </c>
      <c r="C690">
        <v>4</v>
      </c>
      <c r="D690">
        <v>5</v>
      </c>
      <c r="E690">
        <v>1</v>
      </c>
      <c r="F690">
        <v>0</v>
      </c>
      <c r="G690">
        <v>2</v>
      </c>
      <c r="H690">
        <v>2</v>
      </c>
      <c r="I690">
        <v>1</v>
      </c>
      <c r="J690">
        <v>0</v>
      </c>
    </row>
    <row r="691" spans="1:10" x14ac:dyDescent="0.25">
      <c r="A691">
        <v>31.8</v>
      </c>
      <c r="B691">
        <v>2.5</v>
      </c>
      <c r="C691">
        <v>4</v>
      </c>
      <c r="D691">
        <v>5</v>
      </c>
      <c r="E691">
        <v>0</v>
      </c>
      <c r="F691">
        <v>0</v>
      </c>
      <c r="G691">
        <v>2</v>
      </c>
      <c r="H691">
        <v>2</v>
      </c>
      <c r="I691">
        <v>1</v>
      </c>
      <c r="J691">
        <v>0</v>
      </c>
    </row>
    <row r="692" spans="1:10" x14ac:dyDescent="0.25">
      <c r="A692">
        <v>27.785699999999999</v>
      </c>
      <c r="B692">
        <v>4</v>
      </c>
      <c r="C692">
        <v>6</v>
      </c>
      <c r="D692">
        <v>5</v>
      </c>
      <c r="E692">
        <v>1</v>
      </c>
      <c r="F692">
        <v>0</v>
      </c>
      <c r="G692">
        <v>2</v>
      </c>
      <c r="H692">
        <v>2</v>
      </c>
      <c r="I692">
        <v>1</v>
      </c>
      <c r="J692">
        <v>0</v>
      </c>
    </row>
    <row r="693" spans="1:10" x14ac:dyDescent="0.25">
      <c r="A693">
        <v>35.429099999999998</v>
      </c>
      <c r="B693">
        <v>2.7</v>
      </c>
      <c r="C693">
        <v>4</v>
      </c>
      <c r="D693">
        <v>4</v>
      </c>
      <c r="E693">
        <v>1</v>
      </c>
      <c r="F693">
        <v>0</v>
      </c>
      <c r="G693">
        <v>2</v>
      </c>
      <c r="H693">
        <v>2</v>
      </c>
      <c r="I693">
        <v>1</v>
      </c>
      <c r="J693">
        <v>0</v>
      </c>
    </row>
    <row r="694" spans="1:10" x14ac:dyDescent="0.25">
      <c r="A694">
        <v>36.146299999999997</v>
      </c>
      <c r="B694">
        <v>2.7</v>
      </c>
      <c r="C694">
        <v>4</v>
      </c>
      <c r="D694">
        <v>5</v>
      </c>
      <c r="E694">
        <v>0</v>
      </c>
      <c r="F694">
        <v>0</v>
      </c>
      <c r="G694">
        <v>2</v>
      </c>
      <c r="H694">
        <v>2</v>
      </c>
      <c r="I694">
        <v>1</v>
      </c>
      <c r="J694">
        <v>0</v>
      </c>
    </row>
    <row r="695" spans="1:10" x14ac:dyDescent="0.25">
      <c r="A695">
        <v>29.2</v>
      </c>
      <c r="B695">
        <v>4</v>
      </c>
      <c r="C695">
        <v>6</v>
      </c>
      <c r="D695">
        <v>5</v>
      </c>
      <c r="E695">
        <v>1</v>
      </c>
      <c r="F695">
        <v>0</v>
      </c>
      <c r="G695">
        <v>2</v>
      </c>
      <c r="H695">
        <v>2</v>
      </c>
      <c r="I695">
        <v>1</v>
      </c>
      <c r="J695">
        <v>0</v>
      </c>
    </row>
    <row r="696" spans="1:10" x14ac:dyDescent="0.25">
      <c r="A696">
        <v>25.3</v>
      </c>
      <c r="B696">
        <v>4</v>
      </c>
      <c r="C696">
        <v>6</v>
      </c>
      <c r="D696">
        <v>6</v>
      </c>
      <c r="E696">
        <v>0</v>
      </c>
      <c r="F696">
        <v>0</v>
      </c>
      <c r="G696">
        <v>2</v>
      </c>
      <c r="H696">
        <v>2</v>
      </c>
      <c r="I696">
        <v>1</v>
      </c>
      <c r="J696">
        <v>0</v>
      </c>
    </row>
    <row r="697" spans="1:10" x14ac:dyDescent="0.25">
      <c r="A697">
        <v>32.4</v>
      </c>
      <c r="B697">
        <v>2.9</v>
      </c>
      <c r="C697">
        <v>4</v>
      </c>
      <c r="D697">
        <v>4</v>
      </c>
      <c r="E697">
        <v>1</v>
      </c>
      <c r="F697">
        <v>0</v>
      </c>
      <c r="G697">
        <v>2</v>
      </c>
      <c r="H697">
        <v>2</v>
      </c>
      <c r="I697">
        <v>0</v>
      </c>
      <c r="J697">
        <v>0</v>
      </c>
    </row>
    <row r="698" spans="1:10" x14ac:dyDescent="0.25">
      <c r="A698">
        <v>34.1</v>
      </c>
      <c r="B698">
        <v>2.9</v>
      </c>
      <c r="C698">
        <v>4</v>
      </c>
      <c r="D698">
        <v>5</v>
      </c>
      <c r="E698">
        <v>0</v>
      </c>
      <c r="F698">
        <v>0</v>
      </c>
      <c r="G698">
        <v>2</v>
      </c>
      <c r="H698">
        <v>2</v>
      </c>
      <c r="I698">
        <v>0</v>
      </c>
      <c r="J698">
        <v>0</v>
      </c>
    </row>
    <row r="699" spans="1:10" x14ac:dyDescent="0.25">
      <c r="A699">
        <v>31.411200000000001</v>
      </c>
      <c r="B699">
        <v>3.7</v>
      </c>
      <c r="C699">
        <v>5</v>
      </c>
      <c r="D699">
        <v>4</v>
      </c>
      <c r="E699">
        <v>1</v>
      </c>
      <c r="F699">
        <v>0</v>
      </c>
      <c r="G699">
        <v>2</v>
      </c>
      <c r="H699">
        <v>2</v>
      </c>
      <c r="I699">
        <v>0</v>
      </c>
      <c r="J699">
        <v>0</v>
      </c>
    </row>
    <row r="700" spans="1:10" x14ac:dyDescent="0.25">
      <c r="A700">
        <v>26.6</v>
      </c>
      <c r="B700">
        <v>5.3</v>
      </c>
      <c r="C700">
        <v>8</v>
      </c>
      <c r="D700">
        <v>4</v>
      </c>
      <c r="E700">
        <v>1</v>
      </c>
      <c r="F700">
        <v>0</v>
      </c>
      <c r="G700">
        <v>1</v>
      </c>
      <c r="H700">
        <v>1</v>
      </c>
      <c r="I700">
        <v>1</v>
      </c>
      <c r="J700">
        <v>0</v>
      </c>
    </row>
    <row r="701" spans="1:10" x14ac:dyDescent="0.25">
      <c r="A701">
        <v>29.799900000000001</v>
      </c>
      <c r="B701">
        <v>3.7</v>
      </c>
      <c r="C701">
        <v>5</v>
      </c>
      <c r="D701">
        <v>4</v>
      </c>
      <c r="E701">
        <v>1</v>
      </c>
      <c r="F701">
        <v>0</v>
      </c>
      <c r="G701">
        <v>2</v>
      </c>
      <c r="H701">
        <v>2</v>
      </c>
      <c r="I701">
        <v>0</v>
      </c>
      <c r="J701">
        <v>0</v>
      </c>
    </row>
    <row r="702" spans="1:10" x14ac:dyDescent="0.25">
      <c r="A702">
        <v>29.799900000000001</v>
      </c>
      <c r="B702">
        <v>3.7</v>
      </c>
      <c r="C702">
        <v>5</v>
      </c>
      <c r="D702">
        <v>4</v>
      </c>
      <c r="E702">
        <v>1</v>
      </c>
      <c r="F702">
        <v>0</v>
      </c>
      <c r="G702">
        <v>2</v>
      </c>
      <c r="H702">
        <v>2</v>
      </c>
      <c r="I702">
        <v>0</v>
      </c>
      <c r="J702">
        <v>0</v>
      </c>
    </row>
    <row r="703" spans="1:10" x14ac:dyDescent="0.25">
      <c r="A703">
        <v>26.6</v>
      </c>
      <c r="B703">
        <v>5.3</v>
      </c>
      <c r="C703">
        <v>8</v>
      </c>
      <c r="D703">
        <v>4</v>
      </c>
      <c r="E703">
        <v>1</v>
      </c>
      <c r="F703">
        <v>0</v>
      </c>
      <c r="G703">
        <v>1</v>
      </c>
      <c r="H703">
        <v>1</v>
      </c>
      <c r="I703">
        <v>1</v>
      </c>
      <c r="J703">
        <v>0</v>
      </c>
    </row>
    <row r="704" spans="1:10" x14ac:dyDescent="0.25">
      <c r="A704">
        <v>26.2</v>
      </c>
      <c r="B704">
        <v>4</v>
      </c>
      <c r="C704">
        <v>6</v>
      </c>
      <c r="D704">
        <v>5</v>
      </c>
      <c r="E704">
        <v>0</v>
      </c>
      <c r="F704">
        <v>1</v>
      </c>
      <c r="G704">
        <v>1</v>
      </c>
      <c r="H704">
        <v>1</v>
      </c>
      <c r="I704">
        <v>0</v>
      </c>
      <c r="J704">
        <v>0</v>
      </c>
    </row>
    <row r="705" spans="1:10" x14ac:dyDescent="0.25">
      <c r="A705">
        <v>24.6648</v>
      </c>
      <c r="B705">
        <v>4</v>
      </c>
      <c r="C705">
        <v>6</v>
      </c>
      <c r="D705">
        <v>5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0</v>
      </c>
    </row>
    <row r="706" spans="1:10" x14ac:dyDescent="0.25">
      <c r="A706">
        <v>32.4</v>
      </c>
      <c r="B706">
        <v>2.9</v>
      </c>
      <c r="C706">
        <v>4</v>
      </c>
      <c r="D706">
        <v>4</v>
      </c>
      <c r="E706">
        <v>1</v>
      </c>
      <c r="F706">
        <v>0</v>
      </c>
      <c r="G706">
        <v>2</v>
      </c>
      <c r="H706">
        <v>2</v>
      </c>
      <c r="I706">
        <v>0</v>
      </c>
      <c r="J706">
        <v>0</v>
      </c>
    </row>
    <row r="707" spans="1:10" x14ac:dyDescent="0.25">
      <c r="A707">
        <v>34.1</v>
      </c>
      <c r="B707">
        <v>2.9</v>
      </c>
      <c r="C707">
        <v>4</v>
      </c>
      <c r="D707">
        <v>5</v>
      </c>
      <c r="E707">
        <v>0</v>
      </c>
      <c r="F707">
        <v>0</v>
      </c>
      <c r="G707">
        <v>2</v>
      </c>
      <c r="H707">
        <v>2</v>
      </c>
      <c r="I707">
        <v>0</v>
      </c>
      <c r="J707">
        <v>0</v>
      </c>
    </row>
    <row r="708" spans="1:10" x14ac:dyDescent="0.25">
      <c r="A708">
        <v>31.3858</v>
      </c>
      <c r="B708">
        <v>3.7</v>
      </c>
      <c r="C708">
        <v>5</v>
      </c>
      <c r="D708">
        <v>4</v>
      </c>
      <c r="E708">
        <v>1</v>
      </c>
      <c r="F708">
        <v>0</v>
      </c>
      <c r="G708">
        <v>2</v>
      </c>
      <c r="H708">
        <v>2</v>
      </c>
      <c r="I708">
        <v>0</v>
      </c>
      <c r="J708">
        <v>0</v>
      </c>
    </row>
    <row r="709" spans="1:10" x14ac:dyDescent="0.25">
      <c r="A709">
        <v>26.6</v>
      </c>
      <c r="B709">
        <v>5.3</v>
      </c>
      <c r="C709">
        <v>8</v>
      </c>
      <c r="D709">
        <v>4</v>
      </c>
      <c r="E709">
        <v>1</v>
      </c>
      <c r="F709">
        <v>0</v>
      </c>
      <c r="G709">
        <v>1</v>
      </c>
      <c r="H709">
        <v>1</v>
      </c>
      <c r="I709">
        <v>1</v>
      </c>
      <c r="J709">
        <v>0</v>
      </c>
    </row>
    <row r="710" spans="1:10" x14ac:dyDescent="0.25">
      <c r="A710">
        <v>29.799900000000001</v>
      </c>
      <c r="B710">
        <v>3.7</v>
      </c>
      <c r="C710">
        <v>5</v>
      </c>
      <c r="D710">
        <v>4</v>
      </c>
      <c r="E710">
        <v>1</v>
      </c>
      <c r="F710">
        <v>0</v>
      </c>
      <c r="G710">
        <v>2</v>
      </c>
      <c r="H710">
        <v>2</v>
      </c>
      <c r="I710">
        <v>0</v>
      </c>
      <c r="J710">
        <v>0</v>
      </c>
    </row>
    <row r="711" spans="1:10" x14ac:dyDescent="0.25">
      <c r="A711">
        <v>29.799900000000001</v>
      </c>
      <c r="B711">
        <v>3.7</v>
      </c>
      <c r="C711">
        <v>5</v>
      </c>
      <c r="D711">
        <v>4</v>
      </c>
      <c r="E711">
        <v>1</v>
      </c>
      <c r="F711">
        <v>0</v>
      </c>
      <c r="G711">
        <v>2</v>
      </c>
      <c r="H711">
        <v>2</v>
      </c>
      <c r="I711">
        <v>0</v>
      </c>
      <c r="J711">
        <v>0</v>
      </c>
    </row>
    <row r="712" spans="1:10" x14ac:dyDescent="0.25">
      <c r="A712">
        <v>26.6</v>
      </c>
      <c r="B712">
        <v>5.3</v>
      </c>
      <c r="C712">
        <v>8</v>
      </c>
      <c r="D712">
        <v>4</v>
      </c>
      <c r="E712">
        <v>1</v>
      </c>
      <c r="F712">
        <v>0</v>
      </c>
      <c r="G712">
        <v>1</v>
      </c>
      <c r="H712">
        <v>1</v>
      </c>
      <c r="I712">
        <v>1</v>
      </c>
      <c r="J712">
        <v>0</v>
      </c>
    </row>
    <row r="713" spans="1:10" x14ac:dyDescent="0.25">
      <c r="A713">
        <v>26.82</v>
      </c>
      <c r="B713">
        <v>4</v>
      </c>
      <c r="C713">
        <v>6</v>
      </c>
      <c r="D713">
        <v>6</v>
      </c>
      <c r="E713">
        <v>0</v>
      </c>
      <c r="F713">
        <v>0</v>
      </c>
      <c r="G713">
        <v>2</v>
      </c>
      <c r="H713">
        <v>2</v>
      </c>
      <c r="I713">
        <v>1</v>
      </c>
      <c r="J713">
        <v>0</v>
      </c>
    </row>
    <row r="714" spans="1:10" x14ac:dyDescent="0.25">
      <c r="A714">
        <v>26.6538</v>
      </c>
      <c r="B714">
        <v>4</v>
      </c>
      <c r="C714">
        <v>6</v>
      </c>
      <c r="D714">
        <v>5</v>
      </c>
      <c r="E714">
        <v>1</v>
      </c>
      <c r="F714">
        <v>0</v>
      </c>
      <c r="G714">
        <v>2</v>
      </c>
      <c r="H714">
        <v>2</v>
      </c>
      <c r="I714">
        <v>1</v>
      </c>
      <c r="J714">
        <v>0</v>
      </c>
    </row>
    <row r="715" spans="1:10" x14ac:dyDescent="0.25">
      <c r="A715">
        <v>26.384599999999999</v>
      </c>
      <c r="B715">
        <v>4</v>
      </c>
      <c r="C715">
        <v>6</v>
      </c>
      <c r="D715">
        <v>5</v>
      </c>
      <c r="E715">
        <v>1</v>
      </c>
      <c r="F715">
        <v>0</v>
      </c>
      <c r="G715">
        <v>2</v>
      </c>
      <c r="H715">
        <v>2</v>
      </c>
      <c r="I715">
        <v>1</v>
      </c>
      <c r="J715">
        <v>0</v>
      </c>
    </row>
    <row r="716" spans="1:10" x14ac:dyDescent="0.25">
      <c r="A716">
        <v>30.3</v>
      </c>
      <c r="B716">
        <v>2.7</v>
      </c>
      <c r="C716">
        <v>4</v>
      </c>
      <c r="D716">
        <v>5</v>
      </c>
      <c r="E716">
        <v>0</v>
      </c>
      <c r="F716">
        <v>0</v>
      </c>
      <c r="G716">
        <v>2</v>
      </c>
      <c r="H716">
        <v>2</v>
      </c>
      <c r="I716">
        <v>1</v>
      </c>
      <c r="J716">
        <v>0</v>
      </c>
    </row>
    <row r="717" spans="1:10" x14ac:dyDescent="0.25">
      <c r="A717">
        <v>28.3</v>
      </c>
      <c r="B717">
        <v>4</v>
      </c>
      <c r="C717">
        <v>6</v>
      </c>
      <c r="D717">
        <v>5</v>
      </c>
      <c r="E717">
        <v>1</v>
      </c>
      <c r="F717">
        <v>0</v>
      </c>
      <c r="G717">
        <v>2</v>
      </c>
      <c r="H717">
        <v>2</v>
      </c>
      <c r="I717">
        <v>1</v>
      </c>
      <c r="J717">
        <v>0</v>
      </c>
    </row>
    <row r="718" spans="1:10" x14ac:dyDescent="0.25">
      <c r="A718">
        <v>24.4</v>
      </c>
      <c r="B718">
        <v>4</v>
      </c>
      <c r="C718">
        <v>6</v>
      </c>
      <c r="D718">
        <v>6</v>
      </c>
      <c r="E718">
        <v>0</v>
      </c>
      <c r="F718">
        <v>0</v>
      </c>
      <c r="G718">
        <v>2</v>
      </c>
      <c r="H718">
        <v>2</v>
      </c>
      <c r="I718">
        <v>1</v>
      </c>
      <c r="J718">
        <v>0</v>
      </c>
    </row>
    <row r="719" spans="1:10" x14ac:dyDescent="0.25">
      <c r="A719">
        <v>27.805499999999999</v>
      </c>
      <c r="B719">
        <v>4.3</v>
      </c>
      <c r="C719">
        <v>6</v>
      </c>
      <c r="D719">
        <v>4</v>
      </c>
      <c r="E719">
        <v>1</v>
      </c>
      <c r="F719">
        <v>0</v>
      </c>
      <c r="G719">
        <v>1</v>
      </c>
      <c r="H719">
        <v>1</v>
      </c>
      <c r="I719">
        <v>0</v>
      </c>
      <c r="J719">
        <v>0</v>
      </c>
    </row>
    <row r="720" spans="1:10" x14ac:dyDescent="0.25">
      <c r="A720">
        <v>26.228300000000001</v>
      </c>
      <c r="B720">
        <v>4.8</v>
      </c>
      <c r="C720">
        <v>8</v>
      </c>
      <c r="D720">
        <v>4</v>
      </c>
      <c r="E720">
        <v>1</v>
      </c>
      <c r="F720">
        <v>0</v>
      </c>
      <c r="G720">
        <v>1</v>
      </c>
      <c r="H720">
        <v>1</v>
      </c>
      <c r="I720">
        <v>1</v>
      </c>
      <c r="J720">
        <v>0</v>
      </c>
    </row>
    <row r="721" spans="1:10" x14ac:dyDescent="0.25">
      <c r="A721">
        <v>29.370799999999999</v>
      </c>
      <c r="B721">
        <v>5.3</v>
      </c>
      <c r="C721">
        <v>8</v>
      </c>
      <c r="D721">
        <v>6</v>
      </c>
      <c r="E721">
        <v>1</v>
      </c>
      <c r="F721">
        <v>0</v>
      </c>
      <c r="G721">
        <v>1</v>
      </c>
      <c r="H721">
        <v>1</v>
      </c>
      <c r="I721">
        <v>1</v>
      </c>
      <c r="J721">
        <v>0</v>
      </c>
    </row>
    <row r="722" spans="1:10" x14ac:dyDescent="0.25">
      <c r="A722">
        <v>26.1</v>
      </c>
      <c r="B722">
        <v>6.2</v>
      </c>
      <c r="C722">
        <v>8</v>
      </c>
      <c r="D722">
        <v>6</v>
      </c>
      <c r="E722">
        <v>1</v>
      </c>
      <c r="F722">
        <v>0</v>
      </c>
      <c r="G722">
        <v>1</v>
      </c>
      <c r="H722">
        <v>1</v>
      </c>
      <c r="I722">
        <v>1</v>
      </c>
      <c r="J722">
        <v>0</v>
      </c>
    </row>
    <row r="723" spans="1:10" x14ac:dyDescent="0.25">
      <c r="A723">
        <v>30.5</v>
      </c>
      <c r="B723">
        <v>6</v>
      </c>
      <c r="C723">
        <v>8</v>
      </c>
      <c r="D723">
        <v>1</v>
      </c>
      <c r="E723">
        <v>0</v>
      </c>
      <c r="F723">
        <v>0</v>
      </c>
      <c r="G723">
        <v>1</v>
      </c>
      <c r="H723">
        <v>1</v>
      </c>
      <c r="I723">
        <v>1</v>
      </c>
      <c r="J723">
        <v>0</v>
      </c>
    </row>
    <row r="724" spans="1:10" x14ac:dyDescent="0.25">
      <c r="A724">
        <v>30.4</v>
      </c>
      <c r="B724">
        <v>5.3</v>
      </c>
      <c r="C724">
        <v>8</v>
      </c>
      <c r="D724">
        <v>6</v>
      </c>
      <c r="E724">
        <v>1</v>
      </c>
      <c r="F724">
        <v>0</v>
      </c>
      <c r="G724">
        <v>1</v>
      </c>
      <c r="H724">
        <v>1</v>
      </c>
      <c r="I724">
        <v>1</v>
      </c>
      <c r="J724">
        <v>0</v>
      </c>
    </row>
    <row r="725" spans="1:10" x14ac:dyDescent="0.25">
      <c r="A725">
        <v>28.1</v>
      </c>
      <c r="B725">
        <v>3.7</v>
      </c>
      <c r="C725">
        <v>6</v>
      </c>
      <c r="D725">
        <v>4</v>
      </c>
      <c r="E725">
        <v>1</v>
      </c>
      <c r="F725">
        <v>0</v>
      </c>
      <c r="G725">
        <v>1</v>
      </c>
      <c r="H725">
        <v>1</v>
      </c>
      <c r="I725">
        <v>0</v>
      </c>
      <c r="J725">
        <v>0</v>
      </c>
    </row>
    <row r="726" spans="1:10" x14ac:dyDescent="0.25">
      <c r="A726">
        <v>25.6</v>
      </c>
      <c r="B726">
        <v>4.7</v>
      </c>
      <c r="C726">
        <v>8</v>
      </c>
      <c r="D726">
        <v>5</v>
      </c>
      <c r="E726">
        <v>1</v>
      </c>
      <c r="F726">
        <v>0</v>
      </c>
      <c r="G726">
        <v>1</v>
      </c>
      <c r="H726">
        <v>1</v>
      </c>
      <c r="I726">
        <v>0</v>
      </c>
      <c r="J726">
        <v>0</v>
      </c>
    </row>
    <row r="727" spans="1:10" x14ac:dyDescent="0.25">
      <c r="A727">
        <v>27.8</v>
      </c>
      <c r="B727">
        <v>3.7</v>
      </c>
      <c r="C727">
        <v>6</v>
      </c>
      <c r="D727">
        <v>4</v>
      </c>
      <c r="E727">
        <v>1</v>
      </c>
      <c r="F727">
        <v>0</v>
      </c>
      <c r="G727">
        <v>1</v>
      </c>
      <c r="H727">
        <v>1</v>
      </c>
      <c r="I727">
        <v>0</v>
      </c>
      <c r="J727">
        <v>0</v>
      </c>
    </row>
    <row r="728" spans="1:10" x14ac:dyDescent="0.25">
      <c r="A728">
        <v>25.6</v>
      </c>
      <c r="B728">
        <v>4.7</v>
      </c>
      <c r="C728">
        <v>8</v>
      </c>
      <c r="D728">
        <v>5</v>
      </c>
      <c r="E728">
        <v>1</v>
      </c>
      <c r="F728">
        <v>0</v>
      </c>
      <c r="G728">
        <v>1</v>
      </c>
      <c r="H728">
        <v>1</v>
      </c>
      <c r="I728">
        <v>0</v>
      </c>
      <c r="J728">
        <v>0</v>
      </c>
    </row>
    <row r="729" spans="1:10" x14ac:dyDescent="0.25">
      <c r="A729">
        <v>27.1</v>
      </c>
      <c r="B729">
        <v>5.7</v>
      </c>
      <c r="C729">
        <v>8</v>
      </c>
      <c r="D729">
        <v>5</v>
      </c>
      <c r="E729">
        <v>1</v>
      </c>
      <c r="F729">
        <v>0</v>
      </c>
      <c r="G729">
        <v>1</v>
      </c>
      <c r="H729">
        <v>1</v>
      </c>
      <c r="I729">
        <v>1</v>
      </c>
      <c r="J729">
        <v>0</v>
      </c>
    </row>
    <row r="730" spans="1:10" x14ac:dyDescent="0.25">
      <c r="A730">
        <v>27.8</v>
      </c>
      <c r="B730">
        <v>4</v>
      </c>
      <c r="C730">
        <v>6</v>
      </c>
      <c r="D730">
        <v>5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0</v>
      </c>
    </row>
    <row r="731" spans="1:10" x14ac:dyDescent="0.25">
      <c r="A731">
        <v>29</v>
      </c>
      <c r="B731">
        <v>4.5999999999999996</v>
      </c>
      <c r="C731">
        <v>8</v>
      </c>
      <c r="D731">
        <v>6</v>
      </c>
      <c r="E731">
        <v>1</v>
      </c>
      <c r="F731">
        <v>1</v>
      </c>
      <c r="G731">
        <v>2</v>
      </c>
      <c r="H731">
        <v>1</v>
      </c>
      <c r="I731">
        <v>0</v>
      </c>
      <c r="J731">
        <v>0</v>
      </c>
    </row>
    <row r="732" spans="1:10" x14ac:dyDescent="0.25">
      <c r="A732">
        <v>27.0426</v>
      </c>
      <c r="B732">
        <v>5.4</v>
      </c>
      <c r="C732">
        <v>8</v>
      </c>
      <c r="D732">
        <v>6</v>
      </c>
      <c r="E732">
        <v>1</v>
      </c>
      <c r="F732">
        <v>0</v>
      </c>
      <c r="G732">
        <v>2</v>
      </c>
      <c r="H732">
        <v>1</v>
      </c>
      <c r="I732">
        <v>0</v>
      </c>
      <c r="J732">
        <v>0</v>
      </c>
    </row>
    <row r="733" spans="1:10" x14ac:dyDescent="0.25">
      <c r="A733">
        <v>26.782900000000001</v>
      </c>
      <c r="B733">
        <v>4.5999999999999996</v>
      </c>
      <c r="C733">
        <v>8</v>
      </c>
      <c r="D733">
        <v>4</v>
      </c>
      <c r="E733">
        <v>1</v>
      </c>
      <c r="F733">
        <v>0</v>
      </c>
      <c r="G733">
        <v>1</v>
      </c>
      <c r="H733">
        <v>1</v>
      </c>
      <c r="I733">
        <v>0</v>
      </c>
      <c r="J733">
        <v>0</v>
      </c>
    </row>
    <row r="734" spans="1:10" x14ac:dyDescent="0.25">
      <c r="A734">
        <v>28.4633</v>
      </c>
      <c r="B734">
        <v>4.5999999999999996</v>
      </c>
      <c r="C734">
        <v>8</v>
      </c>
      <c r="D734">
        <v>6</v>
      </c>
      <c r="E734">
        <v>1</v>
      </c>
      <c r="F734">
        <v>1</v>
      </c>
      <c r="G734">
        <v>2</v>
      </c>
      <c r="H734">
        <v>1</v>
      </c>
      <c r="I734">
        <v>0</v>
      </c>
      <c r="J734">
        <v>0</v>
      </c>
    </row>
    <row r="735" spans="1:10" x14ac:dyDescent="0.25">
      <c r="A735">
        <v>27.8522</v>
      </c>
      <c r="B735">
        <v>4.3</v>
      </c>
      <c r="C735">
        <v>6</v>
      </c>
      <c r="D735">
        <v>4</v>
      </c>
      <c r="E735">
        <v>1</v>
      </c>
      <c r="F735">
        <v>0</v>
      </c>
      <c r="G735">
        <v>1</v>
      </c>
      <c r="H735">
        <v>1</v>
      </c>
      <c r="I735">
        <v>0</v>
      </c>
      <c r="J735">
        <v>0</v>
      </c>
    </row>
    <row r="736" spans="1:10" x14ac:dyDescent="0.25">
      <c r="A736">
        <v>26.212499999999999</v>
      </c>
      <c r="B736">
        <v>4.8</v>
      </c>
      <c r="C736">
        <v>8</v>
      </c>
      <c r="D736">
        <v>4</v>
      </c>
      <c r="E736">
        <v>1</v>
      </c>
      <c r="F736">
        <v>0</v>
      </c>
      <c r="G736">
        <v>1</v>
      </c>
      <c r="H736">
        <v>1</v>
      </c>
      <c r="I736">
        <v>1</v>
      </c>
      <c r="J736">
        <v>0</v>
      </c>
    </row>
    <row r="737" spans="1:10" x14ac:dyDescent="0.25">
      <c r="A737">
        <v>29.3645</v>
      </c>
      <c r="B737">
        <v>5.3</v>
      </c>
      <c r="C737">
        <v>8</v>
      </c>
      <c r="D737">
        <v>6</v>
      </c>
      <c r="E737">
        <v>1</v>
      </c>
      <c r="F737">
        <v>0</v>
      </c>
      <c r="G737">
        <v>1</v>
      </c>
      <c r="H737">
        <v>1</v>
      </c>
      <c r="I737">
        <v>1</v>
      </c>
      <c r="J737">
        <v>0</v>
      </c>
    </row>
    <row r="738" spans="1:10" x14ac:dyDescent="0.25">
      <c r="A738">
        <v>26.1</v>
      </c>
      <c r="B738">
        <v>6.2</v>
      </c>
      <c r="C738">
        <v>8</v>
      </c>
      <c r="D738">
        <v>6</v>
      </c>
      <c r="E738">
        <v>1</v>
      </c>
      <c r="F738">
        <v>0</v>
      </c>
      <c r="G738">
        <v>1</v>
      </c>
      <c r="H738">
        <v>1</v>
      </c>
      <c r="I738">
        <v>1</v>
      </c>
      <c r="J738">
        <v>0</v>
      </c>
    </row>
    <row r="739" spans="1:10" x14ac:dyDescent="0.25">
      <c r="A739">
        <v>30.5</v>
      </c>
      <c r="B739">
        <v>6</v>
      </c>
      <c r="C739">
        <v>8</v>
      </c>
      <c r="D739">
        <v>1</v>
      </c>
      <c r="E739">
        <v>0</v>
      </c>
      <c r="F739">
        <v>0</v>
      </c>
      <c r="G739">
        <v>1</v>
      </c>
      <c r="H739">
        <v>1</v>
      </c>
      <c r="I739">
        <v>1</v>
      </c>
      <c r="J739">
        <v>0</v>
      </c>
    </row>
    <row r="740" spans="1:10" x14ac:dyDescent="0.25">
      <c r="A740">
        <v>30.4</v>
      </c>
      <c r="B740">
        <v>5.3</v>
      </c>
      <c r="C740">
        <v>8</v>
      </c>
      <c r="D740">
        <v>6</v>
      </c>
      <c r="E740">
        <v>1</v>
      </c>
      <c r="F740">
        <v>0</v>
      </c>
      <c r="G740">
        <v>1</v>
      </c>
      <c r="H740">
        <v>1</v>
      </c>
      <c r="I740">
        <v>1</v>
      </c>
      <c r="J740">
        <v>0</v>
      </c>
    </row>
    <row r="741" spans="1:10" x14ac:dyDescent="0.25">
      <c r="A741">
        <v>24.9815</v>
      </c>
      <c r="B741">
        <v>5.6</v>
      </c>
      <c r="C741">
        <v>8</v>
      </c>
      <c r="D741">
        <v>5</v>
      </c>
      <c r="E741">
        <v>1</v>
      </c>
      <c r="F741">
        <v>0</v>
      </c>
      <c r="G741">
        <v>2</v>
      </c>
      <c r="H741">
        <v>2</v>
      </c>
      <c r="I741">
        <v>1</v>
      </c>
      <c r="J741">
        <v>0</v>
      </c>
    </row>
    <row r="742" spans="1:10" x14ac:dyDescent="0.25">
      <c r="A742">
        <v>25.008900000000001</v>
      </c>
      <c r="B742">
        <v>5.6</v>
      </c>
      <c r="C742">
        <v>8</v>
      </c>
      <c r="D742">
        <v>5</v>
      </c>
      <c r="E742">
        <v>1</v>
      </c>
      <c r="F742">
        <v>0</v>
      </c>
      <c r="G742">
        <v>2</v>
      </c>
      <c r="H742">
        <v>2</v>
      </c>
      <c r="I742">
        <v>1</v>
      </c>
      <c r="J742">
        <v>0</v>
      </c>
    </row>
    <row r="743" spans="1:10" x14ac:dyDescent="0.25">
      <c r="A743">
        <v>25.7499</v>
      </c>
      <c r="B743">
        <v>4</v>
      </c>
      <c r="C743">
        <v>6</v>
      </c>
      <c r="D743">
        <v>5</v>
      </c>
      <c r="E743">
        <v>1</v>
      </c>
      <c r="F743">
        <v>0</v>
      </c>
      <c r="G743">
        <v>2</v>
      </c>
      <c r="H743">
        <v>2</v>
      </c>
      <c r="I743">
        <v>1</v>
      </c>
      <c r="J743">
        <v>0</v>
      </c>
    </row>
    <row r="744" spans="1:10" x14ac:dyDescent="0.25">
      <c r="A744">
        <v>28.0212</v>
      </c>
      <c r="B744">
        <v>4.5999999999999996</v>
      </c>
      <c r="C744">
        <v>8</v>
      </c>
      <c r="D744">
        <v>6</v>
      </c>
      <c r="E744">
        <v>1</v>
      </c>
      <c r="F744">
        <v>0</v>
      </c>
      <c r="G744">
        <v>2</v>
      </c>
      <c r="H744">
        <v>2</v>
      </c>
      <c r="I744">
        <v>1</v>
      </c>
      <c r="J744">
        <v>0</v>
      </c>
    </row>
    <row r="745" spans="1:10" x14ac:dyDescent="0.25">
      <c r="A745">
        <v>25.555099999999999</v>
      </c>
      <c r="B745">
        <v>5.7</v>
      </c>
      <c r="C745">
        <v>8</v>
      </c>
      <c r="D745">
        <v>6</v>
      </c>
      <c r="E745">
        <v>1</v>
      </c>
      <c r="F745">
        <v>0</v>
      </c>
      <c r="G745">
        <v>2</v>
      </c>
      <c r="H745">
        <v>2</v>
      </c>
      <c r="I745">
        <v>1</v>
      </c>
      <c r="J745">
        <v>0</v>
      </c>
    </row>
    <row r="746" spans="1:10" x14ac:dyDescent="0.25">
      <c r="A746">
        <v>24.1937</v>
      </c>
      <c r="B746">
        <v>4.3</v>
      </c>
      <c r="C746">
        <v>6</v>
      </c>
      <c r="D746">
        <v>4</v>
      </c>
      <c r="E746">
        <v>1</v>
      </c>
      <c r="F746">
        <v>0</v>
      </c>
      <c r="G746">
        <v>1</v>
      </c>
      <c r="H746">
        <v>1</v>
      </c>
      <c r="I746">
        <v>0</v>
      </c>
      <c r="J746">
        <v>0</v>
      </c>
    </row>
    <row r="747" spans="1:10" x14ac:dyDescent="0.25">
      <c r="A747">
        <v>24.1496</v>
      </c>
      <c r="B747">
        <v>4.8</v>
      </c>
      <c r="C747">
        <v>8</v>
      </c>
      <c r="D747">
        <v>4</v>
      </c>
      <c r="E747">
        <v>1</v>
      </c>
      <c r="F747">
        <v>0</v>
      </c>
      <c r="G747">
        <v>1</v>
      </c>
      <c r="H747">
        <v>1</v>
      </c>
      <c r="I747">
        <v>1</v>
      </c>
      <c r="J747">
        <v>0</v>
      </c>
    </row>
    <row r="748" spans="1:10" x14ac:dyDescent="0.25">
      <c r="A748">
        <v>29.020499999999998</v>
      </c>
      <c r="B748">
        <v>5.3</v>
      </c>
      <c r="C748">
        <v>8</v>
      </c>
      <c r="D748">
        <v>6</v>
      </c>
      <c r="E748">
        <v>1</v>
      </c>
      <c r="F748">
        <v>0</v>
      </c>
      <c r="G748">
        <v>1</v>
      </c>
      <c r="H748">
        <v>1</v>
      </c>
      <c r="I748">
        <v>1</v>
      </c>
      <c r="J748">
        <v>0</v>
      </c>
    </row>
    <row r="749" spans="1:10" x14ac:dyDescent="0.25">
      <c r="A749">
        <v>25.799900000000001</v>
      </c>
      <c r="B749">
        <v>6.2</v>
      </c>
      <c r="C749">
        <v>8</v>
      </c>
      <c r="D749">
        <v>6</v>
      </c>
      <c r="E749">
        <v>1</v>
      </c>
      <c r="F749">
        <v>0</v>
      </c>
      <c r="G749">
        <v>1</v>
      </c>
      <c r="H749">
        <v>1</v>
      </c>
      <c r="I749">
        <v>1</v>
      </c>
      <c r="J749">
        <v>0</v>
      </c>
    </row>
    <row r="750" spans="1:10" x14ac:dyDescent="0.25">
      <c r="A750">
        <v>30.299900000000001</v>
      </c>
      <c r="B750">
        <v>6</v>
      </c>
      <c r="C750">
        <v>8</v>
      </c>
      <c r="D750">
        <v>1</v>
      </c>
      <c r="E750">
        <v>0</v>
      </c>
      <c r="F750">
        <v>0</v>
      </c>
      <c r="G750">
        <v>1</v>
      </c>
      <c r="H750">
        <v>1</v>
      </c>
      <c r="I750">
        <v>1</v>
      </c>
      <c r="J750">
        <v>0</v>
      </c>
    </row>
    <row r="751" spans="1:10" x14ac:dyDescent="0.25">
      <c r="A751">
        <v>24.4</v>
      </c>
      <c r="B751">
        <v>3.7</v>
      </c>
      <c r="C751">
        <v>6</v>
      </c>
      <c r="D751">
        <v>4</v>
      </c>
      <c r="E751">
        <v>1</v>
      </c>
      <c r="F751">
        <v>0</v>
      </c>
      <c r="G751">
        <v>1</v>
      </c>
      <c r="H751">
        <v>1</v>
      </c>
      <c r="I751">
        <v>0</v>
      </c>
      <c r="J751">
        <v>0</v>
      </c>
    </row>
    <row r="752" spans="1:10" x14ac:dyDescent="0.25">
      <c r="A752">
        <v>25.6</v>
      </c>
      <c r="B752">
        <v>4.7</v>
      </c>
      <c r="C752">
        <v>8</v>
      </c>
      <c r="D752">
        <v>5</v>
      </c>
      <c r="E752">
        <v>1</v>
      </c>
      <c r="F752">
        <v>0</v>
      </c>
      <c r="G752">
        <v>1</v>
      </c>
      <c r="H752">
        <v>1</v>
      </c>
      <c r="I752">
        <v>0</v>
      </c>
      <c r="J752">
        <v>0</v>
      </c>
    </row>
    <row r="753" spans="1:10" x14ac:dyDescent="0.25">
      <c r="A753">
        <v>24.5</v>
      </c>
      <c r="B753">
        <v>4.7</v>
      </c>
      <c r="C753">
        <v>8</v>
      </c>
      <c r="D753">
        <v>5</v>
      </c>
      <c r="E753">
        <v>1</v>
      </c>
      <c r="F753">
        <v>0</v>
      </c>
      <c r="G753">
        <v>1</v>
      </c>
      <c r="H753">
        <v>1</v>
      </c>
      <c r="I753">
        <v>1</v>
      </c>
      <c r="J753">
        <v>0</v>
      </c>
    </row>
    <row r="754" spans="1:10" x14ac:dyDescent="0.25">
      <c r="A754">
        <v>25.4</v>
      </c>
      <c r="B754">
        <v>5.7</v>
      </c>
      <c r="C754">
        <v>8</v>
      </c>
      <c r="D754">
        <v>5</v>
      </c>
      <c r="E754">
        <v>1</v>
      </c>
      <c r="F754">
        <v>0</v>
      </c>
      <c r="G754">
        <v>1</v>
      </c>
      <c r="H754">
        <v>1</v>
      </c>
      <c r="I754">
        <v>1</v>
      </c>
      <c r="J754">
        <v>0</v>
      </c>
    </row>
    <row r="755" spans="1:10" x14ac:dyDescent="0.25">
      <c r="A755">
        <v>25.753499999999999</v>
      </c>
      <c r="B755">
        <v>4</v>
      </c>
      <c r="C755">
        <v>6</v>
      </c>
      <c r="D755">
        <v>5</v>
      </c>
      <c r="E755">
        <v>1</v>
      </c>
      <c r="F755">
        <v>1</v>
      </c>
      <c r="G755">
        <v>1</v>
      </c>
      <c r="H755">
        <v>1</v>
      </c>
      <c r="I755">
        <v>0</v>
      </c>
      <c r="J755">
        <v>0</v>
      </c>
    </row>
    <row r="756" spans="1:10" x14ac:dyDescent="0.25">
      <c r="A756">
        <v>26.662199999999999</v>
      </c>
      <c r="B756">
        <v>4.5999999999999996</v>
      </c>
      <c r="C756">
        <v>8</v>
      </c>
      <c r="D756">
        <v>6</v>
      </c>
      <c r="E756">
        <v>1</v>
      </c>
      <c r="F756">
        <v>1</v>
      </c>
      <c r="G756">
        <v>2</v>
      </c>
      <c r="H756">
        <v>1</v>
      </c>
      <c r="I756">
        <v>0</v>
      </c>
      <c r="J756">
        <v>0</v>
      </c>
    </row>
    <row r="757" spans="1:10" x14ac:dyDescent="0.25">
      <c r="A757">
        <v>24.793900000000001</v>
      </c>
      <c r="B757">
        <v>5.4</v>
      </c>
      <c r="C757">
        <v>8</v>
      </c>
      <c r="D757">
        <v>6</v>
      </c>
      <c r="E757">
        <v>1</v>
      </c>
      <c r="F757">
        <v>0</v>
      </c>
      <c r="G757">
        <v>2</v>
      </c>
      <c r="H757">
        <v>1</v>
      </c>
      <c r="I757">
        <v>0</v>
      </c>
      <c r="J757">
        <v>0</v>
      </c>
    </row>
    <row r="758" spans="1:10" x14ac:dyDescent="0.25">
      <c r="A758">
        <v>27.106100000000001</v>
      </c>
      <c r="B758">
        <v>4.5999999999999996</v>
      </c>
      <c r="C758">
        <v>8</v>
      </c>
      <c r="D758">
        <v>6</v>
      </c>
      <c r="E758">
        <v>1</v>
      </c>
      <c r="F758">
        <v>0</v>
      </c>
      <c r="G758">
        <v>2</v>
      </c>
      <c r="H758">
        <v>1</v>
      </c>
      <c r="I758">
        <v>0</v>
      </c>
      <c r="J758">
        <v>0</v>
      </c>
    </row>
    <row r="759" spans="1:10" x14ac:dyDescent="0.25">
      <c r="A759">
        <v>25.229800000000001</v>
      </c>
      <c r="B759">
        <v>4.5999999999999996</v>
      </c>
      <c r="C759">
        <v>8</v>
      </c>
      <c r="D759">
        <v>4</v>
      </c>
      <c r="E759">
        <v>1</v>
      </c>
      <c r="F759">
        <v>0</v>
      </c>
      <c r="G759">
        <v>1</v>
      </c>
      <c r="H759">
        <v>1</v>
      </c>
      <c r="I759">
        <v>0</v>
      </c>
      <c r="J759">
        <v>0</v>
      </c>
    </row>
    <row r="760" spans="1:10" x14ac:dyDescent="0.25">
      <c r="A760">
        <v>24.1937</v>
      </c>
      <c r="B760">
        <v>4.3</v>
      </c>
      <c r="C760">
        <v>6</v>
      </c>
      <c r="D760">
        <v>4</v>
      </c>
      <c r="E760">
        <v>1</v>
      </c>
      <c r="F760">
        <v>0</v>
      </c>
      <c r="G760">
        <v>1</v>
      </c>
      <c r="H760">
        <v>1</v>
      </c>
      <c r="I760">
        <v>0</v>
      </c>
      <c r="J760">
        <v>0</v>
      </c>
    </row>
    <row r="761" spans="1:10" x14ac:dyDescent="0.25">
      <c r="A761">
        <v>24.153400000000001</v>
      </c>
      <c r="B761">
        <v>4.8</v>
      </c>
      <c r="C761">
        <v>8</v>
      </c>
      <c r="D761">
        <v>4</v>
      </c>
      <c r="E761">
        <v>1</v>
      </c>
      <c r="F761">
        <v>0</v>
      </c>
      <c r="G761">
        <v>1</v>
      </c>
      <c r="H761">
        <v>1</v>
      </c>
      <c r="I761">
        <v>1</v>
      </c>
      <c r="J761">
        <v>0</v>
      </c>
    </row>
    <row r="762" spans="1:10" x14ac:dyDescent="0.25">
      <c r="A762">
        <v>29.0185</v>
      </c>
      <c r="B762">
        <v>5.3</v>
      </c>
      <c r="C762">
        <v>8</v>
      </c>
      <c r="D762">
        <v>6</v>
      </c>
      <c r="E762">
        <v>1</v>
      </c>
      <c r="F762">
        <v>0</v>
      </c>
      <c r="G762">
        <v>1</v>
      </c>
      <c r="H762">
        <v>1</v>
      </c>
      <c r="I762">
        <v>1</v>
      </c>
      <c r="J762">
        <v>0</v>
      </c>
    </row>
    <row r="763" spans="1:10" x14ac:dyDescent="0.25">
      <c r="A763">
        <v>25.802600000000002</v>
      </c>
      <c r="B763">
        <v>6.2</v>
      </c>
      <c r="C763">
        <v>8</v>
      </c>
      <c r="D763">
        <v>6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0</v>
      </c>
    </row>
    <row r="764" spans="1:10" x14ac:dyDescent="0.25">
      <c r="A764">
        <v>30.299900000000001</v>
      </c>
      <c r="B764">
        <v>6</v>
      </c>
      <c r="C764">
        <v>8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1</v>
      </c>
      <c r="J764">
        <v>0</v>
      </c>
    </row>
    <row r="765" spans="1:10" x14ac:dyDescent="0.25">
      <c r="A765">
        <v>25.799900000000001</v>
      </c>
      <c r="B765">
        <v>6.2</v>
      </c>
      <c r="C765">
        <v>8</v>
      </c>
      <c r="D765">
        <v>6</v>
      </c>
      <c r="E765">
        <v>1</v>
      </c>
      <c r="F765">
        <v>0</v>
      </c>
      <c r="G765">
        <v>1</v>
      </c>
      <c r="H765">
        <v>1</v>
      </c>
      <c r="I765">
        <v>1</v>
      </c>
      <c r="J765">
        <v>0</v>
      </c>
    </row>
    <row r="766" spans="1:10" x14ac:dyDescent="0.25">
      <c r="A766">
        <v>28.2</v>
      </c>
      <c r="B766">
        <v>3.5</v>
      </c>
      <c r="C766">
        <v>6</v>
      </c>
      <c r="D766">
        <v>5</v>
      </c>
      <c r="E766">
        <v>1</v>
      </c>
      <c r="F766">
        <v>0</v>
      </c>
      <c r="G766">
        <v>2</v>
      </c>
      <c r="H766">
        <v>2</v>
      </c>
      <c r="I766">
        <v>1</v>
      </c>
      <c r="J766">
        <v>1</v>
      </c>
    </row>
    <row r="767" spans="1:10" x14ac:dyDescent="0.25">
      <c r="A767">
        <v>25.2</v>
      </c>
      <c r="B767">
        <v>3.7</v>
      </c>
      <c r="C767">
        <v>5</v>
      </c>
      <c r="D767">
        <v>5</v>
      </c>
      <c r="E767">
        <v>0</v>
      </c>
      <c r="F767">
        <v>0</v>
      </c>
      <c r="G767">
        <v>2</v>
      </c>
      <c r="H767">
        <v>2</v>
      </c>
      <c r="I767">
        <v>0</v>
      </c>
      <c r="J767">
        <v>0</v>
      </c>
    </row>
    <row r="768" spans="1:10" x14ac:dyDescent="0.25">
      <c r="A768">
        <v>25.1</v>
      </c>
      <c r="B768">
        <v>3.7</v>
      </c>
      <c r="C768">
        <v>5</v>
      </c>
      <c r="D768">
        <v>4</v>
      </c>
      <c r="E768">
        <v>1</v>
      </c>
      <c r="F768">
        <v>0</v>
      </c>
      <c r="G768">
        <v>2</v>
      </c>
      <c r="H768">
        <v>2</v>
      </c>
      <c r="I768">
        <v>0</v>
      </c>
      <c r="J768">
        <v>0</v>
      </c>
    </row>
    <row r="769" spans="1:10" x14ac:dyDescent="0.25">
      <c r="A769">
        <v>22.299900000000001</v>
      </c>
      <c r="B769">
        <v>5.3</v>
      </c>
      <c r="C769">
        <v>8</v>
      </c>
      <c r="D769">
        <v>4</v>
      </c>
      <c r="E769">
        <v>1</v>
      </c>
      <c r="F769">
        <v>0</v>
      </c>
      <c r="G769">
        <v>1</v>
      </c>
      <c r="H769">
        <v>1</v>
      </c>
      <c r="I769">
        <v>1</v>
      </c>
      <c r="J769">
        <v>0</v>
      </c>
    </row>
    <row r="770" spans="1:10" x14ac:dyDescent="0.25">
      <c r="A770">
        <v>23.061</v>
      </c>
      <c r="B770">
        <v>5.6</v>
      </c>
      <c r="C770">
        <v>8</v>
      </c>
      <c r="D770">
        <v>5</v>
      </c>
      <c r="E770">
        <v>1</v>
      </c>
      <c r="F770">
        <v>0</v>
      </c>
      <c r="G770">
        <v>2</v>
      </c>
      <c r="H770">
        <v>2</v>
      </c>
      <c r="I770">
        <v>1</v>
      </c>
      <c r="J770">
        <v>0</v>
      </c>
    </row>
    <row r="771" spans="1:10" x14ac:dyDescent="0.25">
      <c r="A771">
        <v>23.110900000000001</v>
      </c>
      <c r="B771">
        <v>5.6</v>
      </c>
      <c r="C771">
        <v>8</v>
      </c>
      <c r="D771">
        <v>5</v>
      </c>
      <c r="E771">
        <v>1</v>
      </c>
      <c r="F771">
        <v>0</v>
      </c>
      <c r="G771">
        <v>2</v>
      </c>
      <c r="H771">
        <v>2</v>
      </c>
      <c r="I771">
        <v>1</v>
      </c>
      <c r="J771">
        <v>0</v>
      </c>
    </row>
    <row r="772" spans="1:10" x14ac:dyDescent="0.25">
      <c r="A772">
        <v>26.229500000000002</v>
      </c>
      <c r="B772">
        <v>4.5999999999999996</v>
      </c>
      <c r="C772">
        <v>8</v>
      </c>
      <c r="D772">
        <v>6</v>
      </c>
      <c r="E772">
        <v>1</v>
      </c>
      <c r="F772">
        <v>0</v>
      </c>
      <c r="G772">
        <v>2</v>
      </c>
      <c r="H772">
        <v>2</v>
      </c>
      <c r="I772">
        <v>1</v>
      </c>
      <c r="J772">
        <v>0</v>
      </c>
    </row>
    <row r="773" spans="1:10" x14ac:dyDescent="0.25">
      <c r="A773">
        <v>23.431799999999999</v>
      </c>
      <c r="B773">
        <v>5.7</v>
      </c>
      <c r="C773">
        <v>8</v>
      </c>
      <c r="D773">
        <v>6</v>
      </c>
      <c r="E773">
        <v>1</v>
      </c>
      <c r="F773">
        <v>0</v>
      </c>
      <c r="G773">
        <v>2</v>
      </c>
      <c r="H773">
        <v>2</v>
      </c>
      <c r="I773">
        <v>1</v>
      </c>
      <c r="J773">
        <v>0</v>
      </c>
    </row>
    <row r="774" spans="1:10" x14ac:dyDescent="0.25">
      <c r="A774">
        <v>23.999300000000002</v>
      </c>
      <c r="B774">
        <v>5.7</v>
      </c>
      <c r="C774">
        <v>8</v>
      </c>
      <c r="D774">
        <v>6</v>
      </c>
      <c r="E774">
        <v>1</v>
      </c>
      <c r="F774">
        <v>0</v>
      </c>
      <c r="G774">
        <v>2</v>
      </c>
      <c r="H774">
        <v>2</v>
      </c>
      <c r="I774">
        <v>1</v>
      </c>
      <c r="J774">
        <v>0</v>
      </c>
    </row>
    <row r="775" spans="1:10" x14ac:dyDescent="0.25">
      <c r="A775">
        <v>27.6</v>
      </c>
      <c r="B775">
        <v>4.3</v>
      </c>
      <c r="C775">
        <v>6</v>
      </c>
      <c r="D775">
        <v>4</v>
      </c>
      <c r="E775">
        <v>1</v>
      </c>
      <c r="F775">
        <v>0</v>
      </c>
      <c r="G775">
        <v>1</v>
      </c>
      <c r="H775">
        <v>1</v>
      </c>
      <c r="I775">
        <v>0</v>
      </c>
      <c r="J775">
        <v>0</v>
      </c>
    </row>
    <row r="776" spans="1:10" x14ac:dyDescent="0.25">
      <c r="A776">
        <v>24.299900000000001</v>
      </c>
      <c r="B776">
        <v>5.3</v>
      </c>
      <c r="C776">
        <v>8</v>
      </c>
      <c r="D776">
        <v>4</v>
      </c>
      <c r="E776">
        <v>1</v>
      </c>
      <c r="F776">
        <v>0</v>
      </c>
      <c r="G776">
        <v>1</v>
      </c>
      <c r="H776">
        <v>1</v>
      </c>
      <c r="I776">
        <v>1</v>
      </c>
      <c r="J776">
        <v>0</v>
      </c>
    </row>
    <row r="777" spans="1:10" x14ac:dyDescent="0.25">
      <c r="A777">
        <v>23.299900000000001</v>
      </c>
      <c r="B777">
        <v>5.3</v>
      </c>
      <c r="C777">
        <v>8</v>
      </c>
      <c r="D777">
        <v>4</v>
      </c>
      <c r="E777">
        <v>1</v>
      </c>
      <c r="F777">
        <v>0</v>
      </c>
      <c r="G777">
        <v>1</v>
      </c>
      <c r="H777">
        <v>1</v>
      </c>
      <c r="I777">
        <v>1</v>
      </c>
      <c r="J777">
        <v>0</v>
      </c>
    </row>
    <row r="778" spans="1:10" x14ac:dyDescent="0.25">
      <c r="A778">
        <v>22.761900000000001</v>
      </c>
      <c r="B778">
        <v>5.3</v>
      </c>
      <c r="C778">
        <v>8</v>
      </c>
      <c r="D778">
        <v>4</v>
      </c>
      <c r="E778">
        <v>1</v>
      </c>
      <c r="F778">
        <v>0</v>
      </c>
      <c r="G778">
        <v>1</v>
      </c>
      <c r="H778">
        <v>1</v>
      </c>
      <c r="I778">
        <v>1</v>
      </c>
      <c r="J778">
        <v>0</v>
      </c>
    </row>
    <row r="779" spans="1:10" x14ac:dyDescent="0.25">
      <c r="A779">
        <v>22.9</v>
      </c>
      <c r="B779">
        <v>5.3</v>
      </c>
      <c r="C779">
        <v>8</v>
      </c>
      <c r="D779">
        <v>4</v>
      </c>
      <c r="E779">
        <v>1</v>
      </c>
      <c r="F779">
        <v>0</v>
      </c>
      <c r="G779">
        <v>1</v>
      </c>
      <c r="H779">
        <v>1</v>
      </c>
      <c r="I779">
        <v>1</v>
      </c>
      <c r="J779">
        <v>0</v>
      </c>
    </row>
    <row r="780" spans="1:10" x14ac:dyDescent="0.25">
      <c r="A780">
        <v>27.6</v>
      </c>
      <c r="B780">
        <v>4.3</v>
      </c>
      <c r="C780">
        <v>6</v>
      </c>
      <c r="D780">
        <v>4</v>
      </c>
      <c r="E780">
        <v>1</v>
      </c>
      <c r="F780">
        <v>0</v>
      </c>
      <c r="G780">
        <v>1</v>
      </c>
      <c r="H780">
        <v>1</v>
      </c>
      <c r="I780">
        <v>0</v>
      </c>
      <c r="J780">
        <v>0</v>
      </c>
    </row>
    <row r="781" spans="1:10" x14ac:dyDescent="0.25">
      <c r="A781">
        <v>24.299900000000001</v>
      </c>
      <c r="B781">
        <v>5.3</v>
      </c>
      <c r="C781">
        <v>8</v>
      </c>
      <c r="D781">
        <v>4</v>
      </c>
      <c r="E781">
        <v>1</v>
      </c>
      <c r="F781">
        <v>0</v>
      </c>
      <c r="G781">
        <v>1</v>
      </c>
      <c r="H781">
        <v>1</v>
      </c>
      <c r="I781">
        <v>1</v>
      </c>
      <c r="J781">
        <v>0</v>
      </c>
    </row>
    <row r="782" spans="1:10" x14ac:dyDescent="0.25">
      <c r="A782">
        <v>23.299900000000001</v>
      </c>
      <c r="B782">
        <v>5.3</v>
      </c>
      <c r="C782">
        <v>8</v>
      </c>
      <c r="D782">
        <v>4</v>
      </c>
      <c r="E782">
        <v>1</v>
      </c>
      <c r="F782">
        <v>0</v>
      </c>
      <c r="G782">
        <v>1</v>
      </c>
      <c r="H782">
        <v>1</v>
      </c>
      <c r="I782">
        <v>1</v>
      </c>
      <c r="J782">
        <v>0</v>
      </c>
    </row>
    <row r="783" spans="1:10" x14ac:dyDescent="0.25">
      <c r="A783">
        <v>22.761900000000001</v>
      </c>
      <c r="B783">
        <v>5.3</v>
      </c>
      <c r="C783">
        <v>8</v>
      </c>
      <c r="D783">
        <v>4</v>
      </c>
      <c r="E783">
        <v>1</v>
      </c>
      <c r="F783">
        <v>0</v>
      </c>
      <c r="G783">
        <v>1</v>
      </c>
      <c r="H783">
        <v>1</v>
      </c>
      <c r="I783">
        <v>1</v>
      </c>
      <c r="J783">
        <v>0</v>
      </c>
    </row>
    <row r="784" spans="1:10" x14ac:dyDescent="0.25">
      <c r="A784">
        <v>22.9</v>
      </c>
      <c r="B784">
        <v>5.3</v>
      </c>
      <c r="C784">
        <v>8</v>
      </c>
      <c r="D784">
        <v>4</v>
      </c>
      <c r="E784">
        <v>1</v>
      </c>
      <c r="F784">
        <v>0</v>
      </c>
      <c r="G784">
        <v>1</v>
      </c>
      <c r="H784">
        <v>1</v>
      </c>
      <c r="I784">
        <v>1</v>
      </c>
      <c r="J784">
        <v>0</v>
      </c>
    </row>
    <row r="785" spans="1:10" x14ac:dyDescent="0.25">
      <c r="A785">
        <v>23.299900000000001</v>
      </c>
      <c r="B785">
        <v>5.3</v>
      </c>
      <c r="C785">
        <v>8</v>
      </c>
      <c r="D785">
        <v>4</v>
      </c>
      <c r="E785">
        <v>1</v>
      </c>
      <c r="F785">
        <v>0</v>
      </c>
      <c r="G785">
        <v>1</v>
      </c>
      <c r="H785">
        <v>1</v>
      </c>
      <c r="I785">
        <v>1</v>
      </c>
      <c r="J785">
        <v>0</v>
      </c>
    </row>
    <row r="786" spans="1:10" x14ac:dyDescent="0.25">
      <c r="A786">
        <v>22.9</v>
      </c>
      <c r="B786">
        <v>5.3</v>
      </c>
      <c r="C786">
        <v>8</v>
      </c>
      <c r="D786">
        <v>4</v>
      </c>
      <c r="E786">
        <v>1</v>
      </c>
      <c r="F786">
        <v>0</v>
      </c>
      <c r="G786">
        <v>1</v>
      </c>
      <c r="H786">
        <v>1</v>
      </c>
      <c r="I786">
        <v>1</v>
      </c>
      <c r="J786">
        <v>0</v>
      </c>
    </row>
    <row r="787" spans="1:10" x14ac:dyDescent="0.25">
      <c r="A787">
        <v>23.299900000000001</v>
      </c>
      <c r="B787">
        <v>5.3</v>
      </c>
      <c r="C787">
        <v>8</v>
      </c>
      <c r="D787">
        <v>4</v>
      </c>
      <c r="E787">
        <v>1</v>
      </c>
      <c r="F787">
        <v>0</v>
      </c>
      <c r="G787">
        <v>1</v>
      </c>
      <c r="H787">
        <v>1</v>
      </c>
      <c r="I787">
        <v>1</v>
      </c>
      <c r="J787">
        <v>0</v>
      </c>
    </row>
    <row r="788" spans="1:10" x14ac:dyDescent="0.25">
      <c r="A788">
        <v>22.9</v>
      </c>
      <c r="B788">
        <v>5.3</v>
      </c>
      <c r="C788">
        <v>8</v>
      </c>
      <c r="D788">
        <v>4</v>
      </c>
      <c r="E788">
        <v>1</v>
      </c>
      <c r="F788">
        <v>0</v>
      </c>
      <c r="G788">
        <v>1</v>
      </c>
      <c r="H788">
        <v>1</v>
      </c>
      <c r="I788">
        <v>1</v>
      </c>
      <c r="J788">
        <v>0</v>
      </c>
    </row>
    <row r="789" spans="1:10" x14ac:dyDescent="0.25">
      <c r="A789">
        <v>35</v>
      </c>
      <c r="B789">
        <v>2</v>
      </c>
      <c r="C789">
        <v>4</v>
      </c>
      <c r="D789">
        <v>4</v>
      </c>
      <c r="E789">
        <v>1</v>
      </c>
      <c r="F789">
        <v>1</v>
      </c>
      <c r="G789">
        <v>2</v>
      </c>
      <c r="H789">
        <v>2</v>
      </c>
      <c r="I789">
        <v>0</v>
      </c>
      <c r="J789">
        <v>0</v>
      </c>
    </row>
    <row r="790" spans="1:10" x14ac:dyDescent="0.25">
      <c r="A790">
        <v>33.098799999999997</v>
      </c>
      <c r="B790">
        <v>3.3</v>
      </c>
      <c r="C790">
        <v>6</v>
      </c>
      <c r="D790">
        <v>4</v>
      </c>
      <c r="E790">
        <v>1</v>
      </c>
      <c r="F790">
        <v>0</v>
      </c>
      <c r="G790">
        <v>1</v>
      </c>
      <c r="H790">
        <v>1</v>
      </c>
      <c r="I790">
        <v>0</v>
      </c>
      <c r="J790">
        <v>0</v>
      </c>
    </row>
    <row r="791" spans="1:10" x14ac:dyDescent="0.25">
      <c r="A791">
        <v>31.9</v>
      </c>
      <c r="B791">
        <v>3.8</v>
      </c>
      <c r="C791">
        <v>6</v>
      </c>
      <c r="D791">
        <v>6</v>
      </c>
      <c r="E791">
        <v>1</v>
      </c>
      <c r="F791">
        <v>0</v>
      </c>
      <c r="G791">
        <v>1</v>
      </c>
      <c r="H791">
        <v>1</v>
      </c>
      <c r="I791">
        <v>0</v>
      </c>
      <c r="J791">
        <v>0</v>
      </c>
    </row>
    <row r="792" spans="1:10" x14ac:dyDescent="0.25">
      <c r="A792">
        <v>35.200000000000003</v>
      </c>
      <c r="B792">
        <v>4</v>
      </c>
      <c r="C792">
        <v>6</v>
      </c>
      <c r="D792">
        <v>6</v>
      </c>
      <c r="E792">
        <v>1</v>
      </c>
      <c r="F792">
        <v>0</v>
      </c>
      <c r="G792">
        <v>2</v>
      </c>
      <c r="H792">
        <v>2</v>
      </c>
      <c r="I792">
        <v>0</v>
      </c>
      <c r="J792">
        <v>0</v>
      </c>
    </row>
    <row r="793" spans="1:10" x14ac:dyDescent="0.25">
      <c r="A793">
        <v>33.098799999999997</v>
      </c>
      <c r="B793">
        <v>3.3</v>
      </c>
      <c r="C793">
        <v>6</v>
      </c>
      <c r="D793">
        <v>4</v>
      </c>
      <c r="E793">
        <v>1</v>
      </c>
      <c r="F793">
        <v>0</v>
      </c>
      <c r="G793">
        <v>1</v>
      </c>
      <c r="H793">
        <v>1</v>
      </c>
      <c r="I793">
        <v>0</v>
      </c>
      <c r="J793">
        <v>0</v>
      </c>
    </row>
    <row r="794" spans="1:10" x14ac:dyDescent="0.25">
      <c r="A794">
        <v>31.9</v>
      </c>
      <c r="B794">
        <v>3.8</v>
      </c>
      <c r="C794">
        <v>6</v>
      </c>
      <c r="D794">
        <v>6</v>
      </c>
      <c r="E794">
        <v>1</v>
      </c>
      <c r="F794">
        <v>0</v>
      </c>
      <c r="G794">
        <v>1</v>
      </c>
      <c r="H794">
        <v>1</v>
      </c>
      <c r="I794">
        <v>0</v>
      </c>
      <c r="J794">
        <v>0</v>
      </c>
    </row>
    <row r="795" spans="1:10" x14ac:dyDescent="0.25">
      <c r="A795">
        <v>35.200000000000003</v>
      </c>
      <c r="B795">
        <v>4</v>
      </c>
      <c r="C795">
        <v>6</v>
      </c>
      <c r="D795">
        <v>6</v>
      </c>
      <c r="E795">
        <v>1</v>
      </c>
      <c r="F795">
        <v>0</v>
      </c>
      <c r="G795">
        <v>2</v>
      </c>
      <c r="H795">
        <v>2</v>
      </c>
      <c r="I795">
        <v>0</v>
      </c>
      <c r="J795">
        <v>0</v>
      </c>
    </row>
    <row r="796" spans="1:10" x14ac:dyDescent="0.25">
      <c r="A796">
        <v>35.5</v>
      </c>
      <c r="B796">
        <v>3.5</v>
      </c>
      <c r="C796">
        <v>6</v>
      </c>
      <c r="D796">
        <v>5</v>
      </c>
      <c r="E796">
        <v>1</v>
      </c>
      <c r="F796">
        <v>0</v>
      </c>
      <c r="G796">
        <v>2</v>
      </c>
      <c r="H796">
        <v>2</v>
      </c>
      <c r="I796">
        <v>1</v>
      </c>
      <c r="J796">
        <v>0</v>
      </c>
    </row>
    <row r="797" spans="1:10" x14ac:dyDescent="0.25">
      <c r="A797">
        <v>32.4</v>
      </c>
      <c r="B797">
        <v>3.5</v>
      </c>
      <c r="C797">
        <v>6</v>
      </c>
      <c r="D797">
        <v>5</v>
      </c>
      <c r="E797">
        <v>1</v>
      </c>
      <c r="F797">
        <v>0</v>
      </c>
      <c r="G797">
        <v>2</v>
      </c>
      <c r="H797">
        <v>2</v>
      </c>
      <c r="I797">
        <v>1</v>
      </c>
      <c r="J797">
        <v>0</v>
      </c>
    </row>
    <row r="798" spans="1:10" x14ac:dyDescent="0.25">
      <c r="A798">
        <v>32.4</v>
      </c>
      <c r="B798">
        <v>3.8</v>
      </c>
      <c r="C798">
        <v>6</v>
      </c>
      <c r="D798">
        <v>5</v>
      </c>
      <c r="E798">
        <v>1</v>
      </c>
      <c r="F798">
        <v>0</v>
      </c>
      <c r="G798">
        <v>2</v>
      </c>
      <c r="H798">
        <v>2</v>
      </c>
      <c r="I798">
        <v>1</v>
      </c>
      <c r="J798">
        <v>0</v>
      </c>
    </row>
    <row r="799" spans="1:10" x14ac:dyDescent="0.25">
      <c r="A799">
        <v>32.4</v>
      </c>
      <c r="B799">
        <v>3.8</v>
      </c>
      <c r="C799">
        <v>6</v>
      </c>
      <c r="D799">
        <v>5</v>
      </c>
      <c r="E799">
        <v>1</v>
      </c>
      <c r="F799">
        <v>0</v>
      </c>
      <c r="G799">
        <v>2</v>
      </c>
      <c r="H799">
        <v>2</v>
      </c>
      <c r="I799">
        <v>1</v>
      </c>
      <c r="J799">
        <v>0</v>
      </c>
    </row>
    <row r="800" spans="1:10" x14ac:dyDescent="0.25">
      <c r="A800">
        <v>39.200000000000003</v>
      </c>
      <c r="B800">
        <v>2.2999999999999998</v>
      </c>
      <c r="C800">
        <v>4</v>
      </c>
      <c r="D800">
        <v>5</v>
      </c>
      <c r="E800">
        <v>0</v>
      </c>
      <c r="F800">
        <v>0</v>
      </c>
      <c r="G800">
        <v>2</v>
      </c>
      <c r="H800">
        <v>2</v>
      </c>
      <c r="I800">
        <v>1</v>
      </c>
      <c r="J800">
        <v>0</v>
      </c>
    </row>
    <row r="801" spans="1:10" x14ac:dyDescent="0.25">
      <c r="A801">
        <v>38.1</v>
      </c>
      <c r="B801">
        <v>2.2999999999999998</v>
      </c>
      <c r="C801">
        <v>4</v>
      </c>
      <c r="D801">
        <v>5</v>
      </c>
      <c r="E801">
        <v>1</v>
      </c>
      <c r="F801">
        <v>0</v>
      </c>
      <c r="G801">
        <v>2</v>
      </c>
      <c r="H801">
        <v>2</v>
      </c>
      <c r="I801">
        <v>1</v>
      </c>
      <c r="J801">
        <v>0</v>
      </c>
    </row>
    <row r="802" spans="1:10" x14ac:dyDescent="0.25">
      <c r="A802">
        <v>34</v>
      </c>
      <c r="B802">
        <v>3.5</v>
      </c>
      <c r="C802">
        <v>6</v>
      </c>
      <c r="D802">
        <v>5</v>
      </c>
      <c r="E802">
        <v>1</v>
      </c>
      <c r="F802">
        <v>0</v>
      </c>
      <c r="G802">
        <v>2</v>
      </c>
      <c r="H802">
        <v>2</v>
      </c>
      <c r="I802">
        <v>1</v>
      </c>
      <c r="J802">
        <v>0</v>
      </c>
    </row>
    <row r="803" spans="1:10" x14ac:dyDescent="0.25">
      <c r="A803">
        <v>31.9</v>
      </c>
      <c r="B803">
        <v>3.8</v>
      </c>
      <c r="C803">
        <v>6</v>
      </c>
      <c r="D803">
        <v>6</v>
      </c>
      <c r="E803">
        <v>1</v>
      </c>
      <c r="F803">
        <v>0</v>
      </c>
      <c r="G803">
        <v>1</v>
      </c>
      <c r="H803">
        <v>1</v>
      </c>
      <c r="I803">
        <v>0</v>
      </c>
      <c r="J803">
        <v>0</v>
      </c>
    </row>
    <row r="804" spans="1:10" x14ac:dyDescent="0.25">
      <c r="A804">
        <v>35.200000000000003</v>
      </c>
      <c r="B804">
        <v>4</v>
      </c>
      <c r="C804">
        <v>6</v>
      </c>
      <c r="D804">
        <v>6</v>
      </c>
      <c r="E804">
        <v>1</v>
      </c>
      <c r="F804">
        <v>0</v>
      </c>
      <c r="G804">
        <v>2</v>
      </c>
      <c r="H804">
        <v>2</v>
      </c>
      <c r="I804">
        <v>0</v>
      </c>
      <c r="J804">
        <v>0</v>
      </c>
    </row>
    <row r="805" spans="1:10" x14ac:dyDescent="0.25">
      <c r="A805">
        <v>29.2</v>
      </c>
      <c r="B805">
        <v>3.5</v>
      </c>
      <c r="C805">
        <v>6</v>
      </c>
      <c r="D805">
        <v>5</v>
      </c>
      <c r="E805">
        <v>1</v>
      </c>
      <c r="F805">
        <v>0</v>
      </c>
      <c r="G805">
        <v>2</v>
      </c>
      <c r="H805">
        <v>2</v>
      </c>
      <c r="I805">
        <v>1</v>
      </c>
      <c r="J805">
        <v>0</v>
      </c>
    </row>
    <row r="806" spans="1:10" x14ac:dyDescent="0.25">
      <c r="A806">
        <v>34.4</v>
      </c>
      <c r="B806">
        <v>2.2999999999999998</v>
      </c>
      <c r="C806">
        <v>4</v>
      </c>
      <c r="D806">
        <v>5</v>
      </c>
      <c r="E806">
        <v>1</v>
      </c>
      <c r="F806">
        <v>0</v>
      </c>
      <c r="G806">
        <v>2</v>
      </c>
      <c r="H806">
        <v>2</v>
      </c>
      <c r="I806">
        <v>1</v>
      </c>
      <c r="J806">
        <v>1</v>
      </c>
    </row>
    <row r="807" spans="1:10" x14ac:dyDescent="0.25">
      <c r="A807">
        <v>33</v>
      </c>
      <c r="B807">
        <v>3.6</v>
      </c>
      <c r="C807">
        <v>6</v>
      </c>
      <c r="D807">
        <v>6</v>
      </c>
      <c r="E807">
        <v>1</v>
      </c>
      <c r="F807">
        <v>0</v>
      </c>
      <c r="G807">
        <v>2</v>
      </c>
      <c r="H807">
        <v>2</v>
      </c>
      <c r="I807">
        <v>1</v>
      </c>
      <c r="J807">
        <v>0</v>
      </c>
    </row>
    <row r="808" spans="1:10" x14ac:dyDescent="0.25">
      <c r="A808">
        <v>28.4</v>
      </c>
      <c r="B808">
        <v>6.2</v>
      </c>
      <c r="C808">
        <v>8</v>
      </c>
      <c r="D808">
        <v>6</v>
      </c>
      <c r="E808">
        <v>1</v>
      </c>
      <c r="F808">
        <v>0</v>
      </c>
      <c r="G808">
        <v>1</v>
      </c>
      <c r="H808">
        <v>1</v>
      </c>
      <c r="I808">
        <v>1</v>
      </c>
      <c r="J808">
        <v>0</v>
      </c>
    </row>
    <row r="809" spans="1:10" x14ac:dyDescent="0.25">
      <c r="A809">
        <v>30.5</v>
      </c>
      <c r="B809">
        <v>6</v>
      </c>
      <c r="C809">
        <v>8</v>
      </c>
      <c r="D809">
        <v>1</v>
      </c>
      <c r="E809">
        <v>0</v>
      </c>
      <c r="F809">
        <v>0</v>
      </c>
      <c r="G809">
        <v>1</v>
      </c>
      <c r="H809">
        <v>1</v>
      </c>
      <c r="I809">
        <v>1</v>
      </c>
      <c r="J809">
        <v>0</v>
      </c>
    </row>
    <row r="810" spans="1:10" x14ac:dyDescent="0.25">
      <c r="A810">
        <v>28.4</v>
      </c>
      <c r="B810">
        <v>6.2</v>
      </c>
      <c r="C810">
        <v>8</v>
      </c>
      <c r="D810">
        <v>6</v>
      </c>
      <c r="E810">
        <v>1</v>
      </c>
      <c r="F810">
        <v>0</v>
      </c>
      <c r="G810">
        <v>1</v>
      </c>
      <c r="H810">
        <v>1</v>
      </c>
      <c r="I810">
        <v>1</v>
      </c>
      <c r="J810">
        <v>0</v>
      </c>
    </row>
    <row r="811" spans="1:10" x14ac:dyDescent="0.25">
      <c r="A811">
        <v>34.5</v>
      </c>
      <c r="B811">
        <v>3</v>
      </c>
      <c r="C811">
        <v>6</v>
      </c>
      <c r="D811">
        <v>6</v>
      </c>
      <c r="E811">
        <v>1</v>
      </c>
      <c r="F811">
        <v>0</v>
      </c>
      <c r="G811">
        <v>2</v>
      </c>
      <c r="H811">
        <v>2</v>
      </c>
      <c r="I811">
        <v>1</v>
      </c>
      <c r="J811">
        <v>0</v>
      </c>
    </row>
    <row r="812" spans="1:10" x14ac:dyDescent="0.25">
      <c r="A812">
        <v>28.993500000000001</v>
      </c>
      <c r="B812">
        <v>5.3</v>
      </c>
      <c r="C812">
        <v>8</v>
      </c>
      <c r="D812">
        <v>6</v>
      </c>
      <c r="E812">
        <v>1</v>
      </c>
      <c r="F812">
        <v>0</v>
      </c>
      <c r="G812">
        <v>1</v>
      </c>
      <c r="H812">
        <v>1</v>
      </c>
      <c r="I812">
        <v>1</v>
      </c>
      <c r="J812">
        <v>0</v>
      </c>
    </row>
    <row r="813" spans="1:10" x14ac:dyDescent="0.25">
      <c r="A813">
        <v>26</v>
      </c>
      <c r="B813">
        <v>6.2</v>
      </c>
      <c r="C813">
        <v>8</v>
      </c>
      <c r="D813">
        <v>6</v>
      </c>
      <c r="E813">
        <v>1</v>
      </c>
      <c r="F813">
        <v>0</v>
      </c>
      <c r="G813">
        <v>1</v>
      </c>
      <c r="H813">
        <v>1</v>
      </c>
      <c r="I813">
        <v>1</v>
      </c>
      <c r="J813">
        <v>0</v>
      </c>
    </row>
    <row r="814" spans="1:10" x14ac:dyDescent="0.25">
      <c r="A814">
        <v>28.993500000000001</v>
      </c>
      <c r="B814">
        <v>5.3</v>
      </c>
      <c r="C814">
        <v>8</v>
      </c>
      <c r="D814">
        <v>6</v>
      </c>
      <c r="E814">
        <v>1</v>
      </c>
      <c r="F814">
        <v>0</v>
      </c>
      <c r="G814">
        <v>1</v>
      </c>
      <c r="H814">
        <v>1</v>
      </c>
      <c r="I814">
        <v>1</v>
      </c>
      <c r="J814">
        <v>0</v>
      </c>
    </row>
    <row r="815" spans="1:10" x14ac:dyDescent="0.25">
      <c r="A815">
        <v>26</v>
      </c>
      <c r="B815">
        <v>6.2</v>
      </c>
      <c r="C815">
        <v>8</v>
      </c>
      <c r="D815">
        <v>6</v>
      </c>
      <c r="E815">
        <v>1</v>
      </c>
      <c r="F815">
        <v>0</v>
      </c>
      <c r="G815">
        <v>1</v>
      </c>
      <c r="H815">
        <v>1</v>
      </c>
      <c r="I815">
        <v>1</v>
      </c>
      <c r="J815">
        <v>0</v>
      </c>
    </row>
    <row r="816" spans="1:10" x14ac:dyDescent="0.25">
      <c r="A816">
        <v>28.993500000000001</v>
      </c>
      <c r="B816">
        <v>5.3</v>
      </c>
      <c r="C816">
        <v>8</v>
      </c>
      <c r="D816">
        <v>6</v>
      </c>
      <c r="E816">
        <v>1</v>
      </c>
      <c r="F816">
        <v>0</v>
      </c>
      <c r="G816">
        <v>1</v>
      </c>
      <c r="H816">
        <v>1</v>
      </c>
      <c r="I816">
        <v>1</v>
      </c>
      <c r="J816">
        <v>0</v>
      </c>
    </row>
    <row r="817" spans="1:10" x14ac:dyDescent="0.25">
      <c r="A817">
        <v>30.5</v>
      </c>
      <c r="B817">
        <v>6</v>
      </c>
      <c r="C817">
        <v>8</v>
      </c>
      <c r="D817">
        <v>1</v>
      </c>
      <c r="E817">
        <v>0</v>
      </c>
      <c r="F817">
        <v>0</v>
      </c>
      <c r="G817">
        <v>1</v>
      </c>
      <c r="H817">
        <v>1</v>
      </c>
      <c r="I817">
        <v>1</v>
      </c>
      <c r="J817">
        <v>0</v>
      </c>
    </row>
    <row r="818" spans="1:10" x14ac:dyDescent="0.25">
      <c r="A818">
        <v>45.1</v>
      </c>
      <c r="B818">
        <v>2.4</v>
      </c>
      <c r="C818">
        <v>4</v>
      </c>
      <c r="D818">
        <v>6</v>
      </c>
      <c r="E818">
        <v>1</v>
      </c>
      <c r="F818">
        <v>0</v>
      </c>
      <c r="G818">
        <v>2</v>
      </c>
      <c r="H818">
        <v>2</v>
      </c>
      <c r="I818">
        <v>1</v>
      </c>
      <c r="J818">
        <v>0</v>
      </c>
    </row>
    <row r="819" spans="1:10" x14ac:dyDescent="0.25">
      <c r="A819">
        <v>34.548200000000001</v>
      </c>
      <c r="B819">
        <v>3</v>
      </c>
      <c r="C819">
        <v>6</v>
      </c>
      <c r="D819">
        <v>6</v>
      </c>
      <c r="E819">
        <v>1</v>
      </c>
      <c r="F819">
        <v>0</v>
      </c>
      <c r="G819">
        <v>2</v>
      </c>
      <c r="H819">
        <v>2</v>
      </c>
      <c r="I819">
        <v>1</v>
      </c>
      <c r="J819">
        <v>0</v>
      </c>
    </row>
    <row r="820" spans="1:10" x14ac:dyDescent="0.25">
      <c r="A820">
        <v>40.299999999999997</v>
      </c>
      <c r="B820">
        <v>2</v>
      </c>
      <c r="C820">
        <v>4</v>
      </c>
      <c r="D820">
        <v>4</v>
      </c>
      <c r="E820">
        <v>1</v>
      </c>
      <c r="F820">
        <v>0</v>
      </c>
      <c r="G820">
        <v>2</v>
      </c>
      <c r="H820">
        <v>2</v>
      </c>
      <c r="I820">
        <v>1</v>
      </c>
      <c r="J820">
        <v>0</v>
      </c>
    </row>
    <row r="821" spans="1:10" x14ac:dyDescent="0.25">
      <c r="A821">
        <v>40.6</v>
      </c>
      <c r="B821">
        <v>2</v>
      </c>
      <c r="C821">
        <v>4</v>
      </c>
      <c r="D821">
        <v>5</v>
      </c>
      <c r="E821">
        <v>0</v>
      </c>
      <c r="F821">
        <v>0</v>
      </c>
      <c r="G821">
        <v>2</v>
      </c>
      <c r="H821">
        <v>2</v>
      </c>
      <c r="I821">
        <v>1</v>
      </c>
      <c r="J821">
        <v>0</v>
      </c>
    </row>
    <row r="822" spans="1:10" x14ac:dyDescent="0.25">
      <c r="A822">
        <v>42.399099999999997</v>
      </c>
      <c r="B822">
        <v>2.2000000000000002</v>
      </c>
      <c r="C822">
        <v>4</v>
      </c>
      <c r="D822">
        <v>4</v>
      </c>
      <c r="E822">
        <v>1</v>
      </c>
      <c r="F822">
        <v>0</v>
      </c>
      <c r="G822">
        <v>2</v>
      </c>
      <c r="H822">
        <v>2</v>
      </c>
      <c r="I822">
        <v>1</v>
      </c>
      <c r="J822">
        <v>0</v>
      </c>
    </row>
    <row r="823" spans="1:10" x14ac:dyDescent="0.25">
      <c r="A823">
        <v>44.999099999999999</v>
      </c>
      <c r="B823">
        <v>2.2000000000000002</v>
      </c>
      <c r="C823">
        <v>4</v>
      </c>
      <c r="D823">
        <v>5</v>
      </c>
      <c r="E823">
        <v>0</v>
      </c>
      <c r="F823">
        <v>0</v>
      </c>
      <c r="G823">
        <v>2</v>
      </c>
      <c r="H823">
        <v>2</v>
      </c>
      <c r="I823">
        <v>1</v>
      </c>
      <c r="J823">
        <v>0</v>
      </c>
    </row>
    <row r="824" spans="1:10" x14ac:dyDescent="0.25">
      <c r="A824">
        <v>41.9</v>
      </c>
      <c r="B824">
        <v>2.4</v>
      </c>
      <c r="C824">
        <v>4</v>
      </c>
      <c r="D824">
        <v>5</v>
      </c>
      <c r="E824">
        <v>0</v>
      </c>
      <c r="F824">
        <v>0</v>
      </c>
      <c r="G824">
        <v>2</v>
      </c>
      <c r="H824">
        <v>2</v>
      </c>
      <c r="I824">
        <v>1</v>
      </c>
      <c r="J824">
        <v>0</v>
      </c>
    </row>
    <row r="825" spans="1:10" x14ac:dyDescent="0.25">
      <c r="A825">
        <v>41.5</v>
      </c>
      <c r="B825">
        <v>2.4</v>
      </c>
      <c r="C825">
        <v>4</v>
      </c>
      <c r="D825">
        <v>4</v>
      </c>
      <c r="E825">
        <v>1</v>
      </c>
      <c r="F825">
        <v>0</v>
      </c>
      <c r="G825">
        <v>2</v>
      </c>
      <c r="H825">
        <v>2</v>
      </c>
      <c r="I825">
        <v>1</v>
      </c>
      <c r="J825">
        <v>0</v>
      </c>
    </row>
    <row r="826" spans="1:10" x14ac:dyDescent="0.25">
      <c r="A826">
        <v>42.399099999999997</v>
      </c>
      <c r="B826">
        <v>2.2000000000000002</v>
      </c>
      <c r="C826">
        <v>4</v>
      </c>
      <c r="D826">
        <v>4</v>
      </c>
      <c r="E826">
        <v>1</v>
      </c>
      <c r="F826">
        <v>0</v>
      </c>
      <c r="G826">
        <v>2</v>
      </c>
      <c r="H826">
        <v>2</v>
      </c>
      <c r="I826">
        <v>1</v>
      </c>
      <c r="J826">
        <v>0</v>
      </c>
    </row>
    <row r="827" spans="1:10" x14ac:dyDescent="0.25">
      <c r="A827">
        <v>44.999099999999999</v>
      </c>
      <c r="B827">
        <v>2.2000000000000002</v>
      </c>
      <c r="C827">
        <v>4</v>
      </c>
      <c r="D827">
        <v>5</v>
      </c>
      <c r="E827">
        <v>0</v>
      </c>
      <c r="F827">
        <v>0</v>
      </c>
      <c r="G827">
        <v>2</v>
      </c>
      <c r="H827">
        <v>2</v>
      </c>
      <c r="I827">
        <v>1</v>
      </c>
      <c r="J827">
        <v>0</v>
      </c>
    </row>
    <row r="828" spans="1:10" x14ac:dyDescent="0.25">
      <c r="A828">
        <v>41.9</v>
      </c>
      <c r="B828">
        <v>2.4</v>
      </c>
      <c r="C828">
        <v>4</v>
      </c>
      <c r="D828">
        <v>5</v>
      </c>
      <c r="E828">
        <v>0</v>
      </c>
      <c r="F828">
        <v>0</v>
      </c>
      <c r="G828">
        <v>2</v>
      </c>
      <c r="H828">
        <v>2</v>
      </c>
      <c r="I828">
        <v>1</v>
      </c>
      <c r="J828">
        <v>0</v>
      </c>
    </row>
    <row r="829" spans="1:10" x14ac:dyDescent="0.25">
      <c r="A829">
        <v>41.5</v>
      </c>
      <c r="B829">
        <v>2.4</v>
      </c>
      <c r="C829">
        <v>4</v>
      </c>
      <c r="D829">
        <v>4</v>
      </c>
      <c r="E829">
        <v>1</v>
      </c>
      <c r="F829">
        <v>0</v>
      </c>
      <c r="G829">
        <v>2</v>
      </c>
      <c r="H829">
        <v>2</v>
      </c>
      <c r="I829">
        <v>1</v>
      </c>
      <c r="J829">
        <v>0</v>
      </c>
    </row>
    <row r="830" spans="1:10" x14ac:dyDescent="0.25">
      <c r="A830">
        <v>33</v>
      </c>
      <c r="B830">
        <v>3.6</v>
      </c>
      <c r="C830">
        <v>6</v>
      </c>
      <c r="D830">
        <v>6</v>
      </c>
      <c r="E830">
        <v>1</v>
      </c>
      <c r="F830">
        <v>0</v>
      </c>
      <c r="G830">
        <v>2</v>
      </c>
      <c r="H830">
        <v>2</v>
      </c>
      <c r="I830">
        <v>1</v>
      </c>
      <c r="J830">
        <v>0</v>
      </c>
    </row>
    <row r="831" spans="1:10" x14ac:dyDescent="0.25">
      <c r="A831">
        <v>34.1</v>
      </c>
      <c r="B831">
        <v>2.4</v>
      </c>
      <c r="C831">
        <v>4</v>
      </c>
      <c r="D831">
        <v>4</v>
      </c>
      <c r="E831">
        <v>1</v>
      </c>
      <c r="F831">
        <v>0</v>
      </c>
      <c r="G831">
        <v>2</v>
      </c>
      <c r="H831">
        <v>2</v>
      </c>
      <c r="I831">
        <v>0</v>
      </c>
      <c r="J831">
        <v>0</v>
      </c>
    </row>
    <row r="832" spans="1:10" x14ac:dyDescent="0.25">
      <c r="A832">
        <v>35</v>
      </c>
      <c r="B832">
        <v>2.4</v>
      </c>
      <c r="C832">
        <v>4</v>
      </c>
      <c r="D832">
        <v>4</v>
      </c>
      <c r="E832">
        <v>1</v>
      </c>
      <c r="F832">
        <v>0</v>
      </c>
      <c r="G832">
        <v>2</v>
      </c>
      <c r="H832">
        <v>2</v>
      </c>
      <c r="I832">
        <v>1</v>
      </c>
      <c r="J832">
        <v>0</v>
      </c>
    </row>
    <row r="833" spans="1:10" x14ac:dyDescent="0.25">
      <c r="A833">
        <v>33.200000000000003</v>
      </c>
      <c r="B833">
        <v>3.5</v>
      </c>
      <c r="C833">
        <v>6</v>
      </c>
      <c r="D833">
        <v>6</v>
      </c>
      <c r="E833">
        <v>1</v>
      </c>
      <c r="F833">
        <v>0</v>
      </c>
      <c r="G833">
        <v>2</v>
      </c>
      <c r="H833">
        <v>2</v>
      </c>
      <c r="I833">
        <v>0</v>
      </c>
      <c r="J833">
        <v>0</v>
      </c>
    </row>
    <row r="834" spans="1:10" x14ac:dyDescent="0.25">
      <c r="A834">
        <v>30.5</v>
      </c>
      <c r="B834">
        <v>3.7</v>
      </c>
      <c r="C834">
        <v>6</v>
      </c>
      <c r="D834">
        <v>4</v>
      </c>
      <c r="E834">
        <v>1</v>
      </c>
      <c r="F834">
        <v>0</v>
      </c>
      <c r="G834">
        <v>1</v>
      </c>
      <c r="H834">
        <v>1</v>
      </c>
      <c r="I834">
        <v>0</v>
      </c>
      <c r="J834">
        <v>0</v>
      </c>
    </row>
    <row r="835" spans="1:10" x14ac:dyDescent="0.25">
      <c r="A835">
        <v>29.4</v>
      </c>
      <c r="B835">
        <v>4</v>
      </c>
      <c r="C835">
        <v>6</v>
      </c>
      <c r="D835">
        <v>5</v>
      </c>
      <c r="E835">
        <v>1</v>
      </c>
      <c r="F835">
        <v>0</v>
      </c>
      <c r="G835">
        <v>2</v>
      </c>
      <c r="H835">
        <v>2</v>
      </c>
      <c r="I835">
        <v>0</v>
      </c>
      <c r="J835">
        <v>0</v>
      </c>
    </row>
    <row r="836" spans="1:10" x14ac:dyDescent="0.25">
      <c r="A836">
        <v>34.200000000000003</v>
      </c>
      <c r="B836">
        <v>3.5</v>
      </c>
      <c r="C836">
        <v>6</v>
      </c>
      <c r="D836">
        <v>6</v>
      </c>
      <c r="E836">
        <v>1</v>
      </c>
      <c r="F836">
        <v>1</v>
      </c>
      <c r="G836">
        <v>2</v>
      </c>
      <c r="H836">
        <v>2</v>
      </c>
      <c r="I836">
        <v>0</v>
      </c>
      <c r="J836">
        <v>0</v>
      </c>
    </row>
    <row r="837" spans="1:10" x14ac:dyDescent="0.25">
      <c r="A837">
        <v>39.200000000000003</v>
      </c>
      <c r="B837">
        <v>2.5</v>
      </c>
      <c r="C837">
        <v>4</v>
      </c>
      <c r="D837">
        <v>6</v>
      </c>
      <c r="E837">
        <v>1</v>
      </c>
      <c r="F837">
        <v>0</v>
      </c>
      <c r="G837">
        <v>2</v>
      </c>
      <c r="H837">
        <v>2</v>
      </c>
      <c r="I837">
        <v>1</v>
      </c>
      <c r="J837">
        <v>0</v>
      </c>
    </row>
    <row r="838" spans="1:10" x14ac:dyDescent="0.25">
      <c r="A838">
        <v>38.6</v>
      </c>
      <c r="B838">
        <v>2.5</v>
      </c>
      <c r="C838">
        <v>4</v>
      </c>
      <c r="D838">
        <v>5</v>
      </c>
      <c r="E838">
        <v>0</v>
      </c>
      <c r="F838">
        <v>0</v>
      </c>
      <c r="G838">
        <v>2</v>
      </c>
      <c r="H838">
        <v>2</v>
      </c>
      <c r="I838">
        <v>1</v>
      </c>
      <c r="J838">
        <v>0</v>
      </c>
    </row>
    <row r="839" spans="1:10" x14ac:dyDescent="0.25">
      <c r="A839">
        <v>34.799999999999997</v>
      </c>
      <c r="B839">
        <v>3</v>
      </c>
      <c r="C839">
        <v>6</v>
      </c>
      <c r="D839">
        <v>6</v>
      </c>
      <c r="E839">
        <v>1</v>
      </c>
      <c r="F839">
        <v>0</v>
      </c>
      <c r="G839">
        <v>2</v>
      </c>
      <c r="H839">
        <v>2</v>
      </c>
      <c r="I839">
        <v>1</v>
      </c>
      <c r="J839">
        <v>0</v>
      </c>
    </row>
    <row r="840" spans="1:10" x14ac:dyDescent="0.25">
      <c r="A840">
        <v>42.9</v>
      </c>
      <c r="B840">
        <v>2.5</v>
      </c>
      <c r="C840">
        <v>4</v>
      </c>
      <c r="D840">
        <v>1</v>
      </c>
      <c r="E840">
        <v>0</v>
      </c>
      <c r="F840">
        <v>0</v>
      </c>
      <c r="G840">
        <v>2</v>
      </c>
      <c r="H840">
        <v>2</v>
      </c>
      <c r="I840">
        <v>1</v>
      </c>
      <c r="J840">
        <v>0</v>
      </c>
    </row>
    <row r="841" spans="1:10" x14ac:dyDescent="0.25">
      <c r="A841">
        <v>27</v>
      </c>
      <c r="B841">
        <v>5.4</v>
      </c>
      <c r="C841">
        <v>8</v>
      </c>
      <c r="D841">
        <v>6</v>
      </c>
      <c r="E841">
        <v>1</v>
      </c>
      <c r="F841">
        <v>0</v>
      </c>
      <c r="G841">
        <v>2</v>
      </c>
      <c r="H841">
        <v>1</v>
      </c>
      <c r="I841">
        <v>0</v>
      </c>
      <c r="J841">
        <v>0</v>
      </c>
    </row>
    <row r="842" spans="1:10" x14ac:dyDescent="0.25">
      <c r="A842">
        <v>27.8</v>
      </c>
      <c r="B842">
        <v>4</v>
      </c>
      <c r="C842">
        <v>6</v>
      </c>
      <c r="D842">
        <v>5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0</v>
      </c>
    </row>
    <row r="843" spans="1:10" x14ac:dyDescent="0.25">
      <c r="A843">
        <v>29</v>
      </c>
      <c r="B843">
        <v>4.5999999999999996</v>
      </c>
      <c r="C843">
        <v>8</v>
      </c>
      <c r="D843">
        <v>6</v>
      </c>
      <c r="E843">
        <v>1</v>
      </c>
      <c r="F843">
        <v>1</v>
      </c>
      <c r="G843">
        <v>2</v>
      </c>
      <c r="H843">
        <v>1</v>
      </c>
      <c r="I843">
        <v>0</v>
      </c>
      <c r="J843">
        <v>0</v>
      </c>
    </row>
    <row r="844" spans="1:10" x14ac:dyDescent="0.25">
      <c r="A844">
        <v>34.200000000000003</v>
      </c>
      <c r="B844">
        <v>3.5</v>
      </c>
      <c r="C844">
        <v>6</v>
      </c>
      <c r="D844">
        <v>6</v>
      </c>
      <c r="E844">
        <v>1</v>
      </c>
      <c r="F844">
        <v>1</v>
      </c>
      <c r="G844">
        <v>2</v>
      </c>
      <c r="H844">
        <v>2</v>
      </c>
      <c r="I844">
        <v>0</v>
      </c>
      <c r="J844">
        <v>0</v>
      </c>
    </row>
    <row r="845" spans="1:10" x14ac:dyDescent="0.25">
      <c r="A845">
        <v>33</v>
      </c>
      <c r="B845">
        <v>3.6</v>
      </c>
      <c r="C845">
        <v>6</v>
      </c>
      <c r="D845">
        <v>6</v>
      </c>
      <c r="E845">
        <v>1</v>
      </c>
      <c r="F845">
        <v>0</v>
      </c>
      <c r="G845">
        <v>2</v>
      </c>
      <c r="H845">
        <v>2</v>
      </c>
      <c r="I845">
        <v>1</v>
      </c>
      <c r="J845">
        <v>0</v>
      </c>
    </row>
    <row r="846" spans="1:10" x14ac:dyDescent="0.25">
      <c r="A846">
        <v>28.993500000000001</v>
      </c>
      <c r="B846">
        <v>5.3</v>
      </c>
      <c r="C846">
        <v>8</v>
      </c>
      <c r="D846">
        <v>6</v>
      </c>
      <c r="E846">
        <v>1</v>
      </c>
      <c r="F846">
        <v>0</v>
      </c>
      <c r="G846">
        <v>1</v>
      </c>
      <c r="H846">
        <v>1</v>
      </c>
      <c r="I846">
        <v>1</v>
      </c>
      <c r="J846">
        <v>0</v>
      </c>
    </row>
    <row r="847" spans="1:10" x14ac:dyDescent="0.25">
      <c r="A847">
        <v>28.4</v>
      </c>
      <c r="B847">
        <v>6.2</v>
      </c>
      <c r="C847">
        <v>8</v>
      </c>
      <c r="D847">
        <v>6</v>
      </c>
      <c r="E847">
        <v>1</v>
      </c>
      <c r="F847">
        <v>0</v>
      </c>
      <c r="G847">
        <v>1</v>
      </c>
      <c r="H847">
        <v>1</v>
      </c>
      <c r="I847">
        <v>1</v>
      </c>
      <c r="J847">
        <v>0</v>
      </c>
    </row>
    <row r="848" spans="1:10" x14ac:dyDescent="0.25">
      <c r="A848">
        <v>30.5</v>
      </c>
      <c r="B848">
        <v>6</v>
      </c>
      <c r="C848">
        <v>8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1</v>
      </c>
      <c r="J848">
        <v>0</v>
      </c>
    </row>
    <row r="849" spans="1:10" x14ac:dyDescent="0.25">
      <c r="A849">
        <v>28.993500000000001</v>
      </c>
      <c r="B849">
        <v>5.3</v>
      </c>
      <c r="C849">
        <v>8</v>
      </c>
      <c r="D849">
        <v>6</v>
      </c>
      <c r="E849">
        <v>1</v>
      </c>
      <c r="F849">
        <v>0</v>
      </c>
      <c r="G849">
        <v>1</v>
      </c>
      <c r="H849">
        <v>1</v>
      </c>
      <c r="I849">
        <v>1</v>
      </c>
      <c r="J849">
        <v>0</v>
      </c>
    </row>
    <row r="850" spans="1:10" x14ac:dyDescent="0.25">
      <c r="A850">
        <v>28.4</v>
      </c>
      <c r="B850">
        <v>6.2</v>
      </c>
      <c r="C850">
        <v>8</v>
      </c>
      <c r="D850">
        <v>6</v>
      </c>
      <c r="E850">
        <v>1</v>
      </c>
      <c r="F850">
        <v>0</v>
      </c>
      <c r="G850">
        <v>1</v>
      </c>
      <c r="H850">
        <v>1</v>
      </c>
      <c r="I850">
        <v>1</v>
      </c>
      <c r="J850">
        <v>0</v>
      </c>
    </row>
    <row r="851" spans="1:10" x14ac:dyDescent="0.25">
      <c r="A851">
        <v>26</v>
      </c>
      <c r="B851">
        <v>6.2</v>
      </c>
      <c r="C851">
        <v>8</v>
      </c>
      <c r="D851">
        <v>6</v>
      </c>
      <c r="E851">
        <v>1</v>
      </c>
      <c r="F851">
        <v>0</v>
      </c>
      <c r="G851">
        <v>1</v>
      </c>
      <c r="H851">
        <v>1</v>
      </c>
      <c r="I851">
        <v>1</v>
      </c>
      <c r="J851">
        <v>0</v>
      </c>
    </row>
    <row r="852" spans="1:10" x14ac:dyDescent="0.25">
      <c r="A852">
        <v>45.1</v>
      </c>
      <c r="B852">
        <v>2.4</v>
      </c>
      <c r="C852">
        <v>4</v>
      </c>
      <c r="D852">
        <v>6</v>
      </c>
      <c r="E852">
        <v>1</v>
      </c>
      <c r="F852">
        <v>0</v>
      </c>
      <c r="G852">
        <v>2</v>
      </c>
      <c r="H852">
        <v>2</v>
      </c>
      <c r="I852">
        <v>1</v>
      </c>
      <c r="J852">
        <v>0</v>
      </c>
    </row>
    <row r="853" spans="1:10" x14ac:dyDescent="0.25">
      <c r="A853">
        <v>34.548200000000001</v>
      </c>
      <c r="B853">
        <v>3</v>
      </c>
      <c r="C853">
        <v>6</v>
      </c>
      <c r="D853">
        <v>6</v>
      </c>
      <c r="E853">
        <v>1</v>
      </c>
      <c r="F853">
        <v>0</v>
      </c>
      <c r="G853">
        <v>2</v>
      </c>
      <c r="H853">
        <v>2</v>
      </c>
      <c r="I853">
        <v>1</v>
      </c>
      <c r="J853">
        <v>0</v>
      </c>
    </row>
    <row r="854" spans="1:10" x14ac:dyDescent="0.25">
      <c r="A854">
        <v>38.299999999999997</v>
      </c>
      <c r="B854">
        <v>3.5</v>
      </c>
      <c r="C854">
        <v>6</v>
      </c>
      <c r="D854">
        <v>5</v>
      </c>
      <c r="E854">
        <v>1</v>
      </c>
      <c r="F854">
        <v>0</v>
      </c>
      <c r="G854">
        <v>2</v>
      </c>
      <c r="H854">
        <v>2</v>
      </c>
      <c r="I854">
        <v>1</v>
      </c>
      <c r="J854">
        <v>1</v>
      </c>
    </row>
    <row r="855" spans="1:10" x14ac:dyDescent="0.25">
      <c r="A855">
        <v>39.200000000000003</v>
      </c>
      <c r="B855">
        <v>2.4</v>
      </c>
      <c r="C855">
        <v>4</v>
      </c>
      <c r="D855">
        <v>5</v>
      </c>
      <c r="E855">
        <v>1</v>
      </c>
      <c r="F855">
        <v>0</v>
      </c>
      <c r="G855">
        <v>2</v>
      </c>
      <c r="H855">
        <v>2</v>
      </c>
      <c r="I855">
        <v>1</v>
      </c>
      <c r="J855">
        <v>1</v>
      </c>
    </row>
    <row r="856" spans="1:10" x14ac:dyDescent="0.25">
      <c r="A856">
        <v>34.299999999999997</v>
      </c>
      <c r="B856">
        <v>2.4</v>
      </c>
      <c r="C856">
        <v>4</v>
      </c>
      <c r="D856">
        <v>5</v>
      </c>
      <c r="E856">
        <v>1</v>
      </c>
      <c r="F856">
        <v>0</v>
      </c>
      <c r="G856">
        <v>2</v>
      </c>
      <c r="H856">
        <v>2</v>
      </c>
      <c r="I856">
        <v>1</v>
      </c>
      <c r="J856">
        <v>1</v>
      </c>
    </row>
    <row r="857" spans="1:10" x14ac:dyDescent="0.25">
      <c r="A857">
        <v>31.9</v>
      </c>
      <c r="B857">
        <v>2.4</v>
      </c>
      <c r="C857">
        <v>4</v>
      </c>
      <c r="D857">
        <v>5</v>
      </c>
      <c r="E857">
        <v>0</v>
      </c>
      <c r="F857">
        <v>0</v>
      </c>
      <c r="G857">
        <v>2</v>
      </c>
      <c r="H857">
        <v>2</v>
      </c>
      <c r="I857">
        <v>1</v>
      </c>
      <c r="J857">
        <v>1</v>
      </c>
    </row>
    <row r="858" spans="1:10" x14ac:dyDescent="0.25">
      <c r="A858">
        <v>31.947500000000002</v>
      </c>
      <c r="B858">
        <v>3.5</v>
      </c>
      <c r="C858">
        <v>6</v>
      </c>
      <c r="D858">
        <v>5</v>
      </c>
      <c r="E858">
        <v>1</v>
      </c>
      <c r="F858">
        <v>0</v>
      </c>
      <c r="G858">
        <v>2</v>
      </c>
      <c r="H858">
        <v>2</v>
      </c>
      <c r="I858">
        <v>1</v>
      </c>
      <c r="J858">
        <v>1</v>
      </c>
    </row>
    <row r="859" spans="1:10" x14ac:dyDescent="0.25">
      <c r="A859">
        <v>38.6</v>
      </c>
      <c r="B859">
        <v>2.4</v>
      </c>
      <c r="C859">
        <v>4</v>
      </c>
      <c r="D859">
        <v>6</v>
      </c>
      <c r="E859">
        <v>1</v>
      </c>
      <c r="F859">
        <v>0</v>
      </c>
      <c r="G859">
        <v>2</v>
      </c>
      <c r="H859">
        <v>2</v>
      </c>
      <c r="I859">
        <v>1</v>
      </c>
      <c r="J859">
        <v>0</v>
      </c>
    </row>
    <row r="860" spans="1:10" x14ac:dyDescent="0.25">
      <c r="A860">
        <v>36.700000000000003</v>
      </c>
      <c r="B860">
        <v>2.4</v>
      </c>
      <c r="C860">
        <v>4</v>
      </c>
      <c r="D860">
        <v>6</v>
      </c>
      <c r="E860">
        <v>0</v>
      </c>
      <c r="F860">
        <v>0</v>
      </c>
      <c r="G860">
        <v>2</v>
      </c>
      <c r="H860">
        <v>2</v>
      </c>
      <c r="I860">
        <v>1</v>
      </c>
      <c r="J860">
        <v>0</v>
      </c>
    </row>
    <row r="861" spans="1:10" x14ac:dyDescent="0.25">
      <c r="A861">
        <v>36.4</v>
      </c>
      <c r="B861">
        <v>3.5</v>
      </c>
      <c r="C861">
        <v>6</v>
      </c>
      <c r="D861">
        <v>6</v>
      </c>
      <c r="E861">
        <v>1</v>
      </c>
      <c r="F861">
        <v>0</v>
      </c>
      <c r="G861">
        <v>2</v>
      </c>
      <c r="H861">
        <v>2</v>
      </c>
      <c r="I861">
        <v>1</v>
      </c>
      <c r="J861">
        <v>0</v>
      </c>
    </row>
    <row r="862" spans="1:10" x14ac:dyDescent="0.25">
      <c r="A862">
        <v>41.6</v>
      </c>
      <c r="B862">
        <v>2.4</v>
      </c>
      <c r="C862">
        <v>4</v>
      </c>
      <c r="D862">
        <v>6</v>
      </c>
      <c r="E862">
        <v>0</v>
      </c>
      <c r="F862">
        <v>0</v>
      </c>
      <c r="G862">
        <v>2</v>
      </c>
      <c r="H862">
        <v>2</v>
      </c>
      <c r="I862">
        <v>1</v>
      </c>
      <c r="J862">
        <v>0</v>
      </c>
    </row>
    <row r="863" spans="1:10" x14ac:dyDescent="0.25">
      <c r="A863">
        <v>43.2286</v>
      </c>
      <c r="B863">
        <v>2.4</v>
      </c>
      <c r="C863">
        <v>4</v>
      </c>
      <c r="D863">
        <v>6</v>
      </c>
      <c r="E863">
        <v>1</v>
      </c>
      <c r="F863">
        <v>0</v>
      </c>
      <c r="G863">
        <v>2</v>
      </c>
      <c r="H863">
        <v>2</v>
      </c>
      <c r="I863">
        <v>1</v>
      </c>
      <c r="J863">
        <v>0</v>
      </c>
    </row>
    <row r="864" spans="1:10" x14ac:dyDescent="0.25">
      <c r="A864">
        <v>32.5</v>
      </c>
      <c r="B864">
        <v>3.8</v>
      </c>
      <c r="C864">
        <v>6</v>
      </c>
      <c r="D864">
        <v>6</v>
      </c>
      <c r="E864">
        <v>1</v>
      </c>
      <c r="F864">
        <v>0</v>
      </c>
      <c r="G864">
        <v>2</v>
      </c>
      <c r="H864">
        <v>2</v>
      </c>
      <c r="I864">
        <v>1</v>
      </c>
      <c r="J864">
        <v>0</v>
      </c>
    </row>
    <row r="865" spans="1:10" x14ac:dyDescent="0.25">
      <c r="A865">
        <v>31.496099999999998</v>
      </c>
      <c r="B865">
        <v>3.5</v>
      </c>
      <c r="C865">
        <v>6</v>
      </c>
      <c r="D865">
        <v>7</v>
      </c>
      <c r="E865">
        <v>1</v>
      </c>
      <c r="F865">
        <v>0</v>
      </c>
      <c r="G865">
        <v>2</v>
      </c>
      <c r="H865">
        <v>2</v>
      </c>
      <c r="I865">
        <v>1</v>
      </c>
      <c r="J865">
        <v>0</v>
      </c>
    </row>
    <row r="866" spans="1:10" x14ac:dyDescent="0.25">
      <c r="A866">
        <v>24.2</v>
      </c>
      <c r="B866">
        <v>5.6</v>
      </c>
      <c r="C866">
        <v>8</v>
      </c>
      <c r="D866">
        <v>5</v>
      </c>
      <c r="E866">
        <v>1</v>
      </c>
      <c r="F866">
        <v>0</v>
      </c>
      <c r="G866">
        <v>2</v>
      </c>
      <c r="H866">
        <v>2</v>
      </c>
      <c r="I866">
        <v>1</v>
      </c>
      <c r="J866">
        <v>0</v>
      </c>
    </row>
    <row r="867" spans="1:10" x14ac:dyDescent="0.25">
      <c r="A867">
        <v>27.2</v>
      </c>
      <c r="B867">
        <v>3.7</v>
      </c>
      <c r="C867">
        <v>6</v>
      </c>
      <c r="D867">
        <v>5</v>
      </c>
      <c r="E867">
        <v>1</v>
      </c>
      <c r="F867">
        <v>0</v>
      </c>
      <c r="G867">
        <v>1</v>
      </c>
      <c r="H867">
        <v>1</v>
      </c>
      <c r="I867">
        <v>0</v>
      </c>
      <c r="J867">
        <v>0</v>
      </c>
    </row>
    <row r="868" spans="1:10" x14ac:dyDescent="0.25">
      <c r="A868">
        <v>27.1</v>
      </c>
      <c r="B868">
        <v>5.7</v>
      </c>
      <c r="C868">
        <v>8</v>
      </c>
      <c r="D868">
        <v>5</v>
      </c>
      <c r="E868">
        <v>1</v>
      </c>
      <c r="F868">
        <v>0</v>
      </c>
      <c r="G868">
        <v>1</v>
      </c>
      <c r="H868">
        <v>1</v>
      </c>
      <c r="I868">
        <v>1</v>
      </c>
      <c r="J868">
        <v>0</v>
      </c>
    </row>
    <row r="869" spans="1:10" x14ac:dyDescent="0.25">
      <c r="A869">
        <v>40.239699999999999</v>
      </c>
      <c r="B869">
        <v>2</v>
      </c>
      <c r="C869">
        <v>4</v>
      </c>
      <c r="D869">
        <v>5</v>
      </c>
      <c r="E869">
        <v>0</v>
      </c>
      <c r="F869">
        <v>0</v>
      </c>
      <c r="G869">
        <v>2</v>
      </c>
      <c r="H869">
        <v>2</v>
      </c>
      <c r="I869">
        <v>1</v>
      </c>
      <c r="J869">
        <v>0</v>
      </c>
    </row>
    <row r="870" spans="1:10" x14ac:dyDescent="0.25">
      <c r="A870">
        <v>38</v>
      </c>
      <c r="B870">
        <v>2</v>
      </c>
      <c r="C870">
        <v>4</v>
      </c>
      <c r="D870">
        <v>1</v>
      </c>
      <c r="E870">
        <v>1</v>
      </c>
      <c r="F870">
        <v>0</v>
      </c>
      <c r="G870">
        <v>2</v>
      </c>
      <c r="H870">
        <v>2</v>
      </c>
      <c r="I870">
        <v>1</v>
      </c>
      <c r="J870">
        <v>0</v>
      </c>
    </row>
    <row r="871" spans="1:10" x14ac:dyDescent="0.25">
      <c r="A871">
        <v>39.200000000000003</v>
      </c>
      <c r="B871">
        <v>2.4</v>
      </c>
      <c r="C871">
        <v>4</v>
      </c>
      <c r="D871">
        <v>5</v>
      </c>
      <c r="E871">
        <v>0</v>
      </c>
      <c r="F871">
        <v>0</v>
      </c>
      <c r="G871">
        <v>2</v>
      </c>
      <c r="H871">
        <v>2</v>
      </c>
      <c r="I871">
        <v>1</v>
      </c>
      <c r="J871">
        <v>0</v>
      </c>
    </row>
    <row r="872" spans="1:10" x14ac:dyDescent="0.25">
      <c r="A872">
        <v>34.700000000000003</v>
      </c>
      <c r="B872">
        <v>2.4</v>
      </c>
      <c r="C872">
        <v>4</v>
      </c>
      <c r="D872">
        <v>1</v>
      </c>
      <c r="E872">
        <v>1</v>
      </c>
      <c r="F872">
        <v>0</v>
      </c>
      <c r="G872">
        <v>2</v>
      </c>
      <c r="H872">
        <v>2</v>
      </c>
      <c r="I872">
        <v>1</v>
      </c>
      <c r="J872">
        <v>0</v>
      </c>
    </row>
    <row r="873" spans="1:10" x14ac:dyDescent="0.25">
      <c r="A873">
        <v>28.8</v>
      </c>
      <c r="B873">
        <v>3.7</v>
      </c>
      <c r="C873">
        <v>6</v>
      </c>
      <c r="D873">
        <v>5</v>
      </c>
      <c r="E873">
        <v>1</v>
      </c>
      <c r="F873">
        <v>0</v>
      </c>
      <c r="G873">
        <v>1</v>
      </c>
      <c r="H873">
        <v>1</v>
      </c>
      <c r="I873">
        <v>0</v>
      </c>
      <c r="J873">
        <v>0</v>
      </c>
    </row>
    <row r="874" spans="1:10" x14ac:dyDescent="0.25">
      <c r="A874">
        <v>27.1</v>
      </c>
      <c r="B874">
        <v>5.7</v>
      </c>
      <c r="C874">
        <v>8</v>
      </c>
      <c r="D874">
        <v>5</v>
      </c>
      <c r="E874">
        <v>1</v>
      </c>
      <c r="F874">
        <v>0</v>
      </c>
      <c r="G874">
        <v>1</v>
      </c>
      <c r="H874">
        <v>1</v>
      </c>
      <c r="I874">
        <v>1</v>
      </c>
      <c r="J874">
        <v>0</v>
      </c>
    </row>
    <row r="875" spans="1:10" x14ac:dyDescent="0.25">
      <c r="A875">
        <v>30.5</v>
      </c>
      <c r="B875">
        <v>3.7</v>
      </c>
      <c r="C875">
        <v>6</v>
      </c>
      <c r="D875">
        <v>4</v>
      </c>
      <c r="E875">
        <v>1</v>
      </c>
      <c r="F875">
        <v>0</v>
      </c>
      <c r="G875">
        <v>1</v>
      </c>
      <c r="H875">
        <v>1</v>
      </c>
      <c r="I875">
        <v>0</v>
      </c>
      <c r="J875">
        <v>0</v>
      </c>
    </row>
    <row r="876" spans="1:10" x14ac:dyDescent="0.25">
      <c r="A876">
        <v>40.239699999999999</v>
      </c>
      <c r="B876">
        <v>2</v>
      </c>
      <c r="C876">
        <v>4</v>
      </c>
      <c r="D876">
        <v>5</v>
      </c>
      <c r="E876">
        <v>0</v>
      </c>
      <c r="F876">
        <v>0</v>
      </c>
      <c r="G876">
        <v>2</v>
      </c>
      <c r="H876">
        <v>2</v>
      </c>
      <c r="I876">
        <v>1</v>
      </c>
      <c r="J876">
        <v>0</v>
      </c>
    </row>
    <row r="877" spans="1:10" x14ac:dyDescent="0.25">
      <c r="A877">
        <v>38</v>
      </c>
      <c r="B877">
        <v>2</v>
      </c>
      <c r="C877">
        <v>4</v>
      </c>
      <c r="D877">
        <v>1</v>
      </c>
      <c r="E877">
        <v>1</v>
      </c>
      <c r="F877">
        <v>0</v>
      </c>
      <c r="G877">
        <v>2</v>
      </c>
      <c r="H877">
        <v>2</v>
      </c>
      <c r="I877">
        <v>1</v>
      </c>
      <c r="J877">
        <v>0</v>
      </c>
    </row>
    <row r="878" spans="1:10" x14ac:dyDescent="0.25">
      <c r="A878">
        <v>39.200000000000003</v>
      </c>
      <c r="B878">
        <v>2.4</v>
      </c>
      <c r="C878">
        <v>4</v>
      </c>
      <c r="D878">
        <v>5</v>
      </c>
      <c r="E878">
        <v>0</v>
      </c>
      <c r="F878">
        <v>0</v>
      </c>
      <c r="G878">
        <v>2</v>
      </c>
      <c r="H878">
        <v>2</v>
      </c>
      <c r="I878">
        <v>1</v>
      </c>
      <c r="J878">
        <v>0</v>
      </c>
    </row>
    <row r="879" spans="1:10" x14ac:dyDescent="0.25">
      <c r="A879">
        <v>34.700000000000003</v>
      </c>
      <c r="B879">
        <v>2.4</v>
      </c>
      <c r="C879">
        <v>4</v>
      </c>
      <c r="D879">
        <v>1</v>
      </c>
      <c r="E879">
        <v>1</v>
      </c>
      <c r="F879">
        <v>0</v>
      </c>
      <c r="G879">
        <v>2</v>
      </c>
      <c r="H879">
        <v>2</v>
      </c>
      <c r="I879">
        <v>1</v>
      </c>
      <c r="J879">
        <v>0</v>
      </c>
    </row>
    <row r="880" spans="1:10" x14ac:dyDescent="0.25">
      <c r="A880">
        <v>28.2</v>
      </c>
      <c r="B880">
        <v>3.8</v>
      </c>
      <c r="C880">
        <v>6</v>
      </c>
      <c r="D880">
        <v>4</v>
      </c>
      <c r="E880">
        <v>1</v>
      </c>
      <c r="F880">
        <v>0</v>
      </c>
      <c r="G880">
        <v>1</v>
      </c>
      <c r="H880">
        <v>1</v>
      </c>
      <c r="I880">
        <v>0</v>
      </c>
      <c r="J880">
        <v>0</v>
      </c>
    </row>
    <row r="881" spans="1:10" x14ac:dyDescent="0.25">
      <c r="A881">
        <v>29.5</v>
      </c>
      <c r="B881">
        <v>3.8</v>
      </c>
      <c r="C881">
        <v>6</v>
      </c>
      <c r="D881">
        <v>5</v>
      </c>
      <c r="E881">
        <v>1</v>
      </c>
      <c r="F881">
        <v>0</v>
      </c>
      <c r="G881">
        <v>2</v>
      </c>
      <c r="H881">
        <v>2</v>
      </c>
      <c r="I881">
        <v>1</v>
      </c>
      <c r="J881">
        <v>0</v>
      </c>
    </row>
    <row r="882" spans="1:10" x14ac:dyDescent="0.25">
      <c r="A882">
        <v>29.9</v>
      </c>
      <c r="B882">
        <v>4.5999999999999996</v>
      </c>
      <c r="C882">
        <v>8</v>
      </c>
      <c r="D882">
        <v>6</v>
      </c>
      <c r="E882">
        <v>1</v>
      </c>
      <c r="F882">
        <v>0</v>
      </c>
      <c r="G882">
        <v>2</v>
      </c>
      <c r="H882">
        <v>2</v>
      </c>
      <c r="I882">
        <v>1</v>
      </c>
      <c r="J882">
        <v>0</v>
      </c>
    </row>
    <row r="883" spans="1:10" x14ac:dyDescent="0.25">
      <c r="A883">
        <v>34.5</v>
      </c>
      <c r="B883">
        <v>2</v>
      </c>
      <c r="C883">
        <v>4</v>
      </c>
      <c r="D883">
        <v>4</v>
      </c>
      <c r="E883">
        <v>1</v>
      </c>
      <c r="F883">
        <v>0</v>
      </c>
      <c r="G883">
        <v>2</v>
      </c>
      <c r="H883">
        <v>2</v>
      </c>
      <c r="I883">
        <v>1</v>
      </c>
      <c r="J883">
        <v>0</v>
      </c>
    </row>
    <row r="884" spans="1:10" x14ac:dyDescent="0.25">
      <c r="A884">
        <v>35.299999999999997</v>
      </c>
      <c r="B884">
        <v>2</v>
      </c>
      <c r="C884">
        <v>4</v>
      </c>
      <c r="D884">
        <v>5</v>
      </c>
      <c r="E884">
        <v>0</v>
      </c>
      <c r="F884">
        <v>0</v>
      </c>
      <c r="G884">
        <v>2</v>
      </c>
      <c r="H884">
        <v>2</v>
      </c>
      <c r="I884">
        <v>1</v>
      </c>
      <c r="J884">
        <v>0</v>
      </c>
    </row>
    <row r="885" spans="1:10" x14ac:dyDescent="0.25">
      <c r="A885">
        <v>32.700000000000003</v>
      </c>
      <c r="B885">
        <v>2.7</v>
      </c>
      <c r="C885">
        <v>6</v>
      </c>
      <c r="D885">
        <v>4</v>
      </c>
      <c r="E885">
        <v>1</v>
      </c>
      <c r="F885">
        <v>0</v>
      </c>
      <c r="G885">
        <v>2</v>
      </c>
      <c r="H885">
        <v>2</v>
      </c>
      <c r="I885">
        <v>0</v>
      </c>
      <c r="J885">
        <v>0</v>
      </c>
    </row>
    <row r="886" spans="1:10" x14ac:dyDescent="0.25">
      <c r="A886">
        <v>34.5</v>
      </c>
      <c r="B886">
        <v>3.5</v>
      </c>
      <c r="C886">
        <v>6</v>
      </c>
      <c r="D886">
        <v>6</v>
      </c>
      <c r="E886">
        <v>1</v>
      </c>
      <c r="F886">
        <v>0</v>
      </c>
      <c r="G886">
        <v>2</v>
      </c>
      <c r="H886">
        <v>2</v>
      </c>
      <c r="I886">
        <v>1</v>
      </c>
      <c r="J886">
        <v>0</v>
      </c>
    </row>
    <row r="887" spans="1:10" x14ac:dyDescent="0.25">
      <c r="A887">
        <v>39.0959</v>
      </c>
      <c r="B887">
        <v>3.5</v>
      </c>
      <c r="C887">
        <v>6</v>
      </c>
      <c r="D887">
        <v>1</v>
      </c>
      <c r="E887">
        <v>0</v>
      </c>
      <c r="F887">
        <v>0</v>
      </c>
      <c r="G887">
        <v>2</v>
      </c>
      <c r="H887">
        <v>2</v>
      </c>
      <c r="I887">
        <v>1</v>
      </c>
      <c r="J887">
        <v>0</v>
      </c>
    </row>
    <row r="888" spans="1:10" x14ac:dyDescent="0.25">
      <c r="A888">
        <v>32.200000000000003</v>
      </c>
      <c r="B888">
        <v>3.5</v>
      </c>
      <c r="C888">
        <v>6</v>
      </c>
      <c r="D888">
        <v>6</v>
      </c>
      <c r="E888">
        <v>1</v>
      </c>
      <c r="F888">
        <v>1</v>
      </c>
      <c r="G888">
        <v>2</v>
      </c>
      <c r="H888">
        <v>2</v>
      </c>
      <c r="I888">
        <v>1</v>
      </c>
      <c r="J888">
        <v>0</v>
      </c>
    </row>
    <row r="889" spans="1:10" x14ac:dyDescent="0.25">
      <c r="A889">
        <v>34.200000000000003</v>
      </c>
      <c r="B889">
        <v>3.5</v>
      </c>
      <c r="C889">
        <v>6</v>
      </c>
      <c r="D889">
        <v>6</v>
      </c>
      <c r="E889">
        <v>1</v>
      </c>
      <c r="F889">
        <v>1</v>
      </c>
      <c r="G889">
        <v>2</v>
      </c>
      <c r="H889">
        <v>2</v>
      </c>
      <c r="I889">
        <v>0</v>
      </c>
      <c r="J889">
        <v>0</v>
      </c>
    </row>
    <row r="890" spans="1:10" x14ac:dyDescent="0.25">
      <c r="A890">
        <v>27</v>
      </c>
      <c r="B890">
        <v>5.4</v>
      </c>
      <c r="C890">
        <v>8</v>
      </c>
      <c r="D890">
        <v>6</v>
      </c>
      <c r="E890">
        <v>1</v>
      </c>
      <c r="F890">
        <v>0</v>
      </c>
      <c r="G890">
        <v>2</v>
      </c>
      <c r="H890">
        <v>1</v>
      </c>
      <c r="I890">
        <v>0</v>
      </c>
      <c r="J890">
        <v>0</v>
      </c>
    </row>
    <row r="891" spans="1:10" x14ac:dyDescent="0.25">
      <c r="A891">
        <v>34.700000000000003</v>
      </c>
      <c r="B891">
        <v>2.2999999999999998</v>
      </c>
      <c r="C891">
        <v>4</v>
      </c>
      <c r="D891">
        <v>6</v>
      </c>
      <c r="E891">
        <v>1</v>
      </c>
      <c r="F891">
        <v>0</v>
      </c>
      <c r="G891">
        <v>2</v>
      </c>
      <c r="H891">
        <v>2</v>
      </c>
      <c r="I891">
        <v>1</v>
      </c>
      <c r="J891">
        <v>0</v>
      </c>
    </row>
    <row r="892" spans="1:10" x14ac:dyDescent="0.25">
      <c r="A892">
        <v>38.6</v>
      </c>
      <c r="B892">
        <v>2.5</v>
      </c>
      <c r="C892">
        <v>4</v>
      </c>
      <c r="D892">
        <v>5</v>
      </c>
      <c r="E892">
        <v>1</v>
      </c>
      <c r="F892">
        <v>0</v>
      </c>
      <c r="G892">
        <v>2</v>
      </c>
      <c r="H892">
        <v>2</v>
      </c>
      <c r="I892">
        <v>1</v>
      </c>
      <c r="J892">
        <v>0</v>
      </c>
    </row>
    <row r="893" spans="1:10" x14ac:dyDescent="0.25">
      <c r="A893">
        <v>30.5</v>
      </c>
      <c r="B893">
        <v>3.7</v>
      </c>
      <c r="C893">
        <v>6</v>
      </c>
      <c r="D893">
        <v>6</v>
      </c>
      <c r="E893">
        <v>1</v>
      </c>
      <c r="F893">
        <v>0</v>
      </c>
      <c r="G893">
        <v>2</v>
      </c>
      <c r="H893">
        <v>2</v>
      </c>
      <c r="I893">
        <v>1</v>
      </c>
      <c r="J893">
        <v>0</v>
      </c>
    </row>
    <row r="894" spans="1:10" x14ac:dyDescent="0.25">
      <c r="A894">
        <v>38.6</v>
      </c>
      <c r="B894">
        <v>2.5</v>
      </c>
      <c r="C894">
        <v>4</v>
      </c>
      <c r="D894">
        <v>5</v>
      </c>
      <c r="E894">
        <v>0</v>
      </c>
      <c r="F894">
        <v>0</v>
      </c>
      <c r="G894">
        <v>2</v>
      </c>
      <c r="H894">
        <v>2</v>
      </c>
      <c r="I894">
        <v>1</v>
      </c>
      <c r="J894">
        <v>0</v>
      </c>
    </row>
    <row r="895" spans="1:10" x14ac:dyDescent="0.25">
      <c r="A895">
        <v>39.200000000000003</v>
      </c>
      <c r="B895">
        <v>2.5</v>
      </c>
      <c r="C895">
        <v>4</v>
      </c>
      <c r="D895">
        <v>6</v>
      </c>
      <c r="E895">
        <v>1</v>
      </c>
      <c r="F895">
        <v>0</v>
      </c>
      <c r="G895">
        <v>2</v>
      </c>
      <c r="H895">
        <v>2</v>
      </c>
      <c r="I895">
        <v>1</v>
      </c>
      <c r="J895">
        <v>0</v>
      </c>
    </row>
    <row r="896" spans="1:10" x14ac:dyDescent="0.25">
      <c r="A896">
        <v>34.799999999999997</v>
      </c>
      <c r="B896">
        <v>3</v>
      </c>
      <c r="C896">
        <v>6</v>
      </c>
      <c r="D896">
        <v>6</v>
      </c>
      <c r="E896">
        <v>1</v>
      </c>
      <c r="F896">
        <v>0</v>
      </c>
      <c r="G896">
        <v>2</v>
      </c>
      <c r="H896">
        <v>2</v>
      </c>
      <c r="I896">
        <v>1</v>
      </c>
      <c r="J896">
        <v>0</v>
      </c>
    </row>
    <row r="897" spans="1:10" x14ac:dyDescent="0.25">
      <c r="A897">
        <v>42.9</v>
      </c>
      <c r="B897">
        <v>2.5</v>
      </c>
      <c r="C897">
        <v>4</v>
      </c>
      <c r="D897">
        <v>1</v>
      </c>
      <c r="E897">
        <v>0</v>
      </c>
      <c r="F897">
        <v>0</v>
      </c>
      <c r="G897">
        <v>2</v>
      </c>
      <c r="H897">
        <v>2</v>
      </c>
      <c r="I897">
        <v>1</v>
      </c>
      <c r="J897">
        <v>0</v>
      </c>
    </row>
    <row r="898" spans="1:10" x14ac:dyDescent="0.25">
      <c r="A898">
        <v>30.6</v>
      </c>
      <c r="B898">
        <v>3.5</v>
      </c>
      <c r="C898">
        <v>6</v>
      </c>
      <c r="D898">
        <v>7</v>
      </c>
      <c r="E898">
        <v>1</v>
      </c>
      <c r="F898">
        <v>0</v>
      </c>
      <c r="G898">
        <v>2</v>
      </c>
      <c r="H898">
        <v>2</v>
      </c>
      <c r="I898">
        <v>1</v>
      </c>
      <c r="J898">
        <v>0</v>
      </c>
    </row>
    <row r="899" spans="1:10" x14ac:dyDescent="0.25">
      <c r="A899">
        <v>28.7</v>
      </c>
      <c r="B899">
        <v>3.5</v>
      </c>
      <c r="C899">
        <v>6</v>
      </c>
      <c r="D899">
        <v>7</v>
      </c>
      <c r="E899">
        <v>1</v>
      </c>
      <c r="F899">
        <v>0</v>
      </c>
      <c r="G899">
        <v>2</v>
      </c>
      <c r="H899">
        <v>2</v>
      </c>
      <c r="I899">
        <v>1</v>
      </c>
      <c r="J899">
        <v>0</v>
      </c>
    </row>
    <row r="900" spans="1:10" x14ac:dyDescent="0.25">
      <c r="A900">
        <v>39.200000000000003</v>
      </c>
      <c r="B900">
        <v>2.5</v>
      </c>
      <c r="C900">
        <v>4</v>
      </c>
      <c r="D900">
        <v>6</v>
      </c>
      <c r="E900">
        <v>1</v>
      </c>
      <c r="F900">
        <v>0</v>
      </c>
      <c r="G900">
        <v>2</v>
      </c>
      <c r="H900">
        <v>2</v>
      </c>
      <c r="I900">
        <v>1</v>
      </c>
      <c r="J900">
        <v>0</v>
      </c>
    </row>
    <row r="901" spans="1:10" x14ac:dyDescent="0.25">
      <c r="A901">
        <v>34.799999999999997</v>
      </c>
      <c r="B901">
        <v>3</v>
      </c>
      <c r="C901">
        <v>6</v>
      </c>
      <c r="D901">
        <v>6</v>
      </c>
      <c r="E901">
        <v>1</v>
      </c>
      <c r="F901">
        <v>1</v>
      </c>
      <c r="G901">
        <v>2</v>
      </c>
      <c r="H901">
        <v>2</v>
      </c>
      <c r="I901">
        <v>1</v>
      </c>
      <c r="J901">
        <v>0</v>
      </c>
    </row>
    <row r="902" spans="1:10" x14ac:dyDescent="0.25">
      <c r="A902">
        <v>42.9</v>
      </c>
      <c r="B902">
        <v>2.5</v>
      </c>
      <c r="C902">
        <v>4</v>
      </c>
      <c r="D902">
        <v>1</v>
      </c>
      <c r="E902">
        <v>0</v>
      </c>
      <c r="F902">
        <v>0</v>
      </c>
      <c r="G902">
        <v>2</v>
      </c>
      <c r="H902">
        <v>2</v>
      </c>
      <c r="I902">
        <v>1</v>
      </c>
      <c r="J902">
        <v>0</v>
      </c>
    </row>
    <row r="903" spans="1:10" x14ac:dyDescent="0.25">
      <c r="A903">
        <v>27.8</v>
      </c>
      <c r="B903">
        <v>4</v>
      </c>
      <c r="C903">
        <v>6</v>
      </c>
      <c r="D903">
        <v>5</v>
      </c>
      <c r="E903">
        <v>1</v>
      </c>
      <c r="F903">
        <v>1</v>
      </c>
      <c r="G903">
        <v>1</v>
      </c>
      <c r="H903">
        <v>1</v>
      </c>
      <c r="I903">
        <v>0</v>
      </c>
      <c r="J903">
        <v>0</v>
      </c>
    </row>
    <row r="904" spans="1:10" x14ac:dyDescent="0.25">
      <c r="A904">
        <v>29</v>
      </c>
      <c r="B904">
        <v>4.5999999999999996</v>
      </c>
      <c r="C904">
        <v>8</v>
      </c>
      <c r="D904">
        <v>6</v>
      </c>
      <c r="E904">
        <v>1</v>
      </c>
      <c r="F904">
        <v>1</v>
      </c>
      <c r="G904">
        <v>2</v>
      </c>
      <c r="H904">
        <v>1</v>
      </c>
      <c r="I904">
        <v>0</v>
      </c>
      <c r="J904">
        <v>0</v>
      </c>
    </row>
    <row r="905" spans="1:10" x14ac:dyDescent="0.25">
      <c r="A905">
        <v>37.976399999999998</v>
      </c>
      <c r="B905">
        <v>2.4</v>
      </c>
      <c r="C905">
        <v>4</v>
      </c>
      <c r="D905">
        <v>1</v>
      </c>
      <c r="E905">
        <v>0</v>
      </c>
      <c r="F905">
        <v>0</v>
      </c>
      <c r="G905">
        <v>2</v>
      </c>
      <c r="H905">
        <v>2</v>
      </c>
      <c r="I905">
        <v>1</v>
      </c>
      <c r="J905">
        <v>0</v>
      </c>
    </row>
    <row r="906" spans="1:10" x14ac:dyDescent="0.25">
      <c r="A906">
        <v>35.288699999999999</v>
      </c>
      <c r="B906">
        <v>3</v>
      </c>
      <c r="C906">
        <v>6</v>
      </c>
      <c r="D906">
        <v>6</v>
      </c>
      <c r="E906">
        <v>1</v>
      </c>
      <c r="F906">
        <v>0</v>
      </c>
      <c r="G906">
        <v>2</v>
      </c>
      <c r="H906">
        <v>2</v>
      </c>
      <c r="I906">
        <v>0</v>
      </c>
      <c r="J906">
        <v>1</v>
      </c>
    </row>
    <row r="907" spans="1:10" x14ac:dyDescent="0.25">
      <c r="A907">
        <v>29.809899999999999</v>
      </c>
      <c r="B907">
        <v>3.8</v>
      </c>
      <c r="C907">
        <v>6</v>
      </c>
      <c r="D907">
        <v>4</v>
      </c>
      <c r="E907">
        <v>1</v>
      </c>
      <c r="F907">
        <v>0</v>
      </c>
      <c r="G907">
        <v>2</v>
      </c>
      <c r="H907">
        <v>2</v>
      </c>
      <c r="I907">
        <v>0</v>
      </c>
      <c r="J907">
        <v>1</v>
      </c>
    </row>
    <row r="908" spans="1:10" x14ac:dyDescent="0.25">
      <c r="A908">
        <v>24.947700000000001</v>
      </c>
      <c r="B908">
        <v>5.6</v>
      </c>
      <c r="C908">
        <v>8</v>
      </c>
      <c r="D908">
        <v>5</v>
      </c>
      <c r="E908">
        <v>1</v>
      </c>
      <c r="F908">
        <v>0</v>
      </c>
      <c r="G908">
        <v>2</v>
      </c>
      <c r="H908">
        <v>2</v>
      </c>
      <c r="I908">
        <v>1</v>
      </c>
      <c r="J908">
        <v>0</v>
      </c>
    </row>
    <row r="909" spans="1:10" x14ac:dyDescent="0.25">
      <c r="A909">
        <v>25.1952</v>
      </c>
      <c r="B909">
        <v>5.6</v>
      </c>
      <c r="C909">
        <v>8</v>
      </c>
      <c r="D909">
        <v>5</v>
      </c>
      <c r="E909">
        <v>1</v>
      </c>
      <c r="F909">
        <v>0</v>
      </c>
      <c r="G909">
        <v>2</v>
      </c>
      <c r="H909">
        <v>2</v>
      </c>
      <c r="I909">
        <v>1</v>
      </c>
      <c r="J909">
        <v>0</v>
      </c>
    </row>
    <row r="910" spans="1:10" x14ac:dyDescent="0.25">
      <c r="A910">
        <v>32.407600000000002</v>
      </c>
      <c r="B910">
        <v>3.5</v>
      </c>
      <c r="C910">
        <v>6</v>
      </c>
      <c r="D910">
        <v>1</v>
      </c>
      <c r="E910">
        <v>1</v>
      </c>
      <c r="F910">
        <v>0</v>
      </c>
      <c r="G910">
        <v>2</v>
      </c>
      <c r="H910">
        <v>2</v>
      </c>
      <c r="I910">
        <v>1</v>
      </c>
      <c r="J910">
        <v>0</v>
      </c>
    </row>
    <row r="911" spans="1:10" x14ac:dyDescent="0.25">
      <c r="A911">
        <v>29.9</v>
      </c>
      <c r="B911">
        <v>4</v>
      </c>
      <c r="C911">
        <v>6</v>
      </c>
      <c r="D911">
        <v>5</v>
      </c>
      <c r="E911">
        <v>1</v>
      </c>
      <c r="F911">
        <v>0</v>
      </c>
      <c r="G911">
        <v>2</v>
      </c>
      <c r="H911">
        <v>2</v>
      </c>
      <c r="I911">
        <v>1</v>
      </c>
      <c r="J911">
        <v>0</v>
      </c>
    </row>
    <row r="912" spans="1:10" x14ac:dyDescent="0.25">
      <c r="A912">
        <v>30.9375</v>
      </c>
      <c r="B912">
        <v>4</v>
      </c>
      <c r="C912">
        <v>6</v>
      </c>
      <c r="D912">
        <v>5</v>
      </c>
      <c r="E912">
        <v>1</v>
      </c>
      <c r="F912">
        <v>0</v>
      </c>
      <c r="G912">
        <v>2</v>
      </c>
      <c r="H912">
        <v>2</v>
      </c>
      <c r="I912">
        <v>1</v>
      </c>
      <c r="J912">
        <v>0</v>
      </c>
    </row>
    <row r="913" spans="1:10" x14ac:dyDescent="0.25">
      <c r="A913">
        <v>38.029899999999998</v>
      </c>
      <c r="B913">
        <v>2.5</v>
      </c>
      <c r="C913">
        <v>4</v>
      </c>
      <c r="D913">
        <v>1</v>
      </c>
      <c r="E913">
        <v>1</v>
      </c>
      <c r="F913">
        <v>0</v>
      </c>
      <c r="G913">
        <v>2</v>
      </c>
      <c r="H913">
        <v>2</v>
      </c>
      <c r="I913">
        <v>1</v>
      </c>
      <c r="J913">
        <v>0</v>
      </c>
    </row>
    <row r="914" spans="1:10" x14ac:dyDescent="0.25">
      <c r="A914">
        <v>28.0488</v>
      </c>
      <c r="B914">
        <v>4</v>
      </c>
      <c r="C914">
        <v>6</v>
      </c>
      <c r="D914">
        <v>6</v>
      </c>
      <c r="E914">
        <v>0</v>
      </c>
      <c r="F914">
        <v>0</v>
      </c>
      <c r="G914">
        <v>2</v>
      </c>
      <c r="H914">
        <v>2</v>
      </c>
      <c r="I914">
        <v>1</v>
      </c>
      <c r="J914">
        <v>0</v>
      </c>
    </row>
    <row r="915" spans="1:10" x14ac:dyDescent="0.25">
      <c r="A915">
        <v>28.654900000000001</v>
      </c>
      <c r="B915">
        <v>4</v>
      </c>
      <c r="C915">
        <v>6</v>
      </c>
      <c r="D915">
        <v>5</v>
      </c>
      <c r="E915">
        <v>1</v>
      </c>
      <c r="F915">
        <v>0</v>
      </c>
      <c r="G915">
        <v>2</v>
      </c>
      <c r="H915">
        <v>2</v>
      </c>
      <c r="I915">
        <v>1</v>
      </c>
      <c r="J915">
        <v>0</v>
      </c>
    </row>
    <row r="916" spans="1:10" x14ac:dyDescent="0.25">
      <c r="A916">
        <v>33</v>
      </c>
      <c r="B916">
        <v>3.6</v>
      </c>
      <c r="C916">
        <v>6</v>
      </c>
      <c r="D916">
        <v>6</v>
      </c>
      <c r="E916">
        <v>1</v>
      </c>
      <c r="F916">
        <v>0</v>
      </c>
      <c r="G916">
        <v>2</v>
      </c>
      <c r="H916">
        <v>2</v>
      </c>
      <c r="I916">
        <v>1</v>
      </c>
      <c r="J916">
        <v>0</v>
      </c>
    </row>
    <row r="917" spans="1:10" x14ac:dyDescent="0.25">
      <c r="A917">
        <v>37</v>
      </c>
      <c r="B917">
        <v>2.4</v>
      </c>
      <c r="C917">
        <v>4</v>
      </c>
      <c r="D917">
        <v>4</v>
      </c>
      <c r="E917">
        <v>1</v>
      </c>
      <c r="F917">
        <v>0</v>
      </c>
      <c r="G917">
        <v>2</v>
      </c>
      <c r="H917">
        <v>2</v>
      </c>
      <c r="I917">
        <v>1</v>
      </c>
      <c r="J917">
        <v>0</v>
      </c>
    </row>
    <row r="918" spans="1:10" x14ac:dyDescent="0.25">
      <c r="A918">
        <v>33</v>
      </c>
      <c r="B918">
        <v>3.6</v>
      </c>
      <c r="C918">
        <v>6</v>
      </c>
      <c r="D918">
        <v>6</v>
      </c>
      <c r="E918">
        <v>1</v>
      </c>
      <c r="F918">
        <v>0</v>
      </c>
      <c r="G918">
        <v>2</v>
      </c>
      <c r="H918">
        <v>2</v>
      </c>
      <c r="I918">
        <v>1</v>
      </c>
      <c r="J918">
        <v>0</v>
      </c>
    </row>
    <row r="919" spans="1:10" x14ac:dyDescent="0.25">
      <c r="A919">
        <v>33.200000000000003</v>
      </c>
      <c r="B919">
        <v>3.6</v>
      </c>
      <c r="C919">
        <v>6</v>
      </c>
      <c r="D919">
        <v>6</v>
      </c>
      <c r="E919">
        <v>1</v>
      </c>
      <c r="F919">
        <v>0</v>
      </c>
      <c r="G919">
        <v>2</v>
      </c>
      <c r="H919">
        <v>2</v>
      </c>
      <c r="I919">
        <v>1</v>
      </c>
      <c r="J919">
        <v>0</v>
      </c>
    </row>
    <row r="920" spans="1:10" x14ac:dyDescent="0.25">
      <c r="A920">
        <v>45.3</v>
      </c>
      <c r="B920">
        <v>2.4</v>
      </c>
      <c r="C920">
        <v>4</v>
      </c>
      <c r="D920">
        <v>4</v>
      </c>
      <c r="E920">
        <v>1</v>
      </c>
      <c r="F920">
        <v>0</v>
      </c>
      <c r="G920">
        <v>2</v>
      </c>
      <c r="H920">
        <v>2</v>
      </c>
      <c r="I920">
        <v>1</v>
      </c>
      <c r="J920">
        <v>0</v>
      </c>
    </row>
    <row r="921" spans="1:10" x14ac:dyDescent="0.25">
      <c r="A921">
        <v>35.810299999999998</v>
      </c>
      <c r="B921">
        <v>2.4</v>
      </c>
      <c r="C921">
        <v>4</v>
      </c>
      <c r="D921">
        <v>5</v>
      </c>
      <c r="E921">
        <v>0</v>
      </c>
      <c r="F921">
        <v>0</v>
      </c>
      <c r="G921">
        <v>2</v>
      </c>
      <c r="H921">
        <v>2</v>
      </c>
      <c r="I921">
        <v>1</v>
      </c>
      <c r="J921">
        <v>0</v>
      </c>
    </row>
    <row r="922" spans="1:10" x14ac:dyDescent="0.25">
      <c r="A922">
        <v>34.283099999999997</v>
      </c>
      <c r="B922">
        <v>2.4</v>
      </c>
      <c r="C922">
        <v>4</v>
      </c>
      <c r="D922">
        <v>4</v>
      </c>
      <c r="E922">
        <v>1</v>
      </c>
      <c r="F922">
        <v>0</v>
      </c>
      <c r="G922">
        <v>2</v>
      </c>
      <c r="H922">
        <v>2</v>
      </c>
      <c r="I922">
        <v>1</v>
      </c>
      <c r="J922">
        <v>0</v>
      </c>
    </row>
    <row r="923" spans="1:10" x14ac:dyDescent="0.25">
      <c r="A923">
        <v>33.762799999999999</v>
      </c>
      <c r="B923">
        <v>3.2</v>
      </c>
      <c r="C923">
        <v>6</v>
      </c>
      <c r="D923">
        <v>5</v>
      </c>
      <c r="E923">
        <v>1</v>
      </c>
      <c r="F923">
        <v>0</v>
      </c>
      <c r="G923">
        <v>2</v>
      </c>
      <c r="H923">
        <v>2</v>
      </c>
      <c r="I923">
        <v>1</v>
      </c>
      <c r="J923">
        <v>0</v>
      </c>
    </row>
    <row r="924" spans="1:10" x14ac:dyDescent="0.25">
      <c r="A924">
        <v>31.7</v>
      </c>
      <c r="B924">
        <v>2.7</v>
      </c>
      <c r="C924">
        <v>4</v>
      </c>
      <c r="D924">
        <v>4</v>
      </c>
      <c r="E924">
        <v>1</v>
      </c>
      <c r="F924">
        <v>0</v>
      </c>
      <c r="G924">
        <v>2</v>
      </c>
      <c r="H924">
        <v>2</v>
      </c>
      <c r="I924">
        <v>1</v>
      </c>
      <c r="J924">
        <v>0</v>
      </c>
    </row>
    <row r="925" spans="1:10" x14ac:dyDescent="0.25">
      <c r="A925">
        <v>31.4</v>
      </c>
      <c r="B925">
        <v>4</v>
      </c>
      <c r="C925">
        <v>6</v>
      </c>
      <c r="D925">
        <v>5</v>
      </c>
      <c r="E925">
        <v>1</v>
      </c>
      <c r="F925">
        <v>0</v>
      </c>
      <c r="G925">
        <v>2</v>
      </c>
      <c r="H925">
        <v>2</v>
      </c>
      <c r="I925">
        <v>1</v>
      </c>
      <c r="J925">
        <v>0</v>
      </c>
    </row>
    <row r="926" spans="1:10" x14ac:dyDescent="0.25">
      <c r="A926">
        <v>30.2</v>
      </c>
      <c r="B926">
        <v>4</v>
      </c>
      <c r="C926">
        <v>6</v>
      </c>
      <c r="D926">
        <v>5</v>
      </c>
      <c r="E926">
        <v>1</v>
      </c>
      <c r="F926">
        <v>0</v>
      </c>
      <c r="G926">
        <v>2</v>
      </c>
      <c r="H926">
        <v>2</v>
      </c>
      <c r="I926">
        <v>1</v>
      </c>
      <c r="J926">
        <v>0</v>
      </c>
    </row>
    <row r="927" spans="1:10" x14ac:dyDescent="0.25">
      <c r="A927">
        <v>37.799999999999997</v>
      </c>
      <c r="B927">
        <v>2.7</v>
      </c>
      <c r="C927">
        <v>4</v>
      </c>
      <c r="D927">
        <v>6</v>
      </c>
      <c r="E927">
        <v>1</v>
      </c>
      <c r="F927">
        <v>0</v>
      </c>
      <c r="G927">
        <v>2</v>
      </c>
      <c r="H927">
        <v>2</v>
      </c>
      <c r="I927">
        <v>1</v>
      </c>
      <c r="J927">
        <v>0</v>
      </c>
    </row>
    <row r="928" spans="1:10" x14ac:dyDescent="0.25">
      <c r="A928">
        <v>33.1</v>
      </c>
      <c r="B928">
        <v>3.5</v>
      </c>
      <c r="C928">
        <v>6</v>
      </c>
      <c r="D928">
        <v>5</v>
      </c>
      <c r="E928">
        <v>1</v>
      </c>
      <c r="F928">
        <v>0</v>
      </c>
      <c r="G928">
        <v>2</v>
      </c>
      <c r="H928">
        <v>2</v>
      </c>
      <c r="I928">
        <v>1</v>
      </c>
      <c r="J928">
        <v>0</v>
      </c>
    </row>
    <row r="929" spans="1:10" x14ac:dyDescent="0.25">
      <c r="A929">
        <v>39.700000000000003</v>
      </c>
      <c r="B929">
        <v>2.5</v>
      </c>
      <c r="C929">
        <v>4</v>
      </c>
      <c r="D929">
        <v>4</v>
      </c>
      <c r="E929">
        <v>1</v>
      </c>
      <c r="F929">
        <v>0</v>
      </c>
      <c r="G929">
        <v>2</v>
      </c>
      <c r="H929">
        <v>2</v>
      </c>
      <c r="I929">
        <v>1</v>
      </c>
      <c r="J929">
        <v>0</v>
      </c>
    </row>
    <row r="930" spans="1:10" x14ac:dyDescent="0.25">
      <c r="A930">
        <v>37.349899999999998</v>
      </c>
      <c r="B930">
        <v>3.5</v>
      </c>
      <c r="C930">
        <v>6</v>
      </c>
      <c r="D930">
        <v>5</v>
      </c>
      <c r="E930">
        <v>1</v>
      </c>
      <c r="F930">
        <v>0</v>
      </c>
      <c r="G930">
        <v>2</v>
      </c>
      <c r="H930">
        <v>2</v>
      </c>
      <c r="I930">
        <v>1</v>
      </c>
      <c r="J930">
        <v>0</v>
      </c>
    </row>
    <row r="931" spans="1:10" x14ac:dyDescent="0.25">
      <c r="A931">
        <v>26.548400000000001</v>
      </c>
      <c r="B931">
        <v>4.5999999999999996</v>
      </c>
      <c r="C931">
        <v>8</v>
      </c>
      <c r="D931">
        <v>6</v>
      </c>
      <c r="E931">
        <v>1</v>
      </c>
      <c r="F931">
        <v>0</v>
      </c>
      <c r="G931">
        <v>2</v>
      </c>
      <c r="H931">
        <v>2</v>
      </c>
      <c r="I931">
        <v>1</v>
      </c>
      <c r="J931">
        <v>0</v>
      </c>
    </row>
    <row r="932" spans="1:10" x14ac:dyDescent="0.25">
      <c r="A932">
        <v>25.617899999999999</v>
      </c>
      <c r="B932">
        <v>5.7</v>
      </c>
      <c r="C932">
        <v>8</v>
      </c>
      <c r="D932">
        <v>6</v>
      </c>
      <c r="E932">
        <v>1</v>
      </c>
      <c r="F932">
        <v>0</v>
      </c>
      <c r="G932">
        <v>2</v>
      </c>
      <c r="H932">
        <v>2</v>
      </c>
      <c r="I932">
        <v>1</v>
      </c>
      <c r="J932">
        <v>0</v>
      </c>
    </row>
    <row r="933" spans="1:10" x14ac:dyDescent="0.25">
      <c r="A933">
        <v>40.6</v>
      </c>
      <c r="B933">
        <v>2.7</v>
      </c>
      <c r="C933">
        <v>4</v>
      </c>
      <c r="D933">
        <v>6</v>
      </c>
      <c r="E933">
        <v>1</v>
      </c>
      <c r="F933">
        <v>0</v>
      </c>
      <c r="G933">
        <v>2</v>
      </c>
      <c r="H933">
        <v>2</v>
      </c>
      <c r="I933">
        <v>1</v>
      </c>
      <c r="J933">
        <v>0</v>
      </c>
    </row>
    <row r="934" spans="1:10" x14ac:dyDescent="0.25">
      <c r="A934">
        <v>36.6</v>
      </c>
      <c r="B934">
        <v>3.5</v>
      </c>
      <c r="C934">
        <v>6</v>
      </c>
      <c r="D934">
        <v>6</v>
      </c>
      <c r="E934">
        <v>1</v>
      </c>
      <c r="F934">
        <v>0</v>
      </c>
      <c r="G934">
        <v>2</v>
      </c>
      <c r="H934">
        <v>2</v>
      </c>
      <c r="I934">
        <v>1</v>
      </c>
      <c r="J934">
        <v>0</v>
      </c>
    </row>
    <row r="935" spans="1:10" x14ac:dyDescent="0.25">
      <c r="A935">
        <v>34.1</v>
      </c>
      <c r="B935">
        <v>2</v>
      </c>
      <c r="C935">
        <v>4</v>
      </c>
      <c r="D935">
        <v>6</v>
      </c>
      <c r="E935">
        <v>0</v>
      </c>
      <c r="F935">
        <v>0</v>
      </c>
      <c r="G935">
        <v>2</v>
      </c>
      <c r="H935">
        <v>2</v>
      </c>
      <c r="I935">
        <v>1</v>
      </c>
      <c r="J935">
        <v>0</v>
      </c>
    </row>
    <row r="936" spans="1:10" x14ac:dyDescent="0.25">
      <c r="A936">
        <v>36.200000000000003</v>
      </c>
      <c r="B936">
        <v>2</v>
      </c>
      <c r="C936">
        <v>4</v>
      </c>
      <c r="D936">
        <v>6</v>
      </c>
      <c r="E936">
        <v>0</v>
      </c>
      <c r="F936">
        <v>0</v>
      </c>
      <c r="G936">
        <v>2</v>
      </c>
      <c r="H936">
        <v>2</v>
      </c>
      <c r="I936">
        <v>1</v>
      </c>
      <c r="J936">
        <v>0</v>
      </c>
    </row>
    <row r="937" spans="1:10" x14ac:dyDescent="0.25">
      <c r="A937">
        <v>36.4</v>
      </c>
      <c r="B937">
        <v>3.2</v>
      </c>
      <c r="C937">
        <v>6</v>
      </c>
      <c r="D937">
        <v>6</v>
      </c>
      <c r="E937">
        <v>1</v>
      </c>
      <c r="F937">
        <v>0</v>
      </c>
      <c r="G937">
        <v>2</v>
      </c>
      <c r="H937">
        <v>2</v>
      </c>
      <c r="I937">
        <v>1</v>
      </c>
      <c r="J937">
        <v>0</v>
      </c>
    </row>
    <row r="938" spans="1:10" x14ac:dyDescent="0.25">
      <c r="A938">
        <v>29.7</v>
      </c>
      <c r="B938">
        <v>3.2</v>
      </c>
      <c r="C938">
        <v>6</v>
      </c>
      <c r="D938">
        <v>6</v>
      </c>
      <c r="E938">
        <v>1</v>
      </c>
      <c r="F938">
        <v>0</v>
      </c>
      <c r="G938">
        <v>2</v>
      </c>
      <c r="H938">
        <v>2</v>
      </c>
      <c r="I938">
        <v>1</v>
      </c>
      <c r="J938">
        <v>0</v>
      </c>
    </row>
    <row r="939" spans="1:10" x14ac:dyDescent="0.25">
      <c r="A939">
        <v>28.7</v>
      </c>
      <c r="B939">
        <v>3.5</v>
      </c>
      <c r="C939">
        <v>6</v>
      </c>
      <c r="D939">
        <v>6</v>
      </c>
      <c r="E939">
        <v>1</v>
      </c>
      <c r="F939">
        <v>0</v>
      </c>
      <c r="G939">
        <v>2</v>
      </c>
      <c r="H939">
        <v>2</v>
      </c>
      <c r="I939">
        <v>1</v>
      </c>
      <c r="J939">
        <v>1</v>
      </c>
    </row>
    <row r="940" spans="1:10" x14ac:dyDescent="0.25">
      <c r="A940">
        <v>31.9</v>
      </c>
      <c r="B940">
        <v>2.2999999999999998</v>
      </c>
      <c r="C940">
        <v>4</v>
      </c>
      <c r="D940">
        <v>5</v>
      </c>
      <c r="E940">
        <v>1</v>
      </c>
      <c r="F940">
        <v>0</v>
      </c>
      <c r="G940">
        <v>2</v>
      </c>
      <c r="H940">
        <v>2</v>
      </c>
      <c r="I940">
        <v>1</v>
      </c>
      <c r="J940">
        <v>1</v>
      </c>
    </row>
    <row r="941" spans="1:10" x14ac:dyDescent="0.25">
      <c r="A941">
        <v>31.6</v>
      </c>
      <c r="B941">
        <v>3.7</v>
      </c>
      <c r="C941">
        <v>6</v>
      </c>
      <c r="D941">
        <v>6</v>
      </c>
      <c r="E941">
        <v>1</v>
      </c>
      <c r="F941">
        <v>0</v>
      </c>
      <c r="G941">
        <v>2</v>
      </c>
      <c r="H941">
        <v>2</v>
      </c>
      <c r="I941">
        <v>1</v>
      </c>
      <c r="J941">
        <v>1</v>
      </c>
    </row>
    <row r="942" spans="1:10" x14ac:dyDescent="0.25">
      <c r="A942">
        <v>30.7</v>
      </c>
      <c r="B942">
        <v>3.2</v>
      </c>
      <c r="C942">
        <v>6</v>
      </c>
      <c r="D942">
        <v>6</v>
      </c>
      <c r="E942">
        <v>0</v>
      </c>
      <c r="F942">
        <v>0</v>
      </c>
      <c r="G942">
        <v>2</v>
      </c>
      <c r="H942">
        <v>2</v>
      </c>
      <c r="I942">
        <v>1</v>
      </c>
      <c r="J942">
        <v>1</v>
      </c>
    </row>
    <row r="943" spans="1:10" x14ac:dyDescent="0.25">
      <c r="A943">
        <v>33.200000000000003</v>
      </c>
      <c r="B943">
        <v>3</v>
      </c>
      <c r="C943">
        <v>6</v>
      </c>
      <c r="D943">
        <v>6</v>
      </c>
      <c r="E943">
        <v>0</v>
      </c>
      <c r="F943">
        <v>0</v>
      </c>
      <c r="G943">
        <v>2</v>
      </c>
      <c r="H943">
        <v>2</v>
      </c>
      <c r="I943">
        <v>0</v>
      </c>
      <c r="J943">
        <v>0</v>
      </c>
    </row>
    <row r="944" spans="1:10" x14ac:dyDescent="0.25">
      <c r="A944">
        <v>26.1066</v>
      </c>
      <c r="B944">
        <v>3.6</v>
      </c>
      <c r="C944">
        <v>6</v>
      </c>
      <c r="D944">
        <v>6</v>
      </c>
      <c r="E944">
        <v>0</v>
      </c>
      <c r="F944">
        <v>0</v>
      </c>
      <c r="G944">
        <v>2</v>
      </c>
      <c r="H944">
        <v>2</v>
      </c>
      <c r="I944">
        <v>1</v>
      </c>
      <c r="J944">
        <v>0</v>
      </c>
    </row>
    <row r="945" spans="1:10" x14ac:dyDescent="0.25">
      <c r="A945">
        <v>24.6</v>
      </c>
      <c r="B945">
        <v>4.2</v>
      </c>
      <c r="C945">
        <v>8</v>
      </c>
      <c r="D945">
        <v>6</v>
      </c>
      <c r="E945">
        <v>1</v>
      </c>
      <c r="F945">
        <v>0</v>
      </c>
      <c r="G945">
        <v>2</v>
      </c>
      <c r="H945">
        <v>2</v>
      </c>
      <c r="I945">
        <v>1</v>
      </c>
      <c r="J945">
        <v>0</v>
      </c>
    </row>
    <row r="946" spans="1:10" x14ac:dyDescent="0.25">
      <c r="A946">
        <v>26.6</v>
      </c>
      <c r="B946">
        <v>4.4000000000000004</v>
      </c>
      <c r="C946">
        <v>8</v>
      </c>
      <c r="D946">
        <v>7</v>
      </c>
      <c r="E946">
        <v>1</v>
      </c>
      <c r="F946">
        <v>0</v>
      </c>
      <c r="G946">
        <v>2</v>
      </c>
      <c r="H946">
        <v>2</v>
      </c>
      <c r="I946">
        <v>1</v>
      </c>
      <c r="J946">
        <v>0</v>
      </c>
    </row>
    <row r="947" spans="1:10" x14ac:dyDescent="0.25">
      <c r="A947">
        <v>33</v>
      </c>
      <c r="B947">
        <v>3</v>
      </c>
      <c r="C947">
        <v>6</v>
      </c>
      <c r="D947">
        <v>6</v>
      </c>
      <c r="E947">
        <v>1</v>
      </c>
      <c r="F947">
        <v>0</v>
      </c>
      <c r="G947">
        <v>2</v>
      </c>
      <c r="H947">
        <v>2</v>
      </c>
      <c r="I947">
        <v>1</v>
      </c>
      <c r="J947">
        <v>1</v>
      </c>
    </row>
    <row r="948" spans="1:10" x14ac:dyDescent="0.25">
      <c r="A948">
        <v>33.6</v>
      </c>
      <c r="B948">
        <v>3</v>
      </c>
      <c r="C948">
        <v>6</v>
      </c>
      <c r="D948">
        <v>6</v>
      </c>
      <c r="E948">
        <v>0</v>
      </c>
      <c r="F948">
        <v>0</v>
      </c>
      <c r="G948">
        <v>2</v>
      </c>
      <c r="H948">
        <v>2</v>
      </c>
      <c r="I948">
        <v>1</v>
      </c>
      <c r="J948">
        <v>1</v>
      </c>
    </row>
    <row r="949" spans="1:10" x14ac:dyDescent="0.25">
      <c r="A949">
        <v>29.6</v>
      </c>
      <c r="B949">
        <v>3</v>
      </c>
      <c r="C949">
        <v>6</v>
      </c>
      <c r="D949">
        <v>6</v>
      </c>
      <c r="E949">
        <v>1</v>
      </c>
      <c r="F949">
        <v>0</v>
      </c>
      <c r="G949">
        <v>2</v>
      </c>
      <c r="H949">
        <v>2</v>
      </c>
      <c r="I949">
        <v>1</v>
      </c>
      <c r="J949">
        <v>1</v>
      </c>
    </row>
    <row r="950" spans="1:10" x14ac:dyDescent="0.25">
      <c r="A950">
        <v>36.558999999999997</v>
      </c>
      <c r="B950">
        <v>3</v>
      </c>
      <c r="C950">
        <v>6</v>
      </c>
      <c r="D950">
        <v>6</v>
      </c>
      <c r="E950">
        <v>1</v>
      </c>
      <c r="F950">
        <v>0</v>
      </c>
      <c r="G950">
        <v>2</v>
      </c>
      <c r="H950">
        <v>2</v>
      </c>
      <c r="I950">
        <v>0</v>
      </c>
      <c r="J950">
        <v>0</v>
      </c>
    </row>
    <row r="951" spans="1:10" x14ac:dyDescent="0.25">
      <c r="A951">
        <v>26.794599999999999</v>
      </c>
      <c r="B951">
        <v>4.8</v>
      </c>
      <c r="C951">
        <v>8</v>
      </c>
      <c r="D951">
        <v>6</v>
      </c>
      <c r="E951">
        <v>1</v>
      </c>
      <c r="F951">
        <v>0</v>
      </c>
      <c r="G951">
        <v>2</v>
      </c>
      <c r="H951">
        <v>2</v>
      </c>
      <c r="I951">
        <v>1</v>
      </c>
      <c r="J951">
        <v>1</v>
      </c>
    </row>
    <row r="952" spans="1:10" x14ac:dyDescent="0.25">
      <c r="A952">
        <v>23.152100000000001</v>
      </c>
      <c r="B952">
        <v>4.4000000000000004</v>
      </c>
      <c r="C952">
        <v>8</v>
      </c>
      <c r="D952">
        <v>6</v>
      </c>
      <c r="E952">
        <v>1</v>
      </c>
      <c r="F952">
        <v>0</v>
      </c>
      <c r="G952">
        <v>2</v>
      </c>
      <c r="H952">
        <v>2</v>
      </c>
      <c r="I952">
        <v>1</v>
      </c>
      <c r="J952">
        <v>0</v>
      </c>
    </row>
    <row r="953" spans="1:10" x14ac:dyDescent="0.25">
      <c r="A953">
        <v>29.5</v>
      </c>
      <c r="B953">
        <v>3</v>
      </c>
      <c r="C953">
        <v>6</v>
      </c>
      <c r="D953">
        <v>6</v>
      </c>
      <c r="E953">
        <v>1</v>
      </c>
      <c r="F953">
        <v>0</v>
      </c>
      <c r="G953">
        <v>2</v>
      </c>
      <c r="H953">
        <v>2</v>
      </c>
      <c r="I953">
        <v>1</v>
      </c>
      <c r="J953">
        <v>0</v>
      </c>
    </row>
    <row r="954" spans="1:10" x14ac:dyDescent="0.25">
      <c r="A954">
        <v>24.9</v>
      </c>
      <c r="B954">
        <v>4.4000000000000004</v>
      </c>
      <c r="C954">
        <v>8</v>
      </c>
      <c r="D954">
        <v>6</v>
      </c>
      <c r="E954">
        <v>1</v>
      </c>
      <c r="F954">
        <v>0</v>
      </c>
      <c r="G954">
        <v>2</v>
      </c>
      <c r="H954">
        <v>2</v>
      </c>
      <c r="I954">
        <v>1</v>
      </c>
      <c r="J954">
        <v>0</v>
      </c>
    </row>
    <row r="955" spans="1:10" x14ac:dyDescent="0.25">
      <c r="A955">
        <v>23.152100000000001</v>
      </c>
      <c r="B955">
        <v>4.4000000000000004</v>
      </c>
      <c r="C955">
        <v>8</v>
      </c>
      <c r="D955">
        <v>6</v>
      </c>
      <c r="E955">
        <v>1</v>
      </c>
      <c r="F955">
        <v>0</v>
      </c>
      <c r="G955">
        <v>2</v>
      </c>
      <c r="H955">
        <v>2</v>
      </c>
      <c r="I955">
        <v>1</v>
      </c>
      <c r="J955">
        <v>0</v>
      </c>
    </row>
    <row r="956" spans="1:10" x14ac:dyDescent="0.25">
      <c r="A956">
        <v>30.9</v>
      </c>
      <c r="B956">
        <v>3.6</v>
      </c>
      <c r="C956">
        <v>6</v>
      </c>
      <c r="D956">
        <v>6</v>
      </c>
      <c r="E956">
        <v>1</v>
      </c>
      <c r="F956">
        <v>0</v>
      </c>
      <c r="G956">
        <v>2</v>
      </c>
      <c r="H956">
        <v>2</v>
      </c>
      <c r="I956">
        <v>1</v>
      </c>
      <c r="J956">
        <v>0</v>
      </c>
    </row>
    <row r="957" spans="1:10" x14ac:dyDescent="0.25">
      <c r="A957">
        <v>27.4</v>
      </c>
      <c r="B957">
        <v>6.2</v>
      </c>
      <c r="C957">
        <v>8</v>
      </c>
      <c r="D957">
        <v>6</v>
      </c>
      <c r="E957">
        <v>1</v>
      </c>
      <c r="F957">
        <v>0</v>
      </c>
      <c r="G957">
        <v>1</v>
      </c>
      <c r="H957">
        <v>1</v>
      </c>
      <c r="I957">
        <v>1</v>
      </c>
      <c r="J957">
        <v>0</v>
      </c>
    </row>
    <row r="958" spans="1:10" x14ac:dyDescent="0.25">
      <c r="A958">
        <v>30.299299999999999</v>
      </c>
      <c r="B958">
        <v>2.8</v>
      </c>
      <c r="C958">
        <v>6</v>
      </c>
      <c r="D958">
        <v>6</v>
      </c>
      <c r="E958">
        <v>1</v>
      </c>
      <c r="F958">
        <v>0</v>
      </c>
      <c r="G958">
        <v>2</v>
      </c>
      <c r="H958">
        <v>2</v>
      </c>
      <c r="I958">
        <v>1</v>
      </c>
      <c r="J958">
        <v>0</v>
      </c>
    </row>
    <row r="959" spans="1:10" x14ac:dyDescent="0.25">
      <c r="A959">
        <v>31.3</v>
      </c>
      <c r="B959">
        <v>3</v>
      </c>
      <c r="C959">
        <v>6</v>
      </c>
      <c r="D959">
        <v>6</v>
      </c>
      <c r="E959">
        <v>1</v>
      </c>
      <c r="F959">
        <v>0</v>
      </c>
      <c r="G959">
        <v>2</v>
      </c>
      <c r="H959">
        <v>2</v>
      </c>
      <c r="I959">
        <v>1</v>
      </c>
      <c r="J959">
        <v>0</v>
      </c>
    </row>
    <row r="960" spans="1:10" x14ac:dyDescent="0.25">
      <c r="A960">
        <v>40.299999999999997</v>
      </c>
      <c r="B960">
        <v>2.4</v>
      </c>
      <c r="C960">
        <v>4</v>
      </c>
      <c r="D960">
        <v>6</v>
      </c>
      <c r="E960">
        <v>1</v>
      </c>
      <c r="F960">
        <v>0</v>
      </c>
      <c r="G960">
        <v>2</v>
      </c>
      <c r="H960">
        <v>2</v>
      </c>
      <c r="I960">
        <v>1</v>
      </c>
      <c r="J960">
        <v>0</v>
      </c>
    </row>
    <row r="961" spans="1:10" x14ac:dyDescent="0.25">
      <c r="A961">
        <v>33.1</v>
      </c>
      <c r="B961">
        <v>3</v>
      </c>
      <c r="C961">
        <v>6</v>
      </c>
      <c r="D961">
        <v>6</v>
      </c>
      <c r="E961">
        <v>1</v>
      </c>
      <c r="F961">
        <v>0</v>
      </c>
      <c r="G961">
        <v>2</v>
      </c>
      <c r="H961">
        <v>2</v>
      </c>
      <c r="I961">
        <v>1</v>
      </c>
      <c r="J961">
        <v>0</v>
      </c>
    </row>
    <row r="962" spans="1:10" x14ac:dyDescent="0.25">
      <c r="A962">
        <v>29</v>
      </c>
      <c r="B962">
        <v>5.3</v>
      </c>
      <c r="C962">
        <v>8</v>
      </c>
      <c r="D962">
        <v>6</v>
      </c>
      <c r="E962">
        <v>1</v>
      </c>
      <c r="F962">
        <v>0</v>
      </c>
      <c r="G962">
        <v>1</v>
      </c>
      <c r="H962">
        <v>1</v>
      </c>
      <c r="I962">
        <v>1</v>
      </c>
      <c r="J962">
        <v>0</v>
      </c>
    </row>
    <row r="963" spans="1:10" x14ac:dyDescent="0.25">
      <c r="A963">
        <v>30.299900000000001</v>
      </c>
      <c r="B963">
        <v>6</v>
      </c>
      <c r="C963">
        <v>8</v>
      </c>
      <c r="D963">
        <v>1</v>
      </c>
      <c r="E963">
        <v>0</v>
      </c>
      <c r="F963">
        <v>0</v>
      </c>
      <c r="G963">
        <v>1</v>
      </c>
      <c r="H963">
        <v>1</v>
      </c>
      <c r="I963">
        <v>1</v>
      </c>
      <c r="J963">
        <v>0</v>
      </c>
    </row>
    <row r="964" spans="1:10" x14ac:dyDescent="0.25">
      <c r="A964">
        <v>31.6</v>
      </c>
      <c r="B964">
        <v>3.6</v>
      </c>
      <c r="C964">
        <v>6</v>
      </c>
      <c r="D964">
        <v>6</v>
      </c>
      <c r="E964">
        <v>1</v>
      </c>
      <c r="F964">
        <v>0</v>
      </c>
      <c r="G964">
        <v>2</v>
      </c>
      <c r="H964">
        <v>2</v>
      </c>
      <c r="I964">
        <v>1</v>
      </c>
      <c r="J964">
        <v>0</v>
      </c>
    </row>
    <row r="965" spans="1:10" x14ac:dyDescent="0.25">
      <c r="A965">
        <v>31.9</v>
      </c>
      <c r="B965">
        <v>3.5</v>
      </c>
      <c r="C965">
        <v>6</v>
      </c>
      <c r="D965">
        <v>6</v>
      </c>
      <c r="E965">
        <v>1</v>
      </c>
      <c r="F965">
        <v>0</v>
      </c>
      <c r="G965">
        <v>2</v>
      </c>
      <c r="H965">
        <v>2</v>
      </c>
      <c r="I965">
        <v>0</v>
      </c>
      <c r="J965">
        <v>0</v>
      </c>
    </row>
    <row r="966" spans="1:10" x14ac:dyDescent="0.25">
      <c r="A966">
        <v>28.5</v>
      </c>
      <c r="B966">
        <v>3.7</v>
      </c>
      <c r="C966">
        <v>6</v>
      </c>
      <c r="D966">
        <v>4</v>
      </c>
      <c r="E966">
        <v>1</v>
      </c>
      <c r="F966">
        <v>0</v>
      </c>
      <c r="G966">
        <v>1</v>
      </c>
      <c r="H966">
        <v>1</v>
      </c>
      <c r="I966">
        <v>0</v>
      </c>
      <c r="J966">
        <v>0</v>
      </c>
    </row>
    <row r="967" spans="1:10" x14ac:dyDescent="0.25">
      <c r="A967">
        <v>28.4</v>
      </c>
      <c r="B967">
        <v>4</v>
      </c>
      <c r="C967">
        <v>6</v>
      </c>
      <c r="D967">
        <v>5</v>
      </c>
      <c r="E967">
        <v>1</v>
      </c>
      <c r="F967">
        <v>0</v>
      </c>
      <c r="G967">
        <v>2</v>
      </c>
      <c r="H967">
        <v>2</v>
      </c>
      <c r="I967">
        <v>0</v>
      </c>
      <c r="J967">
        <v>0</v>
      </c>
    </row>
    <row r="968" spans="1:10" x14ac:dyDescent="0.25">
      <c r="A968">
        <v>31.4</v>
      </c>
      <c r="B968">
        <v>3.5</v>
      </c>
      <c r="C968">
        <v>6</v>
      </c>
      <c r="D968">
        <v>6</v>
      </c>
      <c r="E968">
        <v>1</v>
      </c>
      <c r="F968">
        <v>1</v>
      </c>
      <c r="G968">
        <v>2</v>
      </c>
      <c r="H968">
        <v>2</v>
      </c>
      <c r="I968">
        <v>0</v>
      </c>
      <c r="J968">
        <v>0</v>
      </c>
    </row>
    <row r="969" spans="1:10" x14ac:dyDescent="0.25">
      <c r="A969">
        <v>36.030700000000003</v>
      </c>
      <c r="B969">
        <v>2.5</v>
      </c>
      <c r="C969">
        <v>4</v>
      </c>
      <c r="D969">
        <v>6</v>
      </c>
      <c r="E969">
        <v>1</v>
      </c>
      <c r="F969">
        <v>0</v>
      </c>
      <c r="G969">
        <v>2</v>
      </c>
      <c r="H969">
        <v>2</v>
      </c>
      <c r="I969">
        <v>1</v>
      </c>
      <c r="J969">
        <v>0</v>
      </c>
    </row>
    <row r="970" spans="1:10" x14ac:dyDescent="0.25">
      <c r="A970">
        <v>31.3917</v>
      </c>
      <c r="B970">
        <v>3</v>
      </c>
      <c r="C970">
        <v>6</v>
      </c>
      <c r="D970">
        <v>6</v>
      </c>
      <c r="E970">
        <v>1</v>
      </c>
      <c r="F970">
        <v>0</v>
      </c>
      <c r="G970">
        <v>2</v>
      </c>
      <c r="H970">
        <v>2</v>
      </c>
      <c r="I970">
        <v>1</v>
      </c>
      <c r="J970">
        <v>0</v>
      </c>
    </row>
    <row r="971" spans="1:10" x14ac:dyDescent="0.25">
      <c r="A971">
        <v>37.9</v>
      </c>
      <c r="B971">
        <v>2.5</v>
      </c>
      <c r="C971">
        <v>4</v>
      </c>
      <c r="D971">
        <v>1</v>
      </c>
      <c r="E971">
        <v>0</v>
      </c>
      <c r="F971">
        <v>0</v>
      </c>
      <c r="G971">
        <v>2</v>
      </c>
      <c r="H971">
        <v>2</v>
      </c>
      <c r="I971">
        <v>1</v>
      </c>
      <c r="J971">
        <v>0</v>
      </c>
    </row>
    <row r="972" spans="1:10" x14ac:dyDescent="0.25">
      <c r="A972">
        <v>23.898299999999999</v>
      </c>
      <c r="B972">
        <v>5.4</v>
      </c>
      <c r="C972">
        <v>8</v>
      </c>
      <c r="D972">
        <v>6</v>
      </c>
      <c r="E972">
        <v>1</v>
      </c>
      <c r="F972">
        <v>1</v>
      </c>
      <c r="G972">
        <v>2</v>
      </c>
      <c r="H972">
        <v>1</v>
      </c>
      <c r="I972">
        <v>0</v>
      </c>
      <c r="J972">
        <v>0</v>
      </c>
    </row>
    <row r="973" spans="1:10" x14ac:dyDescent="0.25">
      <c r="A973">
        <v>25.753499999999999</v>
      </c>
      <c r="B973">
        <v>4</v>
      </c>
      <c r="C973">
        <v>6</v>
      </c>
      <c r="D973">
        <v>5</v>
      </c>
      <c r="E973">
        <v>1</v>
      </c>
      <c r="F973">
        <v>1</v>
      </c>
      <c r="G973">
        <v>1</v>
      </c>
      <c r="H973">
        <v>1</v>
      </c>
      <c r="I973">
        <v>0</v>
      </c>
      <c r="J973">
        <v>0</v>
      </c>
    </row>
    <row r="974" spans="1:10" x14ac:dyDescent="0.25">
      <c r="A974">
        <v>26.662199999999999</v>
      </c>
      <c r="B974">
        <v>4.5999999999999996</v>
      </c>
      <c r="C974">
        <v>8</v>
      </c>
      <c r="D974">
        <v>6</v>
      </c>
      <c r="E974">
        <v>1</v>
      </c>
      <c r="F974">
        <v>1</v>
      </c>
      <c r="G974">
        <v>2</v>
      </c>
      <c r="H974">
        <v>1</v>
      </c>
      <c r="I974">
        <v>0</v>
      </c>
      <c r="J974">
        <v>0</v>
      </c>
    </row>
    <row r="975" spans="1:10" x14ac:dyDescent="0.25">
      <c r="A975">
        <v>30.380500000000001</v>
      </c>
      <c r="B975">
        <v>3.5</v>
      </c>
      <c r="C975">
        <v>6</v>
      </c>
      <c r="D975">
        <v>6</v>
      </c>
      <c r="E975">
        <v>1</v>
      </c>
      <c r="F975">
        <v>1</v>
      </c>
      <c r="G975">
        <v>2</v>
      </c>
      <c r="H975">
        <v>2</v>
      </c>
      <c r="I975">
        <v>0</v>
      </c>
      <c r="J975">
        <v>0</v>
      </c>
    </row>
    <row r="976" spans="1:10" x14ac:dyDescent="0.25">
      <c r="A976">
        <v>30.2</v>
      </c>
      <c r="B976">
        <v>3.5</v>
      </c>
      <c r="C976">
        <v>6</v>
      </c>
      <c r="D976">
        <v>6</v>
      </c>
      <c r="E976">
        <v>1</v>
      </c>
      <c r="F976">
        <v>1</v>
      </c>
      <c r="G976">
        <v>2</v>
      </c>
      <c r="H976">
        <v>2</v>
      </c>
      <c r="I976">
        <v>1</v>
      </c>
      <c r="J976">
        <v>0</v>
      </c>
    </row>
    <row r="977" spans="1:10" x14ac:dyDescent="0.25">
      <c r="A977">
        <v>31.6</v>
      </c>
      <c r="B977">
        <v>3.6</v>
      </c>
      <c r="C977">
        <v>6</v>
      </c>
      <c r="D977">
        <v>6</v>
      </c>
      <c r="E977">
        <v>1</v>
      </c>
      <c r="F977">
        <v>0</v>
      </c>
      <c r="G977">
        <v>2</v>
      </c>
      <c r="H977">
        <v>2</v>
      </c>
      <c r="I977">
        <v>1</v>
      </c>
      <c r="J977">
        <v>0</v>
      </c>
    </row>
    <row r="978" spans="1:10" x14ac:dyDescent="0.25">
      <c r="A978">
        <v>29</v>
      </c>
      <c r="B978">
        <v>5.3</v>
      </c>
      <c r="C978">
        <v>8</v>
      </c>
      <c r="D978">
        <v>6</v>
      </c>
      <c r="E978">
        <v>1</v>
      </c>
      <c r="F978">
        <v>0</v>
      </c>
      <c r="G978">
        <v>1</v>
      </c>
      <c r="H978">
        <v>1</v>
      </c>
      <c r="I978">
        <v>1</v>
      </c>
      <c r="J978">
        <v>0</v>
      </c>
    </row>
    <row r="979" spans="1:10" x14ac:dyDescent="0.25">
      <c r="A979">
        <v>30.299900000000001</v>
      </c>
      <c r="B979">
        <v>6</v>
      </c>
      <c r="C979">
        <v>8</v>
      </c>
      <c r="D979">
        <v>1</v>
      </c>
      <c r="E979">
        <v>0</v>
      </c>
      <c r="F979">
        <v>0</v>
      </c>
      <c r="G979">
        <v>1</v>
      </c>
      <c r="H979">
        <v>1</v>
      </c>
      <c r="I979">
        <v>1</v>
      </c>
      <c r="J979">
        <v>0</v>
      </c>
    </row>
    <row r="980" spans="1:10" x14ac:dyDescent="0.25">
      <c r="A980">
        <v>27.4</v>
      </c>
      <c r="B980">
        <v>6.2</v>
      </c>
      <c r="C980">
        <v>8</v>
      </c>
      <c r="D980">
        <v>6</v>
      </c>
      <c r="E980">
        <v>1</v>
      </c>
      <c r="F980">
        <v>0</v>
      </c>
      <c r="G980">
        <v>1</v>
      </c>
      <c r="H980">
        <v>1</v>
      </c>
      <c r="I980">
        <v>1</v>
      </c>
      <c r="J980">
        <v>0</v>
      </c>
    </row>
    <row r="981" spans="1:10" x14ac:dyDescent="0.25">
      <c r="A981">
        <v>40.299999999999997</v>
      </c>
      <c r="B981">
        <v>2.4</v>
      </c>
      <c r="C981">
        <v>4</v>
      </c>
      <c r="D981">
        <v>6</v>
      </c>
      <c r="E981">
        <v>1</v>
      </c>
      <c r="F981">
        <v>0</v>
      </c>
      <c r="G981">
        <v>2</v>
      </c>
      <c r="H981">
        <v>2</v>
      </c>
      <c r="I981">
        <v>1</v>
      </c>
      <c r="J981">
        <v>0</v>
      </c>
    </row>
    <row r="982" spans="1:10" x14ac:dyDescent="0.25">
      <c r="A982">
        <v>33.1</v>
      </c>
      <c r="B982">
        <v>3</v>
      </c>
      <c r="C982">
        <v>6</v>
      </c>
      <c r="D982">
        <v>6</v>
      </c>
      <c r="E982">
        <v>1</v>
      </c>
      <c r="F982">
        <v>0</v>
      </c>
      <c r="G982">
        <v>2</v>
      </c>
      <c r="H982">
        <v>2</v>
      </c>
      <c r="I982">
        <v>1</v>
      </c>
      <c r="J982">
        <v>0</v>
      </c>
    </row>
    <row r="983" spans="1:10" x14ac:dyDescent="0.25">
      <c r="A983">
        <v>34.6</v>
      </c>
      <c r="B983">
        <v>3.5</v>
      </c>
      <c r="C983">
        <v>6</v>
      </c>
      <c r="D983">
        <v>5</v>
      </c>
      <c r="E983">
        <v>1</v>
      </c>
      <c r="F983">
        <v>0</v>
      </c>
      <c r="G983">
        <v>2</v>
      </c>
      <c r="H983">
        <v>2</v>
      </c>
      <c r="I983">
        <v>1</v>
      </c>
      <c r="J983">
        <v>1</v>
      </c>
    </row>
    <row r="984" spans="1:10" x14ac:dyDescent="0.25">
      <c r="A984">
        <v>37.709800000000001</v>
      </c>
      <c r="B984">
        <v>2.4</v>
      </c>
      <c r="C984">
        <v>4</v>
      </c>
      <c r="D984">
        <v>5</v>
      </c>
      <c r="E984">
        <v>1</v>
      </c>
      <c r="F984">
        <v>0</v>
      </c>
      <c r="G984">
        <v>2</v>
      </c>
      <c r="H984">
        <v>2</v>
      </c>
      <c r="I984">
        <v>1</v>
      </c>
      <c r="J984">
        <v>1</v>
      </c>
    </row>
    <row r="985" spans="1:10" x14ac:dyDescent="0.25">
      <c r="A985">
        <v>31.3</v>
      </c>
      <c r="B985">
        <v>2.4</v>
      </c>
      <c r="C985">
        <v>4</v>
      </c>
      <c r="D985">
        <v>5</v>
      </c>
      <c r="E985">
        <v>0</v>
      </c>
      <c r="F985">
        <v>0</v>
      </c>
      <c r="G985">
        <v>2</v>
      </c>
      <c r="H985">
        <v>2</v>
      </c>
      <c r="I985">
        <v>1</v>
      </c>
      <c r="J985">
        <v>1</v>
      </c>
    </row>
    <row r="986" spans="1:10" x14ac:dyDescent="0.25">
      <c r="A986">
        <v>33.5</v>
      </c>
      <c r="B986">
        <v>2.4</v>
      </c>
      <c r="C986">
        <v>4</v>
      </c>
      <c r="D986">
        <v>5</v>
      </c>
      <c r="E986">
        <v>1</v>
      </c>
      <c r="F986">
        <v>0</v>
      </c>
      <c r="G986">
        <v>2</v>
      </c>
      <c r="H986">
        <v>2</v>
      </c>
      <c r="I986">
        <v>1</v>
      </c>
      <c r="J986">
        <v>1</v>
      </c>
    </row>
    <row r="987" spans="1:10" x14ac:dyDescent="0.25">
      <c r="A987">
        <v>30.5</v>
      </c>
      <c r="B987">
        <v>3.5</v>
      </c>
      <c r="C987">
        <v>6</v>
      </c>
      <c r="D987">
        <v>5</v>
      </c>
      <c r="E987">
        <v>1</v>
      </c>
      <c r="F987">
        <v>0</v>
      </c>
      <c r="G987">
        <v>2</v>
      </c>
      <c r="H987">
        <v>2</v>
      </c>
      <c r="I987">
        <v>1</v>
      </c>
      <c r="J987">
        <v>1</v>
      </c>
    </row>
    <row r="988" spans="1:10" x14ac:dyDescent="0.25">
      <c r="A988">
        <v>25.2</v>
      </c>
      <c r="B988">
        <v>3.7</v>
      </c>
      <c r="C988">
        <v>5</v>
      </c>
      <c r="D988">
        <v>5</v>
      </c>
      <c r="E988">
        <v>0</v>
      </c>
      <c r="F988">
        <v>0</v>
      </c>
      <c r="G988">
        <v>2</v>
      </c>
      <c r="H988">
        <v>2</v>
      </c>
      <c r="I988">
        <v>0</v>
      </c>
      <c r="J988">
        <v>0</v>
      </c>
    </row>
    <row r="989" spans="1:10" x14ac:dyDescent="0.25">
      <c r="A989">
        <v>25.1</v>
      </c>
      <c r="B989">
        <v>3.7</v>
      </c>
      <c r="C989">
        <v>5</v>
      </c>
      <c r="D989">
        <v>4</v>
      </c>
      <c r="E989">
        <v>1</v>
      </c>
      <c r="F989">
        <v>0</v>
      </c>
      <c r="G989">
        <v>2</v>
      </c>
      <c r="H989">
        <v>2</v>
      </c>
      <c r="I989">
        <v>0</v>
      </c>
      <c r="J989">
        <v>0</v>
      </c>
    </row>
    <row r="990" spans="1:10" x14ac:dyDescent="0.25">
      <c r="A990">
        <v>22.299900000000001</v>
      </c>
      <c r="B990">
        <v>5.3</v>
      </c>
      <c r="C990">
        <v>8</v>
      </c>
      <c r="D990">
        <v>4</v>
      </c>
      <c r="E990">
        <v>1</v>
      </c>
      <c r="F990">
        <v>0</v>
      </c>
      <c r="G990">
        <v>1</v>
      </c>
      <c r="H990">
        <v>1</v>
      </c>
      <c r="I990">
        <v>1</v>
      </c>
      <c r="J990">
        <v>0</v>
      </c>
    </row>
    <row r="991" spans="1:10" x14ac:dyDescent="0.25">
      <c r="A991">
        <v>37.6</v>
      </c>
      <c r="B991">
        <v>2.4</v>
      </c>
      <c r="C991">
        <v>4</v>
      </c>
      <c r="D991">
        <v>6</v>
      </c>
      <c r="E991">
        <v>1</v>
      </c>
      <c r="F991">
        <v>0</v>
      </c>
      <c r="G991">
        <v>2</v>
      </c>
      <c r="H991">
        <v>2</v>
      </c>
      <c r="I991">
        <v>1</v>
      </c>
      <c r="J991">
        <v>0</v>
      </c>
    </row>
    <row r="992" spans="1:10" x14ac:dyDescent="0.25">
      <c r="A992">
        <v>36</v>
      </c>
      <c r="B992">
        <v>3.5</v>
      </c>
      <c r="C992">
        <v>6</v>
      </c>
      <c r="D992">
        <v>6</v>
      </c>
      <c r="E992">
        <v>1</v>
      </c>
      <c r="F992">
        <v>0</v>
      </c>
      <c r="G992">
        <v>2</v>
      </c>
      <c r="H992">
        <v>2</v>
      </c>
      <c r="I992">
        <v>1</v>
      </c>
      <c r="J992">
        <v>0</v>
      </c>
    </row>
    <row r="993" spans="1:10" x14ac:dyDescent="0.25">
      <c r="A993">
        <v>39.204099999999997</v>
      </c>
      <c r="B993">
        <v>2.4</v>
      </c>
      <c r="C993">
        <v>4</v>
      </c>
      <c r="D993">
        <v>6</v>
      </c>
      <c r="E993">
        <v>1</v>
      </c>
      <c r="F993">
        <v>0</v>
      </c>
      <c r="G993">
        <v>2</v>
      </c>
      <c r="H993">
        <v>2</v>
      </c>
      <c r="I993">
        <v>1</v>
      </c>
      <c r="J993">
        <v>0</v>
      </c>
    </row>
    <row r="994" spans="1:10" x14ac:dyDescent="0.25">
      <c r="A994">
        <v>38.6</v>
      </c>
      <c r="B994">
        <v>2.4</v>
      </c>
      <c r="C994">
        <v>4</v>
      </c>
      <c r="D994">
        <v>6</v>
      </c>
      <c r="E994">
        <v>0</v>
      </c>
      <c r="F994">
        <v>0</v>
      </c>
      <c r="G994">
        <v>2</v>
      </c>
      <c r="H994">
        <v>2</v>
      </c>
      <c r="I994">
        <v>1</v>
      </c>
      <c r="J994">
        <v>0</v>
      </c>
    </row>
    <row r="995" spans="1:10" x14ac:dyDescent="0.25">
      <c r="A995">
        <v>31.1</v>
      </c>
      <c r="B995">
        <v>3.8</v>
      </c>
      <c r="C995">
        <v>6</v>
      </c>
      <c r="D995">
        <v>6</v>
      </c>
      <c r="E995">
        <v>1</v>
      </c>
      <c r="F995">
        <v>0</v>
      </c>
      <c r="G995">
        <v>2</v>
      </c>
      <c r="H995">
        <v>2</v>
      </c>
      <c r="I995">
        <v>1</v>
      </c>
      <c r="J995">
        <v>0</v>
      </c>
    </row>
    <row r="996" spans="1:10" x14ac:dyDescent="0.25">
      <c r="A996">
        <v>29.773399999999999</v>
      </c>
      <c r="B996">
        <v>3.5</v>
      </c>
      <c r="C996">
        <v>6</v>
      </c>
      <c r="D996">
        <v>7</v>
      </c>
      <c r="E996">
        <v>1</v>
      </c>
      <c r="F996">
        <v>0</v>
      </c>
      <c r="G996">
        <v>2</v>
      </c>
      <c r="H996">
        <v>2</v>
      </c>
      <c r="I996">
        <v>1</v>
      </c>
      <c r="J996">
        <v>0</v>
      </c>
    </row>
    <row r="997" spans="1:10" x14ac:dyDescent="0.25">
      <c r="A997">
        <v>27.251100000000001</v>
      </c>
      <c r="B997">
        <v>5</v>
      </c>
      <c r="C997">
        <v>8</v>
      </c>
      <c r="D997">
        <v>7</v>
      </c>
      <c r="E997">
        <v>1</v>
      </c>
      <c r="F997">
        <v>0</v>
      </c>
      <c r="G997">
        <v>2</v>
      </c>
      <c r="H997">
        <v>2</v>
      </c>
      <c r="I997">
        <v>1</v>
      </c>
      <c r="J997">
        <v>1</v>
      </c>
    </row>
    <row r="998" spans="1:10" x14ac:dyDescent="0.25">
      <c r="A998">
        <v>23.6</v>
      </c>
      <c r="B998">
        <v>5.6</v>
      </c>
      <c r="C998">
        <v>8</v>
      </c>
      <c r="D998">
        <v>5</v>
      </c>
      <c r="E998">
        <v>1</v>
      </c>
      <c r="F998">
        <v>0</v>
      </c>
      <c r="G998">
        <v>2</v>
      </c>
      <c r="H998">
        <v>2</v>
      </c>
      <c r="I998">
        <v>1</v>
      </c>
      <c r="J998">
        <v>0</v>
      </c>
    </row>
    <row r="999" spans="1:10" x14ac:dyDescent="0.25">
      <c r="A999">
        <v>26.6</v>
      </c>
      <c r="B999">
        <v>3.7</v>
      </c>
      <c r="C999">
        <v>6</v>
      </c>
      <c r="D999">
        <v>5</v>
      </c>
      <c r="E999">
        <v>1</v>
      </c>
      <c r="F999">
        <v>0</v>
      </c>
      <c r="G999">
        <v>1</v>
      </c>
      <c r="H999">
        <v>1</v>
      </c>
      <c r="I999">
        <v>0</v>
      </c>
      <c r="J999">
        <v>0</v>
      </c>
    </row>
    <row r="1000" spans="1:10" x14ac:dyDescent="0.25">
      <c r="A1000">
        <v>26</v>
      </c>
      <c r="B1000">
        <v>5.7</v>
      </c>
      <c r="C1000">
        <v>8</v>
      </c>
      <c r="D1000">
        <v>5</v>
      </c>
      <c r="E1000">
        <v>1</v>
      </c>
      <c r="F1000">
        <v>0</v>
      </c>
      <c r="G1000">
        <v>1</v>
      </c>
      <c r="H1000">
        <v>1</v>
      </c>
      <c r="I1000">
        <v>1</v>
      </c>
      <c r="J1000">
        <v>0</v>
      </c>
    </row>
    <row r="1001" spans="1:10" x14ac:dyDescent="0.25">
      <c r="A1001">
        <v>38.6</v>
      </c>
      <c r="B1001">
        <v>2.4</v>
      </c>
      <c r="C1001">
        <v>4</v>
      </c>
      <c r="D1001">
        <v>5</v>
      </c>
      <c r="E1001">
        <v>0</v>
      </c>
      <c r="F1001">
        <v>0</v>
      </c>
      <c r="G1001">
        <v>2</v>
      </c>
      <c r="H1001">
        <v>2</v>
      </c>
      <c r="I1001">
        <v>1</v>
      </c>
      <c r="J1001">
        <v>0</v>
      </c>
    </row>
    <row r="1002" spans="1:10" x14ac:dyDescent="0.25">
      <c r="A1002">
        <v>33.6</v>
      </c>
      <c r="B1002">
        <v>2.4</v>
      </c>
      <c r="C1002">
        <v>4</v>
      </c>
      <c r="D1002">
        <v>1</v>
      </c>
      <c r="E1002">
        <v>1</v>
      </c>
      <c r="F1002">
        <v>0</v>
      </c>
      <c r="G1002">
        <v>2</v>
      </c>
      <c r="H1002">
        <v>2</v>
      </c>
      <c r="I1002">
        <v>1</v>
      </c>
      <c r="J1002">
        <v>0</v>
      </c>
    </row>
    <row r="1003" spans="1:10" x14ac:dyDescent="0.25">
      <c r="A1003">
        <v>27.5</v>
      </c>
      <c r="B1003">
        <v>3.7</v>
      </c>
      <c r="C1003">
        <v>6</v>
      </c>
      <c r="D1003">
        <v>5</v>
      </c>
      <c r="E1003">
        <v>1</v>
      </c>
      <c r="F1003">
        <v>0</v>
      </c>
      <c r="G1003">
        <v>1</v>
      </c>
      <c r="H1003">
        <v>1</v>
      </c>
      <c r="I1003">
        <v>0</v>
      </c>
      <c r="J1003">
        <v>0</v>
      </c>
    </row>
    <row r="1004" spans="1:10" x14ac:dyDescent="0.25">
      <c r="A1004">
        <v>26</v>
      </c>
      <c r="B1004">
        <v>5.7</v>
      </c>
      <c r="C1004">
        <v>8</v>
      </c>
      <c r="D1004">
        <v>5</v>
      </c>
      <c r="E1004">
        <v>1</v>
      </c>
      <c r="F1004">
        <v>0</v>
      </c>
      <c r="G1004">
        <v>1</v>
      </c>
      <c r="H1004">
        <v>1</v>
      </c>
      <c r="I1004">
        <v>1</v>
      </c>
      <c r="J1004">
        <v>0</v>
      </c>
    </row>
    <row r="1005" spans="1:10" x14ac:dyDescent="0.25">
      <c r="A1005">
        <v>20.9</v>
      </c>
      <c r="B1005">
        <v>6.1</v>
      </c>
      <c r="C1005">
        <v>8</v>
      </c>
      <c r="D1005">
        <v>5</v>
      </c>
      <c r="E1005">
        <v>1</v>
      </c>
      <c r="F1005">
        <v>0</v>
      </c>
      <c r="G1005">
        <v>1</v>
      </c>
      <c r="H1005">
        <v>1</v>
      </c>
      <c r="I1005">
        <v>0</v>
      </c>
      <c r="J1005">
        <v>0</v>
      </c>
    </row>
    <row r="1006" spans="1:10" x14ac:dyDescent="0.25">
      <c r="A1006">
        <v>28.5</v>
      </c>
      <c r="B1006">
        <v>3.7</v>
      </c>
      <c r="C1006">
        <v>6</v>
      </c>
      <c r="D1006">
        <v>4</v>
      </c>
      <c r="E1006">
        <v>1</v>
      </c>
      <c r="F1006">
        <v>0</v>
      </c>
      <c r="G1006">
        <v>1</v>
      </c>
      <c r="H1006">
        <v>1</v>
      </c>
      <c r="I1006">
        <v>0</v>
      </c>
      <c r="J1006">
        <v>0</v>
      </c>
    </row>
    <row r="1007" spans="1:10" x14ac:dyDescent="0.25">
      <c r="A1007">
        <v>38.6</v>
      </c>
      <c r="B1007">
        <v>2.4</v>
      </c>
      <c r="C1007">
        <v>4</v>
      </c>
      <c r="D1007">
        <v>5</v>
      </c>
      <c r="E1007">
        <v>0</v>
      </c>
      <c r="F1007">
        <v>0</v>
      </c>
      <c r="G1007">
        <v>2</v>
      </c>
      <c r="H1007">
        <v>2</v>
      </c>
      <c r="I1007">
        <v>1</v>
      </c>
      <c r="J1007">
        <v>0</v>
      </c>
    </row>
    <row r="1008" spans="1:10" x14ac:dyDescent="0.25">
      <c r="A1008">
        <v>33.6</v>
      </c>
      <c r="B1008">
        <v>2.4</v>
      </c>
      <c r="C1008">
        <v>4</v>
      </c>
      <c r="D1008">
        <v>1</v>
      </c>
      <c r="E1008">
        <v>1</v>
      </c>
      <c r="F1008">
        <v>0</v>
      </c>
      <c r="G1008">
        <v>2</v>
      </c>
      <c r="H1008">
        <v>2</v>
      </c>
      <c r="I1008">
        <v>1</v>
      </c>
      <c r="J1008">
        <v>0</v>
      </c>
    </row>
    <row r="1009" spans="1:10" x14ac:dyDescent="0.25">
      <c r="A1009">
        <v>33.6</v>
      </c>
      <c r="B1009">
        <v>2.4</v>
      </c>
      <c r="C1009">
        <v>4</v>
      </c>
      <c r="D1009">
        <v>1</v>
      </c>
      <c r="E1009">
        <v>1</v>
      </c>
      <c r="F1009">
        <v>0</v>
      </c>
      <c r="G1009">
        <v>2</v>
      </c>
      <c r="H1009">
        <v>2</v>
      </c>
      <c r="I1009">
        <v>1</v>
      </c>
      <c r="J1009">
        <v>0</v>
      </c>
    </row>
    <row r="1010" spans="1:10" x14ac:dyDescent="0.25">
      <c r="A1010">
        <v>26.163</v>
      </c>
      <c r="B1010">
        <v>3.8</v>
      </c>
      <c r="C1010">
        <v>6</v>
      </c>
      <c r="D1010">
        <v>6</v>
      </c>
      <c r="E1010">
        <v>1</v>
      </c>
      <c r="F1010">
        <v>0</v>
      </c>
      <c r="G1010">
        <v>1</v>
      </c>
      <c r="H1010">
        <v>1</v>
      </c>
      <c r="I1010">
        <v>0</v>
      </c>
      <c r="J1010">
        <v>0</v>
      </c>
    </row>
    <row r="1011" spans="1:10" x14ac:dyDescent="0.25">
      <c r="A1011">
        <v>26.563199999999998</v>
      </c>
      <c r="B1011">
        <v>3.8</v>
      </c>
      <c r="C1011">
        <v>6</v>
      </c>
      <c r="D1011">
        <v>4</v>
      </c>
      <c r="E1011">
        <v>1</v>
      </c>
      <c r="F1011">
        <v>0</v>
      </c>
      <c r="G1011">
        <v>1</v>
      </c>
      <c r="H1011">
        <v>1</v>
      </c>
      <c r="I1011">
        <v>0</v>
      </c>
      <c r="J1011">
        <v>0</v>
      </c>
    </row>
    <row r="1012" spans="1:10" x14ac:dyDescent="0.25">
      <c r="A1012">
        <v>29.2986</v>
      </c>
      <c r="B1012">
        <v>3.8</v>
      </c>
      <c r="C1012">
        <v>6</v>
      </c>
      <c r="D1012">
        <v>5</v>
      </c>
      <c r="E1012">
        <v>1</v>
      </c>
      <c r="F1012">
        <v>0</v>
      </c>
      <c r="G1012">
        <v>2</v>
      </c>
      <c r="H1012">
        <v>2</v>
      </c>
      <c r="I1012">
        <v>1</v>
      </c>
      <c r="J1012">
        <v>0</v>
      </c>
    </row>
    <row r="1013" spans="1:10" x14ac:dyDescent="0.25">
      <c r="A1013">
        <v>28.4</v>
      </c>
      <c r="B1013">
        <v>4.5999999999999996</v>
      </c>
      <c r="C1013">
        <v>8</v>
      </c>
      <c r="D1013">
        <v>6</v>
      </c>
      <c r="E1013">
        <v>1</v>
      </c>
      <c r="F1013">
        <v>0</v>
      </c>
      <c r="G1013">
        <v>2</v>
      </c>
      <c r="H1013">
        <v>2</v>
      </c>
      <c r="I1013">
        <v>1</v>
      </c>
      <c r="J1013">
        <v>0</v>
      </c>
    </row>
    <row r="1014" spans="1:10" x14ac:dyDescent="0.25">
      <c r="A1014">
        <v>33.4</v>
      </c>
      <c r="B1014">
        <v>2</v>
      </c>
      <c r="C1014">
        <v>4</v>
      </c>
      <c r="D1014">
        <v>5</v>
      </c>
      <c r="E1014">
        <v>0</v>
      </c>
      <c r="F1014">
        <v>0</v>
      </c>
      <c r="G1014">
        <v>2</v>
      </c>
      <c r="H1014">
        <v>2</v>
      </c>
      <c r="I1014">
        <v>1</v>
      </c>
      <c r="J1014">
        <v>0</v>
      </c>
    </row>
    <row r="1015" spans="1:10" x14ac:dyDescent="0.25">
      <c r="A1015">
        <v>31.3</v>
      </c>
      <c r="B1015">
        <v>2.7</v>
      </c>
      <c r="C1015">
        <v>6</v>
      </c>
      <c r="D1015">
        <v>4</v>
      </c>
      <c r="E1015">
        <v>1</v>
      </c>
      <c r="F1015">
        <v>0</v>
      </c>
      <c r="G1015">
        <v>2</v>
      </c>
      <c r="H1015">
        <v>2</v>
      </c>
      <c r="I1015">
        <v>0</v>
      </c>
      <c r="J1015">
        <v>0</v>
      </c>
    </row>
    <row r="1016" spans="1:10" x14ac:dyDescent="0.25">
      <c r="A1016">
        <v>30.347000000000001</v>
      </c>
      <c r="B1016">
        <v>3.2</v>
      </c>
      <c r="C1016">
        <v>6</v>
      </c>
      <c r="D1016">
        <v>6</v>
      </c>
      <c r="E1016">
        <v>1</v>
      </c>
      <c r="F1016">
        <v>0</v>
      </c>
      <c r="G1016">
        <v>2</v>
      </c>
      <c r="H1016">
        <v>2</v>
      </c>
      <c r="I1016">
        <v>1</v>
      </c>
      <c r="J1016">
        <v>1</v>
      </c>
    </row>
    <row r="1017" spans="1:10" x14ac:dyDescent="0.25">
      <c r="A1017">
        <v>23.820399999999999</v>
      </c>
      <c r="B1017">
        <v>5</v>
      </c>
      <c r="C1017">
        <v>8</v>
      </c>
      <c r="D1017">
        <v>6</v>
      </c>
      <c r="E1017">
        <v>1</v>
      </c>
      <c r="F1017">
        <v>0</v>
      </c>
      <c r="G1017">
        <v>2</v>
      </c>
      <c r="H1017">
        <v>2</v>
      </c>
      <c r="I1017">
        <v>1</v>
      </c>
      <c r="J1017">
        <v>1</v>
      </c>
    </row>
    <row r="1018" spans="1:10" x14ac:dyDescent="0.25">
      <c r="A1018">
        <v>24.572199999999999</v>
      </c>
      <c r="B1018">
        <v>5</v>
      </c>
      <c r="C1018">
        <v>8</v>
      </c>
      <c r="D1018">
        <v>6</v>
      </c>
      <c r="E1018">
        <v>1</v>
      </c>
      <c r="F1018">
        <v>0</v>
      </c>
      <c r="G1018">
        <v>2</v>
      </c>
      <c r="H1018">
        <v>2</v>
      </c>
      <c r="I1018">
        <v>1</v>
      </c>
      <c r="J1018">
        <v>0</v>
      </c>
    </row>
    <row r="1019" spans="1:10" x14ac:dyDescent="0.25">
      <c r="A1019">
        <v>25.508199999999999</v>
      </c>
      <c r="B1019">
        <v>5</v>
      </c>
      <c r="C1019">
        <v>8</v>
      </c>
      <c r="D1019">
        <v>6</v>
      </c>
      <c r="E1019">
        <v>1</v>
      </c>
      <c r="F1019">
        <v>0</v>
      </c>
      <c r="G1019">
        <v>2</v>
      </c>
      <c r="H1019">
        <v>2</v>
      </c>
      <c r="I1019">
        <v>1</v>
      </c>
      <c r="J1019">
        <v>1</v>
      </c>
    </row>
    <row r="1020" spans="1:10" x14ac:dyDescent="0.25">
      <c r="A1020">
        <v>23.574300000000001</v>
      </c>
      <c r="B1020">
        <v>5</v>
      </c>
      <c r="C1020">
        <v>8</v>
      </c>
      <c r="D1020">
        <v>6</v>
      </c>
      <c r="E1020">
        <v>1</v>
      </c>
      <c r="F1020">
        <v>0</v>
      </c>
      <c r="G1020">
        <v>2</v>
      </c>
      <c r="H1020">
        <v>2</v>
      </c>
      <c r="I1020">
        <v>1</v>
      </c>
      <c r="J1020">
        <v>0</v>
      </c>
    </row>
    <row r="1021" spans="1:10" x14ac:dyDescent="0.25">
      <c r="A1021">
        <v>24.7928</v>
      </c>
      <c r="B1021">
        <v>5</v>
      </c>
      <c r="C1021">
        <v>8</v>
      </c>
      <c r="D1021">
        <v>6</v>
      </c>
      <c r="E1021">
        <v>1</v>
      </c>
      <c r="F1021">
        <v>0</v>
      </c>
      <c r="G1021">
        <v>2</v>
      </c>
      <c r="H1021">
        <v>2</v>
      </c>
      <c r="I1021">
        <v>1</v>
      </c>
      <c r="J1021">
        <v>1</v>
      </c>
    </row>
    <row r="1022" spans="1:10" x14ac:dyDescent="0.25">
      <c r="A1022">
        <v>28.3</v>
      </c>
      <c r="B1022">
        <v>4.5999999999999996</v>
      </c>
      <c r="C1022">
        <v>8</v>
      </c>
      <c r="D1022">
        <v>6</v>
      </c>
      <c r="E1022">
        <v>1</v>
      </c>
      <c r="F1022">
        <v>0</v>
      </c>
      <c r="G1022">
        <v>2</v>
      </c>
      <c r="H1022">
        <v>2</v>
      </c>
      <c r="I1022">
        <v>1</v>
      </c>
      <c r="J1022">
        <v>0</v>
      </c>
    </row>
    <row r="1023" spans="1:10" x14ac:dyDescent="0.25">
      <c r="A1023">
        <v>24.149100000000001</v>
      </c>
      <c r="B1023">
        <v>5.7</v>
      </c>
      <c r="C1023">
        <v>8</v>
      </c>
      <c r="D1023">
        <v>6</v>
      </c>
      <c r="E1023">
        <v>1</v>
      </c>
      <c r="F1023">
        <v>0</v>
      </c>
      <c r="G1023">
        <v>2</v>
      </c>
      <c r="H1023">
        <v>2</v>
      </c>
      <c r="I1023">
        <v>1</v>
      </c>
      <c r="J1023">
        <v>0</v>
      </c>
    </row>
    <row r="1024" spans="1:10" x14ac:dyDescent="0.25">
      <c r="A1024">
        <v>33.793700000000001</v>
      </c>
      <c r="B1024">
        <v>3.5</v>
      </c>
      <c r="C1024">
        <v>6</v>
      </c>
      <c r="D1024">
        <v>6</v>
      </c>
      <c r="E1024">
        <v>1</v>
      </c>
      <c r="F1024">
        <v>0</v>
      </c>
      <c r="G1024">
        <v>2</v>
      </c>
      <c r="H1024">
        <v>2</v>
      </c>
      <c r="I1024">
        <v>1</v>
      </c>
      <c r="J1024">
        <v>0</v>
      </c>
    </row>
    <row r="1025" spans="1:10" x14ac:dyDescent="0.25">
      <c r="A1025">
        <v>38.719299999999997</v>
      </c>
      <c r="B1025">
        <v>3.5</v>
      </c>
      <c r="C1025">
        <v>6</v>
      </c>
      <c r="D1025">
        <v>1</v>
      </c>
      <c r="E1025">
        <v>0</v>
      </c>
      <c r="F1025">
        <v>0</v>
      </c>
      <c r="G1025">
        <v>2</v>
      </c>
      <c r="H1025">
        <v>2</v>
      </c>
      <c r="I1025">
        <v>1</v>
      </c>
      <c r="J1025">
        <v>0</v>
      </c>
    </row>
    <row r="1026" spans="1:10" x14ac:dyDescent="0.25">
      <c r="A1026">
        <v>29.9849</v>
      </c>
      <c r="B1026">
        <v>3.5</v>
      </c>
      <c r="C1026">
        <v>6</v>
      </c>
      <c r="D1026">
        <v>6</v>
      </c>
      <c r="E1026">
        <v>1</v>
      </c>
      <c r="F1026">
        <v>1</v>
      </c>
      <c r="G1026">
        <v>2</v>
      </c>
      <c r="H1026">
        <v>2</v>
      </c>
      <c r="I1026">
        <v>1</v>
      </c>
      <c r="J1026">
        <v>0</v>
      </c>
    </row>
    <row r="1027" spans="1:10" x14ac:dyDescent="0.25">
      <c r="A1027">
        <v>30.2</v>
      </c>
      <c r="B1027">
        <v>3.5</v>
      </c>
      <c r="C1027">
        <v>6</v>
      </c>
      <c r="D1027">
        <v>6</v>
      </c>
      <c r="E1027">
        <v>1</v>
      </c>
      <c r="F1027">
        <v>1</v>
      </c>
      <c r="G1027">
        <v>2</v>
      </c>
      <c r="H1027">
        <v>2</v>
      </c>
      <c r="I1027">
        <v>1</v>
      </c>
      <c r="J1027">
        <v>0</v>
      </c>
    </row>
    <row r="1028" spans="1:10" x14ac:dyDescent="0.25">
      <c r="A1028">
        <v>31.4</v>
      </c>
      <c r="B1028">
        <v>3.5</v>
      </c>
      <c r="C1028">
        <v>6</v>
      </c>
      <c r="D1028">
        <v>6</v>
      </c>
      <c r="E1028">
        <v>1</v>
      </c>
      <c r="F1028">
        <v>1</v>
      </c>
      <c r="G1028">
        <v>2</v>
      </c>
      <c r="H1028">
        <v>2</v>
      </c>
      <c r="I1028">
        <v>0</v>
      </c>
      <c r="J1028">
        <v>0</v>
      </c>
    </row>
    <row r="1029" spans="1:10" x14ac:dyDescent="0.25">
      <c r="A1029">
        <v>31.7</v>
      </c>
      <c r="B1029">
        <v>2.2999999999999998</v>
      </c>
      <c r="C1029">
        <v>4</v>
      </c>
      <c r="D1029">
        <v>6</v>
      </c>
      <c r="E1029">
        <v>1</v>
      </c>
      <c r="F1029">
        <v>0</v>
      </c>
      <c r="G1029">
        <v>2</v>
      </c>
      <c r="H1029">
        <v>2</v>
      </c>
      <c r="I1029">
        <v>1</v>
      </c>
      <c r="J1029">
        <v>0</v>
      </c>
    </row>
    <row r="1030" spans="1:10" x14ac:dyDescent="0.25">
      <c r="A1030">
        <v>28.7</v>
      </c>
      <c r="B1030">
        <v>3.7</v>
      </c>
      <c r="C1030">
        <v>6</v>
      </c>
      <c r="D1030">
        <v>6</v>
      </c>
      <c r="E1030">
        <v>1</v>
      </c>
      <c r="F1030">
        <v>0</v>
      </c>
      <c r="G1030">
        <v>2</v>
      </c>
      <c r="H1030">
        <v>2</v>
      </c>
      <c r="I1030">
        <v>1</v>
      </c>
      <c r="J1030">
        <v>0</v>
      </c>
    </row>
    <row r="1031" spans="1:10" x14ac:dyDescent="0.25">
      <c r="A1031">
        <v>37</v>
      </c>
      <c r="B1031">
        <v>2.5</v>
      </c>
      <c r="C1031">
        <v>4</v>
      </c>
      <c r="D1031">
        <v>6</v>
      </c>
      <c r="E1031">
        <v>1</v>
      </c>
      <c r="F1031">
        <v>0</v>
      </c>
      <c r="G1031">
        <v>2</v>
      </c>
      <c r="H1031">
        <v>2</v>
      </c>
      <c r="I1031">
        <v>1</v>
      </c>
      <c r="J1031">
        <v>0</v>
      </c>
    </row>
    <row r="1032" spans="1:10" x14ac:dyDescent="0.25">
      <c r="A1032">
        <v>32.1</v>
      </c>
      <c r="B1032">
        <v>3</v>
      </c>
      <c r="C1032">
        <v>6</v>
      </c>
      <c r="D1032">
        <v>6</v>
      </c>
      <c r="E1032">
        <v>1</v>
      </c>
      <c r="F1032">
        <v>0</v>
      </c>
      <c r="G1032">
        <v>2</v>
      </c>
      <c r="H1032">
        <v>2</v>
      </c>
      <c r="I1032">
        <v>1</v>
      </c>
      <c r="J1032">
        <v>0</v>
      </c>
    </row>
    <row r="1033" spans="1:10" x14ac:dyDescent="0.25">
      <c r="A1033">
        <v>37.9</v>
      </c>
      <c r="B1033">
        <v>2.5</v>
      </c>
      <c r="C1033">
        <v>4</v>
      </c>
      <c r="D1033">
        <v>1</v>
      </c>
      <c r="E1033">
        <v>0</v>
      </c>
      <c r="F1033">
        <v>0</v>
      </c>
      <c r="G1033">
        <v>2</v>
      </c>
      <c r="H1033">
        <v>2</v>
      </c>
      <c r="I1033">
        <v>1</v>
      </c>
      <c r="J1033">
        <v>0</v>
      </c>
    </row>
    <row r="1034" spans="1:10" x14ac:dyDescent="0.25">
      <c r="A1034">
        <v>20.7</v>
      </c>
      <c r="B1034">
        <v>5.4</v>
      </c>
      <c r="C1034">
        <v>8</v>
      </c>
      <c r="D1034">
        <v>5</v>
      </c>
      <c r="E1034">
        <v>1</v>
      </c>
      <c r="F1034">
        <v>0</v>
      </c>
      <c r="G1034">
        <v>2</v>
      </c>
      <c r="H1034">
        <v>1</v>
      </c>
      <c r="I1034">
        <v>1</v>
      </c>
      <c r="J1034">
        <v>0</v>
      </c>
    </row>
    <row r="1035" spans="1:10" x14ac:dyDescent="0.25">
      <c r="A1035">
        <v>20.100000000000001</v>
      </c>
      <c r="B1035">
        <v>5.5</v>
      </c>
      <c r="C1035">
        <v>8</v>
      </c>
      <c r="D1035">
        <v>7</v>
      </c>
      <c r="E1035">
        <v>1</v>
      </c>
      <c r="F1035">
        <v>0</v>
      </c>
      <c r="G1035">
        <v>2</v>
      </c>
      <c r="H1035">
        <v>2</v>
      </c>
      <c r="I1035">
        <v>1</v>
      </c>
      <c r="J1035">
        <v>0</v>
      </c>
    </row>
    <row r="1036" spans="1:10" x14ac:dyDescent="0.25">
      <c r="A1036">
        <v>31.5</v>
      </c>
      <c r="B1036">
        <v>3</v>
      </c>
      <c r="C1036">
        <v>6</v>
      </c>
      <c r="D1036">
        <v>7</v>
      </c>
      <c r="E1036">
        <v>1</v>
      </c>
      <c r="F1036">
        <v>0</v>
      </c>
      <c r="G1036">
        <v>2</v>
      </c>
      <c r="H1036">
        <v>2</v>
      </c>
      <c r="I1036">
        <v>1</v>
      </c>
      <c r="J1036">
        <v>0</v>
      </c>
    </row>
    <row r="1037" spans="1:10" x14ac:dyDescent="0.25">
      <c r="A1037">
        <v>23.8</v>
      </c>
      <c r="B1037">
        <v>4.7</v>
      </c>
      <c r="C1037">
        <v>8</v>
      </c>
      <c r="D1037">
        <v>7</v>
      </c>
      <c r="E1037">
        <v>1</v>
      </c>
      <c r="F1037">
        <v>0</v>
      </c>
      <c r="G1037">
        <v>2</v>
      </c>
      <c r="H1037">
        <v>2</v>
      </c>
      <c r="I1037">
        <v>1</v>
      </c>
      <c r="J1037">
        <v>0</v>
      </c>
    </row>
    <row r="1038" spans="1:10" x14ac:dyDescent="0.25">
      <c r="A1038">
        <v>23.2</v>
      </c>
      <c r="B1038">
        <v>5.5</v>
      </c>
      <c r="C1038">
        <v>8</v>
      </c>
      <c r="D1038">
        <v>7</v>
      </c>
      <c r="E1038">
        <v>1</v>
      </c>
      <c r="F1038">
        <v>0</v>
      </c>
      <c r="G1038">
        <v>2</v>
      </c>
      <c r="H1038">
        <v>2</v>
      </c>
      <c r="I1038">
        <v>1</v>
      </c>
      <c r="J1038">
        <v>0</v>
      </c>
    </row>
    <row r="1039" spans="1:10" x14ac:dyDescent="0.25">
      <c r="A1039">
        <v>28.668299999999999</v>
      </c>
      <c r="B1039">
        <v>3.5</v>
      </c>
      <c r="C1039">
        <v>6</v>
      </c>
      <c r="D1039">
        <v>7</v>
      </c>
      <c r="E1039">
        <v>1</v>
      </c>
      <c r="F1039">
        <v>0</v>
      </c>
      <c r="G1039">
        <v>2</v>
      </c>
      <c r="H1039">
        <v>2</v>
      </c>
      <c r="I1039">
        <v>1</v>
      </c>
      <c r="J1039">
        <v>0</v>
      </c>
    </row>
    <row r="1040" spans="1:10" x14ac:dyDescent="0.25">
      <c r="A1040">
        <v>27.3</v>
      </c>
      <c r="B1040">
        <v>3.5</v>
      </c>
      <c r="C1040">
        <v>6</v>
      </c>
      <c r="D1040">
        <v>7</v>
      </c>
      <c r="E1040">
        <v>1</v>
      </c>
      <c r="F1040">
        <v>0</v>
      </c>
      <c r="G1040">
        <v>2</v>
      </c>
      <c r="H1040">
        <v>2</v>
      </c>
      <c r="I1040">
        <v>1</v>
      </c>
      <c r="J1040">
        <v>0</v>
      </c>
    </row>
    <row r="1041" spans="1:10" x14ac:dyDescent="0.25">
      <c r="A1041">
        <v>34.4</v>
      </c>
      <c r="B1041">
        <v>3</v>
      </c>
      <c r="C1041">
        <v>6</v>
      </c>
      <c r="D1041">
        <v>7</v>
      </c>
      <c r="E1041">
        <v>1</v>
      </c>
      <c r="F1041">
        <v>0</v>
      </c>
      <c r="G1041">
        <v>2</v>
      </c>
      <c r="H1041">
        <v>2</v>
      </c>
      <c r="I1041">
        <v>1</v>
      </c>
      <c r="J1041">
        <v>0</v>
      </c>
    </row>
    <row r="1042" spans="1:10" x14ac:dyDescent="0.25">
      <c r="A1042">
        <v>24.6</v>
      </c>
      <c r="B1042">
        <v>5.5</v>
      </c>
      <c r="C1042">
        <v>8</v>
      </c>
      <c r="D1042">
        <v>7</v>
      </c>
      <c r="E1042">
        <v>1</v>
      </c>
      <c r="F1042">
        <v>0</v>
      </c>
      <c r="G1042">
        <v>2</v>
      </c>
      <c r="H1042">
        <v>2</v>
      </c>
      <c r="I1042">
        <v>1</v>
      </c>
      <c r="J1042">
        <v>0</v>
      </c>
    </row>
    <row r="1043" spans="1:10" x14ac:dyDescent="0.25">
      <c r="A1043">
        <v>19.7</v>
      </c>
      <c r="B1043">
        <v>6.3</v>
      </c>
      <c r="C1043">
        <v>8</v>
      </c>
      <c r="D1043">
        <v>7</v>
      </c>
      <c r="E1043">
        <v>1</v>
      </c>
      <c r="F1043">
        <v>0</v>
      </c>
      <c r="G1043">
        <v>2</v>
      </c>
      <c r="H1043">
        <v>2</v>
      </c>
      <c r="I1043">
        <v>1</v>
      </c>
      <c r="J1043">
        <v>0</v>
      </c>
    </row>
    <row r="1044" spans="1:10" x14ac:dyDescent="0.25">
      <c r="A1044">
        <v>33.700000000000003</v>
      </c>
      <c r="B1044">
        <v>3.5</v>
      </c>
      <c r="C1044">
        <v>6</v>
      </c>
      <c r="D1044">
        <v>8</v>
      </c>
      <c r="E1044">
        <v>0</v>
      </c>
      <c r="F1044">
        <v>0</v>
      </c>
      <c r="G1044">
        <v>2</v>
      </c>
      <c r="H1044">
        <v>2</v>
      </c>
      <c r="I1044">
        <v>1</v>
      </c>
      <c r="J1044">
        <v>0</v>
      </c>
    </row>
    <row r="1045" spans="1:10" x14ac:dyDescent="0.25">
      <c r="A1045">
        <v>25.8</v>
      </c>
      <c r="B1045">
        <v>3.5</v>
      </c>
      <c r="C1045">
        <v>6</v>
      </c>
      <c r="D1045">
        <v>7</v>
      </c>
      <c r="E1045">
        <v>1</v>
      </c>
      <c r="F1045">
        <v>0</v>
      </c>
      <c r="G1045">
        <v>2</v>
      </c>
      <c r="H1045">
        <v>2</v>
      </c>
      <c r="I1045">
        <v>1</v>
      </c>
      <c r="J1045">
        <v>0</v>
      </c>
    </row>
    <row r="1046" spans="1:10" x14ac:dyDescent="0.25">
      <c r="A1046">
        <v>33.299999999999997</v>
      </c>
      <c r="B1046">
        <v>3</v>
      </c>
      <c r="C1046">
        <v>6</v>
      </c>
      <c r="D1046">
        <v>7</v>
      </c>
      <c r="E1046">
        <v>1</v>
      </c>
      <c r="F1046">
        <v>0</v>
      </c>
      <c r="G1046">
        <v>2</v>
      </c>
      <c r="H1046">
        <v>2</v>
      </c>
      <c r="I1046">
        <v>1</v>
      </c>
      <c r="J1046">
        <v>0</v>
      </c>
    </row>
    <row r="1047" spans="1:10" x14ac:dyDescent="0.25">
      <c r="A1047">
        <v>36.030700000000003</v>
      </c>
      <c r="B1047">
        <v>2.5</v>
      </c>
      <c r="C1047">
        <v>4</v>
      </c>
      <c r="D1047">
        <v>6</v>
      </c>
      <c r="E1047">
        <v>1</v>
      </c>
      <c r="F1047">
        <v>0</v>
      </c>
      <c r="G1047">
        <v>2</v>
      </c>
      <c r="H1047">
        <v>2</v>
      </c>
      <c r="I1047">
        <v>1</v>
      </c>
      <c r="J1047">
        <v>0</v>
      </c>
    </row>
    <row r="1048" spans="1:10" x14ac:dyDescent="0.25">
      <c r="A1048">
        <v>31.3917</v>
      </c>
      <c r="B1048">
        <v>3</v>
      </c>
      <c r="C1048">
        <v>6</v>
      </c>
      <c r="D1048">
        <v>6</v>
      </c>
      <c r="E1048">
        <v>1</v>
      </c>
      <c r="F1048">
        <v>0</v>
      </c>
      <c r="G1048">
        <v>2</v>
      </c>
      <c r="H1048">
        <v>2</v>
      </c>
      <c r="I1048">
        <v>1</v>
      </c>
      <c r="J1048">
        <v>0</v>
      </c>
    </row>
    <row r="1049" spans="1:10" x14ac:dyDescent="0.25">
      <c r="A1049">
        <v>37.9</v>
      </c>
      <c r="B1049">
        <v>2.5</v>
      </c>
      <c r="C1049">
        <v>4</v>
      </c>
      <c r="D1049">
        <v>1</v>
      </c>
      <c r="E1049">
        <v>0</v>
      </c>
      <c r="F1049">
        <v>0</v>
      </c>
      <c r="G1049">
        <v>2</v>
      </c>
      <c r="H1049">
        <v>2</v>
      </c>
      <c r="I1049">
        <v>1</v>
      </c>
      <c r="J1049">
        <v>0</v>
      </c>
    </row>
    <row r="1050" spans="1:10" x14ac:dyDescent="0.25">
      <c r="A1050">
        <v>25.753499999999999</v>
      </c>
      <c r="B1050">
        <v>4</v>
      </c>
      <c r="C1050">
        <v>6</v>
      </c>
      <c r="D1050">
        <v>5</v>
      </c>
      <c r="E1050">
        <v>1</v>
      </c>
      <c r="F1050">
        <v>1</v>
      </c>
      <c r="G1050">
        <v>1</v>
      </c>
      <c r="H1050">
        <v>1</v>
      </c>
      <c r="I1050">
        <v>0</v>
      </c>
      <c r="J1050">
        <v>0</v>
      </c>
    </row>
    <row r="1051" spans="1:10" x14ac:dyDescent="0.25">
      <c r="A1051">
        <v>26.662199999999999</v>
      </c>
      <c r="B1051">
        <v>4.5999999999999996</v>
      </c>
      <c r="C1051">
        <v>8</v>
      </c>
      <c r="D1051">
        <v>6</v>
      </c>
      <c r="E1051">
        <v>1</v>
      </c>
      <c r="F1051">
        <v>1</v>
      </c>
      <c r="G1051">
        <v>2</v>
      </c>
      <c r="H1051">
        <v>1</v>
      </c>
      <c r="I1051">
        <v>0</v>
      </c>
      <c r="J1051">
        <v>0</v>
      </c>
    </row>
    <row r="1052" spans="1:10" x14ac:dyDescent="0.25">
      <c r="A1052">
        <v>35.241799999999998</v>
      </c>
      <c r="B1052">
        <v>2.4</v>
      </c>
      <c r="C1052">
        <v>4</v>
      </c>
      <c r="D1052">
        <v>1</v>
      </c>
      <c r="E1052">
        <v>0</v>
      </c>
      <c r="F1052">
        <v>0</v>
      </c>
      <c r="G1052">
        <v>2</v>
      </c>
      <c r="H1052">
        <v>2</v>
      </c>
      <c r="I1052">
        <v>1</v>
      </c>
      <c r="J1052">
        <v>0</v>
      </c>
    </row>
    <row r="1053" spans="1:10" x14ac:dyDescent="0.25">
      <c r="A1053">
        <v>32.954799999999999</v>
      </c>
      <c r="B1053">
        <v>3</v>
      </c>
      <c r="C1053">
        <v>6</v>
      </c>
      <c r="D1053">
        <v>6</v>
      </c>
      <c r="E1053">
        <v>1</v>
      </c>
      <c r="F1053">
        <v>0</v>
      </c>
      <c r="G1053">
        <v>2</v>
      </c>
      <c r="H1053">
        <v>2</v>
      </c>
      <c r="I1053">
        <v>0</v>
      </c>
      <c r="J1053">
        <v>1</v>
      </c>
    </row>
    <row r="1054" spans="1:10" x14ac:dyDescent="0.25">
      <c r="A1054">
        <v>26.9</v>
      </c>
      <c r="B1054">
        <v>3.8</v>
      </c>
      <c r="C1054">
        <v>6</v>
      </c>
      <c r="D1054">
        <v>4</v>
      </c>
      <c r="E1054">
        <v>1</v>
      </c>
      <c r="F1054">
        <v>0</v>
      </c>
      <c r="G1054">
        <v>2</v>
      </c>
      <c r="H1054">
        <v>2</v>
      </c>
      <c r="I1054">
        <v>0</v>
      </c>
      <c r="J1054">
        <v>1</v>
      </c>
    </row>
    <row r="1055" spans="1:10" x14ac:dyDescent="0.25">
      <c r="A1055">
        <v>24.192399999999999</v>
      </c>
      <c r="B1055">
        <v>5.6</v>
      </c>
      <c r="C1055">
        <v>8</v>
      </c>
      <c r="D1055">
        <v>5</v>
      </c>
      <c r="E1055">
        <v>1</v>
      </c>
      <c r="F1055">
        <v>0</v>
      </c>
      <c r="G1055">
        <v>2</v>
      </c>
      <c r="H1055">
        <v>2</v>
      </c>
      <c r="I1055">
        <v>1</v>
      </c>
      <c r="J1055">
        <v>0</v>
      </c>
    </row>
    <row r="1056" spans="1:10" x14ac:dyDescent="0.25">
      <c r="A1056">
        <v>24.149100000000001</v>
      </c>
      <c r="B1056">
        <v>5.6</v>
      </c>
      <c r="C1056">
        <v>8</v>
      </c>
      <c r="D1056">
        <v>5</v>
      </c>
      <c r="E1056">
        <v>1</v>
      </c>
      <c r="F1056">
        <v>0</v>
      </c>
      <c r="G1056">
        <v>2</v>
      </c>
      <c r="H1056">
        <v>2</v>
      </c>
      <c r="I1056">
        <v>1</v>
      </c>
      <c r="J1056">
        <v>0</v>
      </c>
    </row>
    <row r="1057" spans="1:10" x14ac:dyDescent="0.25">
      <c r="A1057">
        <v>31.708200000000001</v>
      </c>
      <c r="B1057">
        <v>3.5</v>
      </c>
      <c r="C1057">
        <v>6</v>
      </c>
      <c r="D1057">
        <v>1</v>
      </c>
      <c r="E1057">
        <v>1</v>
      </c>
      <c r="F1057">
        <v>0</v>
      </c>
      <c r="G1057">
        <v>2</v>
      </c>
      <c r="H1057">
        <v>2</v>
      </c>
      <c r="I1057">
        <v>1</v>
      </c>
      <c r="J1057">
        <v>0</v>
      </c>
    </row>
    <row r="1058" spans="1:10" x14ac:dyDescent="0.25">
      <c r="A1058">
        <v>27.234000000000002</v>
      </c>
      <c r="B1058">
        <v>4</v>
      </c>
      <c r="C1058">
        <v>6</v>
      </c>
      <c r="D1058">
        <v>5</v>
      </c>
      <c r="E1058">
        <v>1</v>
      </c>
      <c r="F1058">
        <v>0</v>
      </c>
      <c r="G1058">
        <v>2</v>
      </c>
      <c r="H1058">
        <v>2</v>
      </c>
      <c r="I1058">
        <v>1</v>
      </c>
      <c r="J1058">
        <v>0</v>
      </c>
    </row>
    <row r="1059" spans="1:10" x14ac:dyDescent="0.25">
      <c r="A1059">
        <v>24.299600000000002</v>
      </c>
      <c r="B1059">
        <v>5.6</v>
      </c>
      <c r="C1059">
        <v>8</v>
      </c>
      <c r="D1059">
        <v>5</v>
      </c>
      <c r="E1059">
        <v>1</v>
      </c>
      <c r="F1059">
        <v>0</v>
      </c>
      <c r="G1059">
        <v>2</v>
      </c>
      <c r="H1059">
        <v>2</v>
      </c>
      <c r="I1059">
        <v>1</v>
      </c>
      <c r="J1059">
        <v>0</v>
      </c>
    </row>
    <row r="1060" spans="1:10" x14ac:dyDescent="0.25">
      <c r="A1060">
        <v>35.860599999999998</v>
      </c>
      <c r="B1060">
        <v>2.5</v>
      </c>
      <c r="C1060">
        <v>4</v>
      </c>
      <c r="D1060">
        <v>1</v>
      </c>
      <c r="E1060">
        <v>1</v>
      </c>
      <c r="F1060">
        <v>0</v>
      </c>
      <c r="G1060">
        <v>2</v>
      </c>
      <c r="H1060">
        <v>2</v>
      </c>
      <c r="I1060">
        <v>1</v>
      </c>
      <c r="J1060">
        <v>0</v>
      </c>
    </row>
    <row r="1061" spans="1:10" x14ac:dyDescent="0.25">
      <c r="A1061">
        <v>27.1846</v>
      </c>
      <c r="B1061">
        <v>4</v>
      </c>
      <c r="C1061">
        <v>6</v>
      </c>
      <c r="D1061">
        <v>6</v>
      </c>
      <c r="E1061">
        <v>0</v>
      </c>
      <c r="F1061">
        <v>0</v>
      </c>
      <c r="G1061">
        <v>2</v>
      </c>
      <c r="H1061">
        <v>2</v>
      </c>
      <c r="I1061">
        <v>1</v>
      </c>
      <c r="J1061">
        <v>0</v>
      </c>
    </row>
    <row r="1062" spans="1:10" x14ac:dyDescent="0.25">
      <c r="A1062">
        <v>27.566500000000001</v>
      </c>
      <c r="B1062">
        <v>4</v>
      </c>
      <c r="C1062">
        <v>6</v>
      </c>
      <c r="D1062">
        <v>5</v>
      </c>
      <c r="E1062">
        <v>1</v>
      </c>
      <c r="F1062">
        <v>0</v>
      </c>
      <c r="G1062">
        <v>2</v>
      </c>
      <c r="H1062">
        <v>2</v>
      </c>
      <c r="I1062">
        <v>1</v>
      </c>
      <c r="J1062">
        <v>0</v>
      </c>
    </row>
    <row r="1063" spans="1:10" x14ac:dyDescent="0.25">
      <c r="A1063">
        <v>27.581099999999999</v>
      </c>
      <c r="B1063">
        <v>3.6</v>
      </c>
      <c r="C1063">
        <v>6</v>
      </c>
      <c r="D1063">
        <v>6</v>
      </c>
      <c r="E1063">
        <v>1</v>
      </c>
      <c r="F1063">
        <v>0</v>
      </c>
      <c r="G1063">
        <v>2</v>
      </c>
      <c r="H1063">
        <v>2</v>
      </c>
      <c r="I1063">
        <v>1</v>
      </c>
      <c r="J1063">
        <v>1</v>
      </c>
    </row>
    <row r="1064" spans="1:10" x14ac:dyDescent="0.25">
      <c r="A1064">
        <v>28.1127</v>
      </c>
      <c r="B1064">
        <v>3.6</v>
      </c>
      <c r="C1064">
        <v>6</v>
      </c>
      <c r="D1064">
        <v>6</v>
      </c>
      <c r="E1064">
        <v>0</v>
      </c>
      <c r="F1064">
        <v>0</v>
      </c>
      <c r="G1064">
        <v>2</v>
      </c>
      <c r="H1064">
        <v>2</v>
      </c>
      <c r="I1064">
        <v>1</v>
      </c>
      <c r="J1064">
        <v>1</v>
      </c>
    </row>
    <row r="1065" spans="1:10" x14ac:dyDescent="0.25">
      <c r="A1065">
        <v>25.56</v>
      </c>
      <c r="B1065">
        <v>4.8</v>
      </c>
      <c r="C1065">
        <v>8</v>
      </c>
      <c r="D1065">
        <v>6</v>
      </c>
      <c r="E1065">
        <v>1</v>
      </c>
      <c r="F1065">
        <v>0</v>
      </c>
      <c r="G1065">
        <v>2</v>
      </c>
      <c r="H1065">
        <v>2</v>
      </c>
      <c r="I1065">
        <v>1</v>
      </c>
      <c r="J1065">
        <v>1</v>
      </c>
    </row>
    <row r="1066" spans="1:10" x14ac:dyDescent="0.25">
      <c r="A1066">
        <v>23.577999999999999</v>
      </c>
      <c r="B1066">
        <v>4.8</v>
      </c>
      <c r="C1066">
        <v>8</v>
      </c>
      <c r="D1066">
        <v>6</v>
      </c>
      <c r="E1066">
        <v>0</v>
      </c>
      <c r="F1066">
        <v>0</v>
      </c>
      <c r="G1066">
        <v>2</v>
      </c>
      <c r="H1066">
        <v>2</v>
      </c>
      <c r="I1066">
        <v>1</v>
      </c>
      <c r="J1066">
        <v>1</v>
      </c>
    </row>
    <row r="1067" spans="1:10" x14ac:dyDescent="0.25">
      <c r="A1067">
        <v>26.388000000000002</v>
      </c>
      <c r="B1067">
        <v>4.8</v>
      </c>
      <c r="C1067">
        <v>8</v>
      </c>
      <c r="D1067">
        <v>6</v>
      </c>
      <c r="E1067">
        <v>1</v>
      </c>
      <c r="F1067">
        <v>0</v>
      </c>
      <c r="G1067">
        <v>2</v>
      </c>
      <c r="H1067">
        <v>2</v>
      </c>
      <c r="I1067">
        <v>1</v>
      </c>
      <c r="J1067">
        <v>1</v>
      </c>
    </row>
    <row r="1068" spans="1:10" x14ac:dyDescent="0.25">
      <c r="A1068">
        <v>23.577999999999999</v>
      </c>
      <c r="B1068">
        <v>4.8</v>
      </c>
      <c r="C1068">
        <v>8</v>
      </c>
      <c r="D1068">
        <v>6</v>
      </c>
      <c r="E1068">
        <v>0</v>
      </c>
      <c r="F1068">
        <v>0</v>
      </c>
      <c r="G1068">
        <v>2</v>
      </c>
      <c r="H1068">
        <v>2</v>
      </c>
      <c r="I1068">
        <v>1</v>
      </c>
      <c r="J1068">
        <v>1</v>
      </c>
    </row>
    <row r="1069" spans="1:10" x14ac:dyDescent="0.25">
      <c r="A1069">
        <v>25.7761</v>
      </c>
      <c r="B1069">
        <v>4.8</v>
      </c>
      <c r="C1069">
        <v>8</v>
      </c>
      <c r="D1069">
        <v>6</v>
      </c>
      <c r="E1069">
        <v>1</v>
      </c>
      <c r="F1069">
        <v>0</v>
      </c>
      <c r="G1069">
        <v>2</v>
      </c>
      <c r="H1069">
        <v>2</v>
      </c>
      <c r="I1069">
        <v>1</v>
      </c>
      <c r="J1069">
        <v>1</v>
      </c>
    </row>
    <row r="1070" spans="1:10" x14ac:dyDescent="0.25">
      <c r="A1070">
        <v>25.7761</v>
      </c>
      <c r="B1070">
        <v>4.8</v>
      </c>
      <c r="C1070">
        <v>8</v>
      </c>
      <c r="D1070">
        <v>6</v>
      </c>
      <c r="E1070">
        <v>1</v>
      </c>
      <c r="F1070">
        <v>0</v>
      </c>
      <c r="G1070">
        <v>2</v>
      </c>
      <c r="H1070">
        <v>2</v>
      </c>
      <c r="I1070">
        <v>1</v>
      </c>
      <c r="J1070">
        <v>1</v>
      </c>
    </row>
    <row r="1071" spans="1:10" x14ac:dyDescent="0.25">
      <c r="A1071">
        <v>25.7761</v>
      </c>
      <c r="B1071">
        <v>4.8</v>
      </c>
      <c r="C1071">
        <v>8</v>
      </c>
      <c r="D1071">
        <v>6</v>
      </c>
      <c r="E1071">
        <v>1</v>
      </c>
      <c r="F1071">
        <v>0</v>
      </c>
      <c r="G1071">
        <v>2</v>
      </c>
      <c r="H1071">
        <v>2</v>
      </c>
      <c r="I1071">
        <v>1</v>
      </c>
      <c r="J1071">
        <v>1</v>
      </c>
    </row>
    <row r="1072" spans="1:10" x14ac:dyDescent="0.25">
      <c r="A1072">
        <v>31.6</v>
      </c>
      <c r="B1072">
        <v>3.6</v>
      </c>
      <c r="C1072">
        <v>6</v>
      </c>
      <c r="D1072">
        <v>6</v>
      </c>
      <c r="E1072">
        <v>1</v>
      </c>
      <c r="F1072">
        <v>0</v>
      </c>
      <c r="G1072">
        <v>2</v>
      </c>
      <c r="H1072">
        <v>2</v>
      </c>
      <c r="I1072">
        <v>1</v>
      </c>
      <c r="J1072">
        <v>0</v>
      </c>
    </row>
    <row r="1073" spans="1:10" x14ac:dyDescent="0.25">
      <c r="A1073">
        <v>32.200000000000003</v>
      </c>
      <c r="B1073">
        <v>3.5</v>
      </c>
      <c r="C1073">
        <v>6</v>
      </c>
      <c r="D1073">
        <v>6</v>
      </c>
      <c r="E1073">
        <v>1</v>
      </c>
      <c r="F1073">
        <v>0</v>
      </c>
      <c r="G1073">
        <v>1</v>
      </c>
      <c r="H1073">
        <v>1</v>
      </c>
      <c r="I1073">
        <v>1</v>
      </c>
      <c r="J1073">
        <v>0</v>
      </c>
    </row>
    <row r="1074" spans="1:10" x14ac:dyDescent="0.25">
      <c r="A1074">
        <v>32.1</v>
      </c>
      <c r="B1074">
        <v>3.6</v>
      </c>
      <c r="C1074">
        <v>6</v>
      </c>
      <c r="D1074">
        <v>6</v>
      </c>
      <c r="E1074">
        <v>1</v>
      </c>
      <c r="F1074">
        <v>0</v>
      </c>
      <c r="G1074">
        <v>2</v>
      </c>
      <c r="H1074">
        <v>2</v>
      </c>
      <c r="I1074">
        <v>1</v>
      </c>
      <c r="J1074">
        <v>0</v>
      </c>
    </row>
    <row r="1075" spans="1:10" x14ac:dyDescent="0.25">
      <c r="A1075">
        <v>32.6</v>
      </c>
      <c r="B1075">
        <v>3.6</v>
      </c>
      <c r="C1075">
        <v>6</v>
      </c>
      <c r="D1075">
        <v>6</v>
      </c>
      <c r="E1075">
        <v>1</v>
      </c>
      <c r="F1075">
        <v>0</v>
      </c>
      <c r="G1075">
        <v>2</v>
      </c>
      <c r="H1075">
        <v>2</v>
      </c>
      <c r="I1075">
        <v>1</v>
      </c>
      <c r="J1075">
        <v>0</v>
      </c>
    </row>
    <row r="1076" spans="1:10" x14ac:dyDescent="0.25">
      <c r="A1076">
        <v>37.070999999999998</v>
      </c>
      <c r="B1076">
        <v>2.5</v>
      </c>
      <c r="C1076">
        <v>4</v>
      </c>
      <c r="D1076">
        <v>5</v>
      </c>
      <c r="E1076">
        <v>0</v>
      </c>
      <c r="F1076">
        <v>0</v>
      </c>
      <c r="G1076">
        <v>2</v>
      </c>
      <c r="H1076">
        <v>2</v>
      </c>
      <c r="I1076">
        <v>0</v>
      </c>
      <c r="J1076">
        <v>1</v>
      </c>
    </row>
    <row r="1077" spans="1:10" x14ac:dyDescent="0.25">
      <c r="A1077">
        <v>35.922600000000003</v>
      </c>
      <c r="B1077">
        <v>2.5</v>
      </c>
      <c r="C1077">
        <v>4</v>
      </c>
      <c r="D1077">
        <v>4</v>
      </c>
      <c r="E1077">
        <v>1</v>
      </c>
      <c r="F1077">
        <v>0</v>
      </c>
      <c r="G1077">
        <v>2</v>
      </c>
      <c r="H1077">
        <v>2</v>
      </c>
      <c r="I1077">
        <v>0</v>
      </c>
      <c r="J1077">
        <v>1</v>
      </c>
    </row>
    <row r="1078" spans="1:10" x14ac:dyDescent="0.25">
      <c r="A1078">
        <v>32.910299999999999</v>
      </c>
      <c r="B1078">
        <v>2.5</v>
      </c>
      <c r="C1078">
        <v>4</v>
      </c>
      <c r="D1078">
        <v>4</v>
      </c>
      <c r="E1078">
        <v>1</v>
      </c>
      <c r="F1078">
        <v>0</v>
      </c>
      <c r="G1078">
        <v>2</v>
      </c>
      <c r="H1078">
        <v>2</v>
      </c>
      <c r="I1078">
        <v>1</v>
      </c>
      <c r="J1078">
        <v>0</v>
      </c>
    </row>
    <row r="1079" spans="1:10" x14ac:dyDescent="0.25">
      <c r="A1079">
        <v>40.081600000000002</v>
      </c>
      <c r="B1079">
        <v>2.5</v>
      </c>
      <c r="C1079">
        <v>4</v>
      </c>
      <c r="D1079">
        <v>1</v>
      </c>
      <c r="E1079">
        <v>1</v>
      </c>
      <c r="F1079">
        <v>0</v>
      </c>
      <c r="G1079">
        <v>2</v>
      </c>
      <c r="H1079">
        <v>2</v>
      </c>
      <c r="I1079">
        <v>0</v>
      </c>
      <c r="J1079">
        <v>1</v>
      </c>
    </row>
    <row r="1080" spans="1:10" x14ac:dyDescent="0.25">
      <c r="A1080">
        <v>37.057400000000001</v>
      </c>
      <c r="B1080">
        <v>2.5</v>
      </c>
      <c r="C1080">
        <v>4</v>
      </c>
      <c r="D1080">
        <v>6</v>
      </c>
      <c r="E1080">
        <v>0</v>
      </c>
      <c r="F1080">
        <v>0</v>
      </c>
      <c r="G1080">
        <v>2</v>
      </c>
      <c r="H1080">
        <v>2</v>
      </c>
      <c r="I1080">
        <v>0</v>
      </c>
      <c r="J1080">
        <v>1</v>
      </c>
    </row>
    <row r="1081" spans="1:10" x14ac:dyDescent="0.25">
      <c r="A1081">
        <v>34.270800000000001</v>
      </c>
      <c r="B1081">
        <v>3.6</v>
      </c>
      <c r="C1081">
        <v>6</v>
      </c>
      <c r="D1081">
        <v>5</v>
      </c>
      <c r="E1081">
        <v>1</v>
      </c>
      <c r="F1081">
        <v>0</v>
      </c>
      <c r="G1081">
        <v>2</v>
      </c>
      <c r="H1081">
        <v>2</v>
      </c>
      <c r="I1081">
        <v>0</v>
      </c>
      <c r="J1081">
        <v>1</v>
      </c>
    </row>
    <row r="1082" spans="1:10" x14ac:dyDescent="0.25">
      <c r="A1082">
        <v>29.5</v>
      </c>
      <c r="B1082">
        <v>3.6</v>
      </c>
      <c r="C1082">
        <v>6</v>
      </c>
      <c r="D1082">
        <v>5</v>
      </c>
      <c r="E1082">
        <v>1</v>
      </c>
      <c r="F1082">
        <v>0</v>
      </c>
      <c r="G1082">
        <v>2</v>
      </c>
      <c r="H1082">
        <v>2</v>
      </c>
      <c r="I1082">
        <v>0</v>
      </c>
      <c r="J1082">
        <v>1</v>
      </c>
    </row>
    <row r="1083" spans="1:10" x14ac:dyDescent="0.25">
      <c r="A1083">
        <v>34.251300000000001</v>
      </c>
      <c r="B1083">
        <v>2.4</v>
      </c>
      <c r="C1083">
        <v>4</v>
      </c>
      <c r="D1083">
        <v>5</v>
      </c>
      <c r="E1083">
        <v>0</v>
      </c>
      <c r="F1083">
        <v>0</v>
      </c>
      <c r="G1083">
        <v>2</v>
      </c>
      <c r="H1083">
        <v>2</v>
      </c>
      <c r="I1083">
        <v>1</v>
      </c>
      <c r="J1083">
        <v>0</v>
      </c>
    </row>
    <row r="1084" spans="1:10" x14ac:dyDescent="0.25">
      <c r="A1084">
        <v>32.276499999999999</v>
      </c>
      <c r="B1084">
        <v>2.4</v>
      </c>
      <c r="C1084">
        <v>4</v>
      </c>
      <c r="D1084">
        <v>4</v>
      </c>
      <c r="E1084">
        <v>1</v>
      </c>
      <c r="F1084">
        <v>0</v>
      </c>
      <c r="G1084">
        <v>2</v>
      </c>
      <c r="H1084">
        <v>2</v>
      </c>
      <c r="I1084">
        <v>1</v>
      </c>
      <c r="J1084">
        <v>0</v>
      </c>
    </row>
    <row r="1085" spans="1:10" x14ac:dyDescent="0.25">
      <c r="A1085">
        <v>32.274700000000003</v>
      </c>
      <c r="B1085">
        <v>3.2</v>
      </c>
      <c r="C1085">
        <v>6</v>
      </c>
      <c r="D1085">
        <v>5</v>
      </c>
      <c r="E1085">
        <v>1</v>
      </c>
      <c r="F1085">
        <v>0</v>
      </c>
      <c r="G1085">
        <v>2</v>
      </c>
      <c r="H1085">
        <v>2</v>
      </c>
      <c r="I1085">
        <v>1</v>
      </c>
      <c r="J1085">
        <v>0</v>
      </c>
    </row>
    <row r="1086" spans="1:10" x14ac:dyDescent="0.25">
      <c r="A1086">
        <v>30</v>
      </c>
      <c r="B1086">
        <v>4</v>
      </c>
      <c r="C1086">
        <v>6</v>
      </c>
      <c r="D1086">
        <v>5</v>
      </c>
      <c r="E1086">
        <v>1</v>
      </c>
      <c r="F1086">
        <v>0</v>
      </c>
      <c r="G1086">
        <v>2</v>
      </c>
      <c r="H1086">
        <v>2</v>
      </c>
      <c r="I1086">
        <v>1</v>
      </c>
      <c r="J1086">
        <v>0</v>
      </c>
    </row>
    <row r="1087" spans="1:10" x14ac:dyDescent="0.25">
      <c r="A1087">
        <v>30</v>
      </c>
      <c r="B1087">
        <v>4</v>
      </c>
      <c r="C1087">
        <v>6</v>
      </c>
      <c r="D1087">
        <v>5</v>
      </c>
      <c r="E1087">
        <v>1</v>
      </c>
      <c r="F1087">
        <v>0</v>
      </c>
      <c r="G1087">
        <v>2</v>
      </c>
      <c r="H1087">
        <v>2</v>
      </c>
      <c r="I1087">
        <v>1</v>
      </c>
      <c r="J1087">
        <v>0</v>
      </c>
    </row>
    <row r="1088" spans="1:10" x14ac:dyDescent="0.25">
      <c r="A1088">
        <v>28.918199999999999</v>
      </c>
      <c r="B1088">
        <v>4</v>
      </c>
      <c r="C1088">
        <v>6</v>
      </c>
      <c r="D1088">
        <v>5</v>
      </c>
      <c r="E1088">
        <v>1</v>
      </c>
      <c r="F1088">
        <v>0</v>
      </c>
      <c r="G1088">
        <v>2</v>
      </c>
      <c r="H1088">
        <v>2</v>
      </c>
      <c r="I1088">
        <v>1</v>
      </c>
      <c r="J1088">
        <v>0</v>
      </c>
    </row>
    <row r="1089" spans="1:10" x14ac:dyDescent="0.25">
      <c r="A1089">
        <v>26.813700000000001</v>
      </c>
      <c r="B1089">
        <v>4</v>
      </c>
      <c r="C1089">
        <v>6</v>
      </c>
      <c r="D1089">
        <v>6</v>
      </c>
      <c r="E1089">
        <v>0</v>
      </c>
      <c r="F1089">
        <v>0</v>
      </c>
      <c r="G1089">
        <v>2</v>
      </c>
      <c r="H1089">
        <v>2</v>
      </c>
      <c r="I1089">
        <v>1</v>
      </c>
      <c r="J1089">
        <v>0</v>
      </c>
    </row>
    <row r="1090" spans="1:10" x14ac:dyDescent="0.25">
      <c r="A1090">
        <v>31.3</v>
      </c>
      <c r="B1090">
        <v>3.5</v>
      </c>
      <c r="C1090">
        <v>6</v>
      </c>
      <c r="D1090">
        <v>5</v>
      </c>
      <c r="E1090">
        <v>1</v>
      </c>
      <c r="F1090">
        <v>0</v>
      </c>
      <c r="G1090">
        <v>2</v>
      </c>
      <c r="H1090">
        <v>2</v>
      </c>
      <c r="I1090">
        <v>1</v>
      </c>
      <c r="J1090">
        <v>0</v>
      </c>
    </row>
    <row r="1091" spans="1:10" x14ac:dyDescent="0.25">
      <c r="A1091">
        <v>34.998899999999999</v>
      </c>
      <c r="B1091">
        <v>3.3</v>
      </c>
      <c r="C1091">
        <v>6</v>
      </c>
      <c r="D1091">
        <v>1</v>
      </c>
      <c r="E1091">
        <v>0</v>
      </c>
      <c r="F1091">
        <v>0</v>
      </c>
      <c r="G1091">
        <v>2</v>
      </c>
      <c r="H1091">
        <v>2</v>
      </c>
      <c r="I1091">
        <v>1</v>
      </c>
      <c r="J1091">
        <v>0</v>
      </c>
    </row>
    <row r="1092" spans="1:10" x14ac:dyDescent="0.25">
      <c r="A1092">
        <v>24.749099999999999</v>
      </c>
      <c r="B1092">
        <v>5.7</v>
      </c>
      <c r="C1092">
        <v>8</v>
      </c>
      <c r="D1092">
        <v>6</v>
      </c>
      <c r="E1092">
        <v>1</v>
      </c>
      <c r="F1092">
        <v>0</v>
      </c>
      <c r="G1092">
        <v>2</v>
      </c>
      <c r="H1092">
        <v>2</v>
      </c>
      <c r="I1092">
        <v>1</v>
      </c>
      <c r="J1092">
        <v>0</v>
      </c>
    </row>
    <row r="1093" spans="1:10" x14ac:dyDescent="0.25">
      <c r="A1093">
        <v>38.377800000000001</v>
      </c>
      <c r="B1093">
        <v>2.5</v>
      </c>
      <c r="C1093">
        <v>4</v>
      </c>
      <c r="D1093">
        <v>4</v>
      </c>
      <c r="E1093">
        <v>1</v>
      </c>
      <c r="F1093">
        <v>0</v>
      </c>
      <c r="G1093">
        <v>2</v>
      </c>
      <c r="H1093">
        <v>2</v>
      </c>
      <c r="I1093">
        <v>1</v>
      </c>
      <c r="J1093">
        <v>0</v>
      </c>
    </row>
    <row r="1094" spans="1:10" x14ac:dyDescent="0.25">
      <c r="A1094">
        <v>35.749400000000001</v>
      </c>
      <c r="B1094">
        <v>3.5</v>
      </c>
      <c r="C1094">
        <v>6</v>
      </c>
      <c r="D1094">
        <v>5</v>
      </c>
      <c r="E1094">
        <v>1</v>
      </c>
      <c r="F1094">
        <v>0</v>
      </c>
      <c r="G1094">
        <v>2</v>
      </c>
      <c r="H1094">
        <v>2</v>
      </c>
      <c r="I1094">
        <v>1</v>
      </c>
      <c r="J1094">
        <v>0</v>
      </c>
    </row>
    <row r="1095" spans="1:10" x14ac:dyDescent="0.25">
      <c r="A1095">
        <v>24.8718</v>
      </c>
      <c r="B1095">
        <v>4.5999999999999996</v>
      </c>
      <c r="C1095">
        <v>8</v>
      </c>
      <c r="D1095">
        <v>6</v>
      </c>
      <c r="E1095">
        <v>1</v>
      </c>
      <c r="F1095">
        <v>0</v>
      </c>
      <c r="G1095">
        <v>2</v>
      </c>
      <c r="H1095">
        <v>2</v>
      </c>
      <c r="I1095">
        <v>1</v>
      </c>
      <c r="J1095">
        <v>0</v>
      </c>
    </row>
    <row r="1096" spans="1:10" x14ac:dyDescent="0.25">
      <c r="A1096">
        <v>24.5</v>
      </c>
      <c r="B1096">
        <v>5.7</v>
      </c>
      <c r="C1096">
        <v>8</v>
      </c>
      <c r="D1096">
        <v>6</v>
      </c>
      <c r="E1096">
        <v>1</v>
      </c>
      <c r="F1096">
        <v>0</v>
      </c>
      <c r="G1096">
        <v>2</v>
      </c>
      <c r="H1096">
        <v>2</v>
      </c>
      <c r="I1096">
        <v>1</v>
      </c>
      <c r="J1096">
        <v>0</v>
      </c>
    </row>
    <row r="1097" spans="1:10" x14ac:dyDescent="0.25">
      <c r="A1097">
        <v>24.220600000000001</v>
      </c>
      <c r="B1097">
        <v>5.7</v>
      </c>
      <c r="C1097">
        <v>8</v>
      </c>
      <c r="D1097">
        <v>6</v>
      </c>
      <c r="E1097">
        <v>1</v>
      </c>
      <c r="F1097">
        <v>0</v>
      </c>
      <c r="G1097">
        <v>2</v>
      </c>
      <c r="H1097">
        <v>2</v>
      </c>
      <c r="I1097">
        <v>1</v>
      </c>
      <c r="J1097">
        <v>0</v>
      </c>
    </row>
    <row r="1098" spans="1:10" x14ac:dyDescent="0.25">
      <c r="A1098">
        <v>38.700000000000003</v>
      </c>
      <c r="B1098">
        <v>2.7</v>
      </c>
      <c r="C1098">
        <v>4</v>
      </c>
      <c r="D1098">
        <v>6</v>
      </c>
      <c r="E1098">
        <v>1</v>
      </c>
      <c r="F1098">
        <v>0</v>
      </c>
      <c r="G1098">
        <v>2</v>
      </c>
      <c r="H1098">
        <v>2</v>
      </c>
      <c r="I1098">
        <v>1</v>
      </c>
      <c r="J1098">
        <v>0</v>
      </c>
    </row>
    <row r="1099" spans="1:10" x14ac:dyDescent="0.25">
      <c r="A1099">
        <v>35</v>
      </c>
      <c r="B1099">
        <v>3.5</v>
      </c>
      <c r="C1099">
        <v>6</v>
      </c>
      <c r="D1099">
        <v>6</v>
      </c>
      <c r="E1099">
        <v>1</v>
      </c>
      <c r="F1099">
        <v>0</v>
      </c>
      <c r="G1099">
        <v>2</v>
      </c>
      <c r="H1099">
        <v>2</v>
      </c>
      <c r="I1099">
        <v>1</v>
      </c>
      <c r="J1099">
        <v>0</v>
      </c>
    </row>
    <row r="1100" spans="1:10" x14ac:dyDescent="0.25">
      <c r="A1100">
        <v>33.299999999999997</v>
      </c>
      <c r="B1100">
        <v>2</v>
      </c>
      <c r="C1100">
        <v>4</v>
      </c>
      <c r="D1100">
        <v>6</v>
      </c>
      <c r="E1100">
        <v>0</v>
      </c>
      <c r="F1100">
        <v>0</v>
      </c>
      <c r="G1100">
        <v>2</v>
      </c>
      <c r="H1100">
        <v>2</v>
      </c>
      <c r="I1100">
        <v>1</v>
      </c>
      <c r="J1100">
        <v>0</v>
      </c>
    </row>
    <row r="1101" spans="1:10" x14ac:dyDescent="0.25">
      <c r="A1101">
        <v>34.4</v>
      </c>
      <c r="B1101">
        <v>3</v>
      </c>
      <c r="C1101">
        <v>6</v>
      </c>
      <c r="D1101">
        <v>6</v>
      </c>
      <c r="E1101">
        <v>0</v>
      </c>
      <c r="F1101">
        <v>0</v>
      </c>
      <c r="G1101">
        <v>2</v>
      </c>
      <c r="H1101">
        <v>2</v>
      </c>
      <c r="I1101">
        <v>0</v>
      </c>
      <c r="J1101">
        <v>0</v>
      </c>
    </row>
    <row r="1102" spans="1:10" x14ac:dyDescent="0.25">
      <c r="A1102">
        <v>26.1066</v>
      </c>
      <c r="B1102">
        <v>3.6</v>
      </c>
      <c r="C1102">
        <v>6</v>
      </c>
      <c r="D1102">
        <v>6</v>
      </c>
      <c r="E1102">
        <v>0</v>
      </c>
      <c r="F1102">
        <v>0</v>
      </c>
      <c r="G1102">
        <v>2</v>
      </c>
      <c r="H1102">
        <v>2</v>
      </c>
      <c r="I1102">
        <v>1</v>
      </c>
      <c r="J1102">
        <v>0</v>
      </c>
    </row>
    <row r="1103" spans="1:10" x14ac:dyDescent="0.25">
      <c r="A1103">
        <v>29.789200000000001</v>
      </c>
      <c r="B1103">
        <v>3</v>
      </c>
      <c r="C1103">
        <v>6</v>
      </c>
      <c r="D1103">
        <v>6</v>
      </c>
      <c r="E1103">
        <v>1</v>
      </c>
      <c r="F1103">
        <v>0</v>
      </c>
      <c r="G1103">
        <v>2</v>
      </c>
      <c r="H1103">
        <v>2</v>
      </c>
      <c r="I1103">
        <v>1</v>
      </c>
      <c r="J1103">
        <v>0</v>
      </c>
    </row>
    <row r="1104" spans="1:10" x14ac:dyDescent="0.25">
      <c r="A1104">
        <v>30.492599999999999</v>
      </c>
      <c r="B1104">
        <v>3.2</v>
      </c>
      <c r="C1104">
        <v>6</v>
      </c>
      <c r="D1104">
        <v>6</v>
      </c>
      <c r="E1104">
        <v>1</v>
      </c>
      <c r="F1104">
        <v>0</v>
      </c>
      <c r="G1104">
        <v>2</v>
      </c>
      <c r="H1104">
        <v>2</v>
      </c>
      <c r="I1104">
        <v>1</v>
      </c>
      <c r="J1104">
        <v>0</v>
      </c>
    </row>
    <row r="1105" spans="1:10" x14ac:dyDescent="0.25">
      <c r="A1105">
        <v>29.789200000000001</v>
      </c>
      <c r="B1105">
        <v>3</v>
      </c>
      <c r="C1105">
        <v>6</v>
      </c>
      <c r="D1105">
        <v>6</v>
      </c>
      <c r="E1105">
        <v>1</v>
      </c>
      <c r="F1105">
        <v>0</v>
      </c>
      <c r="G1105">
        <v>2</v>
      </c>
      <c r="H1105">
        <v>2</v>
      </c>
      <c r="I1105">
        <v>1</v>
      </c>
      <c r="J1105">
        <v>0</v>
      </c>
    </row>
    <row r="1106" spans="1:10" x14ac:dyDescent="0.25">
      <c r="A1106">
        <v>30.492599999999999</v>
      </c>
      <c r="B1106">
        <v>3.2</v>
      </c>
      <c r="C1106">
        <v>6</v>
      </c>
      <c r="D1106">
        <v>6</v>
      </c>
      <c r="E1106">
        <v>1</v>
      </c>
      <c r="F1106">
        <v>0</v>
      </c>
      <c r="G1106">
        <v>2</v>
      </c>
      <c r="H1106">
        <v>2</v>
      </c>
      <c r="I1106">
        <v>1</v>
      </c>
      <c r="J1106">
        <v>0</v>
      </c>
    </row>
    <row r="1107" spans="1:10" x14ac:dyDescent="0.25">
      <c r="A1107">
        <v>29.743099999999998</v>
      </c>
      <c r="B1107">
        <v>3.2</v>
      </c>
      <c r="C1107">
        <v>6</v>
      </c>
      <c r="D1107">
        <v>6</v>
      </c>
      <c r="E1107">
        <v>1</v>
      </c>
      <c r="F1107">
        <v>0</v>
      </c>
      <c r="G1107">
        <v>2</v>
      </c>
      <c r="H1107">
        <v>2</v>
      </c>
      <c r="I1107">
        <v>1</v>
      </c>
      <c r="J1107">
        <v>0</v>
      </c>
    </row>
    <row r="1108" spans="1:10" x14ac:dyDescent="0.25">
      <c r="A1108">
        <v>26.2</v>
      </c>
      <c r="B1108">
        <v>4.4000000000000004</v>
      </c>
      <c r="C1108">
        <v>8</v>
      </c>
      <c r="D1108">
        <v>6</v>
      </c>
      <c r="E1108">
        <v>1</v>
      </c>
      <c r="F1108">
        <v>0</v>
      </c>
      <c r="G1108">
        <v>2</v>
      </c>
      <c r="H1108">
        <v>2</v>
      </c>
      <c r="I1108">
        <v>1</v>
      </c>
      <c r="J1108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0"/>
  <sheetViews>
    <sheetView topLeftCell="A4" workbookViewId="0">
      <selection activeCell="L17" sqref="L17"/>
    </sheetView>
  </sheetViews>
  <sheetFormatPr defaultRowHeight="15" x14ac:dyDescent="0.25"/>
  <cols>
    <col min="2" max="2" width="10.42578125" bestFit="1" customWidth="1"/>
    <col min="4" max="4" width="16" bestFit="1" customWidth="1"/>
    <col min="6" max="6" width="24.140625" bestFit="1" customWidth="1"/>
    <col min="14" max="14" width="13.7109375" bestFit="1" customWidth="1"/>
  </cols>
  <sheetData>
    <row r="1" spans="1:15" x14ac:dyDescent="0.25">
      <c r="A1" t="s">
        <v>0</v>
      </c>
      <c r="B1" t="s">
        <v>56</v>
      </c>
      <c r="C1" t="s">
        <v>74</v>
      </c>
      <c r="D1" t="s">
        <v>59</v>
      </c>
      <c r="E1" t="s">
        <v>75</v>
      </c>
      <c r="F1" t="s">
        <v>60</v>
      </c>
    </row>
    <row r="2" spans="1:15" x14ac:dyDescent="0.25">
      <c r="A2">
        <v>4.5</v>
      </c>
      <c r="B2">
        <v>29.6</v>
      </c>
      <c r="C2">
        <f>$O$8+($O$9*A2)</f>
        <v>30.270224078660071</v>
      </c>
      <c r="D2">
        <f>B2-C2</f>
        <v>-0.67022407866006972</v>
      </c>
      <c r="E2">
        <f>ABS(D2)</f>
        <v>0.67022407866006972</v>
      </c>
      <c r="F2">
        <f>E2/B2</f>
        <v>2.2642705360137488E-2</v>
      </c>
    </row>
    <row r="3" spans="1:15" x14ac:dyDescent="0.25">
      <c r="A3">
        <v>3.5</v>
      </c>
      <c r="B3">
        <v>35.749400000000001</v>
      </c>
      <c r="C3">
        <f t="shared" ref="C3:C66" si="0">$O$8+($O$9*A3)</f>
        <v>34.793572879722895</v>
      </c>
      <c r="D3">
        <f t="shared" ref="D3:D66" si="1">B3-C3</f>
        <v>0.9558271202771067</v>
      </c>
      <c r="E3">
        <f t="shared" ref="E3:E66" si="2">ABS(D3)</f>
        <v>0.9558271202771067</v>
      </c>
      <c r="F3">
        <f t="shared" ref="F3:F66" si="3">E3/B3</f>
        <v>2.6736871675527608E-2</v>
      </c>
    </row>
    <row r="4" spans="1:15" x14ac:dyDescent="0.25">
      <c r="A4">
        <v>2.7</v>
      </c>
      <c r="B4">
        <v>30.3</v>
      </c>
      <c r="C4">
        <f t="shared" si="0"/>
        <v>38.412251920573148</v>
      </c>
      <c r="D4">
        <f t="shared" si="1"/>
        <v>-8.1122519205731471</v>
      </c>
      <c r="E4">
        <f t="shared" si="2"/>
        <v>8.1122519205731471</v>
      </c>
      <c r="F4">
        <f t="shared" si="3"/>
        <v>0.26773108648756261</v>
      </c>
    </row>
    <row r="5" spans="1:15" x14ac:dyDescent="0.25">
      <c r="A5">
        <v>3.7</v>
      </c>
      <c r="B5">
        <v>28.5</v>
      </c>
      <c r="C5">
        <f t="shared" si="0"/>
        <v>33.888903119510331</v>
      </c>
      <c r="D5">
        <f t="shared" si="1"/>
        <v>-5.3889031195103314</v>
      </c>
      <c r="E5">
        <f t="shared" si="2"/>
        <v>5.3889031195103314</v>
      </c>
      <c r="F5">
        <f t="shared" si="3"/>
        <v>0.18908431998281863</v>
      </c>
    </row>
    <row r="6" spans="1:15" x14ac:dyDescent="0.25">
      <c r="A6">
        <v>5.2</v>
      </c>
      <c r="B6">
        <v>24.8</v>
      </c>
      <c r="C6">
        <f t="shared" si="0"/>
        <v>27.1038799179161</v>
      </c>
      <c r="D6">
        <f t="shared" si="1"/>
        <v>-2.3038799179160989</v>
      </c>
      <c r="E6">
        <f t="shared" si="2"/>
        <v>2.3038799179160989</v>
      </c>
      <c r="F6">
        <f t="shared" si="3"/>
        <v>9.2898383786939473E-2</v>
      </c>
    </row>
    <row r="7" spans="1:15" x14ac:dyDescent="0.25">
      <c r="A7">
        <v>3</v>
      </c>
      <c r="B7">
        <v>38.7896</v>
      </c>
      <c r="C7">
        <f t="shared" si="0"/>
        <v>37.055247280254306</v>
      </c>
      <c r="D7">
        <f t="shared" si="1"/>
        <v>1.7343527197456936</v>
      </c>
      <c r="E7">
        <f t="shared" si="2"/>
        <v>1.7343527197456936</v>
      </c>
      <c r="F7">
        <f t="shared" si="3"/>
        <v>4.4711796969953123E-2</v>
      </c>
    </row>
    <row r="8" spans="1:15" x14ac:dyDescent="0.25">
      <c r="A8">
        <v>2.4</v>
      </c>
      <c r="B8">
        <v>37.491100000000003</v>
      </c>
      <c r="C8">
        <f t="shared" si="0"/>
        <v>39.769256560891996</v>
      </c>
      <c r="D8">
        <f t="shared" si="1"/>
        <v>-2.2781565608919934</v>
      </c>
      <c r="E8">
        <f t="shared" si="2"/>
        <v>2.2781565608919934</v>
      </c>
      <c r="F8">
        <f t="shared" si="3"/>
        <v>6.07652632462636E-2</v>
      </c>
      <c r="N8" s="6" t="s">
        <v>38</v>
      </c>
      <c r="O8" s="2">
        <v>50.625293683442763</v>
      </c>
    </row>
    <row r="9" spans="1:15" ht="15.75" thickBot="1" x14ac:dyDescent="0.3">
      <c r="A9">
        <v>3.7</v>
      </c>
      <c r="B9">
        <v>34.730499999999999</v>
      </c>
      <c r="C9">
        <f t="shared" si="0"/>
        <v>33.888903119510331</v>
      </c>
      <c r="D9">
        <f t="shared" si="1"/>
        <v>0.84159688048966785</v>
      </c>
      <c r="E9">
        <f t="shared" si="2"/>
        <v>0.84159688048966785</v>
      </c>
      <c r="F9">
        <f t="shared" si="3"/>
        <v>2.4232213198475919E-2</v>
      </c>
      <c r="N9" s="7" t="s">
        <v>51</v>
      </c>
      <c r="O9" s="3">
        <v>-4.52334880106282</v>
      </c>
    </row>
    <row r="10" spans="1:15" x14ac:dyDescent="0.25">
      <c r="A10">
        <v>4.2</v>
      </c>
      <c r="B10">
        <v>24.183700000000002</v>
      </c>
      <c r="C10">
        <f t="shared" si="0"/>
        <v>31.62722871897892</v>
      </c>
      <c r="D10">
        <f t="shared" si="1"/>
        <v>-7.4435287189789179</v>
      </c>
      <c r="E10">
        <f t="shared" si="2"/>
        <v>7.4435287189789179</v>
      </c>
      <c r="F10">
        <f t="shared" si="3"/>
        <v>0.30779114523331491</v>
      </c>
    </row>
    <row r="11" spans="1:15" x14ac:dyDescent="0.25">
      <c r="A11">
        <v>4.2</v>
      </c>
      <c r="B11">
        <v>31.5002</v>
      </c>
      <c r="C11">
        <f t="shared" si="0"/>
        <v>31.62722871897892</v>
      </c>
      <c r="D11">
        <f t="shared" si="1"/>
        <v>-0.1270287189789201</v>
      </c>
      <c r="E11">
        <f t="shared" si="2"/>
        <v>0.1270287189789201</v>
      </c>
      <c r="F11">
        <f t="shared" si="3"/>
        <v>4.0326321413489468E-3</v>
      </c>
    </row>
    <row r="12" spans="1:15" x14ac:dyDescent="0.25">
      <c r="A12">
        <v>4.8</v>
      </c>
      <c r="B12">
        <v>26.228300000000001</v>
      </c>
      <c r="C12">
        <f t="shared" si="0"/>
        <v>28.913219438341226</v>
      </c>
      <c r="D12">
        <f t="shared" si="1"/>
        <v>-2.6849194383412254</v>
      </c>
      <c r="E12">
        <f t="shared" si="2"/>
        <v>2.6849194383412254</v>
      </c>
      <c r="F12">
        <f t="shared" si="3"/>
        <v>0.10236726887908196</v>
      </c>
      <c r="N12" s="1" t="s">
        <v>76</v>
      </c>
      <c r="O12">
        <f>SUM(F2:F370)</f>
        <v>39.102262879378173</v>
      </c>
    </row>
    <row r="13" spans="1:15" x14ac:dyDescent="0.25">
      <c r="A13">
        <v>3.7</v>
      </c>
      <c r="B13">
        <v>37.064999999999998</v>
      </c>
      <c r="C13">
        <f t="shared" si="0"/>
        <v>33.888903119510331</v>
      </c>
      <c r="D13">
        <f t="shared" si="1"/>
        <v>3.1760968804896663</v>
      </c>
      <c r="E13">
        <f t="shared" si="2"/>
        <v>3.1760968804896663</v>
      </c>
      <c r="F13">
        <f t="shared" si="3"/>
        <v>8.568991988370879E-2</v>
      </c>
      <c r="N13" s="1" t="s">
        <v>77</v>
      </c>
      <c r="O13">
        <v>369</v>
      </c>
    </row>
    <row r="14" spans="1:15" x14ac:dyDescent="0.25">
      <c r="A14">
        <v>2.2000000000000002</v>
      </c>
      <c r="B14">
        <v>51.9</v>
      </c>
      <c r="C14">
        <f t="shared" si="0"/>
        <v>40.67392632110456</v>
      </c>
      <c r="D14">
        <f t="shared" si="1"/>
        <v>11.226073678895439</v>
      </c>
      <c r="E14">
        <f t="shared" si="2"/>
        <v>11.226073678895439</v>
      </c>
      <c r="F14">
        <f t="shared" si="3"/>
        <v>0.21630199766657879</v>
      </c>
      <c r="N14" s="1" t="s">
        <v>62</v>
      </c>
      <c r="O14">
        <f>O12/O13*100</f>
        <v>10.59681920850357</v>
      </c>
    </row>
    <row r="15" spans="1:15" x14ac:dyDescent="0.25">
      <c r="A15">
        <v>2.2000000000000002</v>
      </c>
      <c r="B15">
        <v>42.399099999999997</v>
      </c>
      <c r="C15">
        <f t="shared" si="0"/>
        <v>40.67392632110456</v>
      </c>
      <c r="D15">
        <f t="shared" si="1"/>
        <v>1.7251736788954375</v>
      </c>
      <c r="E15">
        <f t="shared" si="2"/>
        <v>1.7251736788954375</v>
      </c>
      <c r="F15">
        <f t="shared" si="3"/>
        <v>4.0688922144466219E-2</v>
      </c>
    </row>
    <row r="16" spans="1:15" x14ac:dyDescent="0.25">
      <c r="A16">
        <v>3.5</v>
      </c>
      <c r="B16">
        <v>37.349899999999998</v>
      </c>
      <c r="C16">
        <f t="shared" si="0"/>
        <v>34.793572879722895</v>
      </c>
      <c r="D16">
        <f t="shared" si="1"/>
        <v>2.5563271202771034</v>
      </c>
      <c r="E16">
        <f t="shared" si="2"/>
        <v>2.5563271202771034</v>
      </c>
      <c r="F16">
        <f t="shared" si="3"/>
        <v>6.8442676426900842E-2</v>
      </c>
      <c r="N16" s="6" t="s">
        <v>30</v>
      </c>
      <c r="O16" s="2">
        <v>0.61035591816217027</v>
      </c>
    </row>
    <row r="17" spans="1:6" x14ac:dyDescent="0.25">
      <c r="A17">
        <v>2</v>
      </c>
      <c r="B17">
        <v>41.9</v>
      </c>
      <c r="C17">
        <f t="shared" si="0"/>
        <v>41.578596081317123</v>
      </c>
      <c r="D17">
        <f t="shared" si="1"/>
        <v>0.32140391868287566</v>
      </c>
      <c r="E17">
        <f t="shared" si="2"/>
        <v>0.32140391868287566</v>
      </c>
      <c r="F17">
        <f t="shared" si="3"/>
        <v>7.6707379160590849E-3</v>
      </c>
    </row>
    <row r="18" spans="1:6" x14ac:dyDescent="0.25">
      <c r="A18">
        <v>3.4</v>
      </c>
      <c r="B18">
        <v>36.729900000000001</v>
      </c>
      <c r="C18">
        <f t="shared" si="0"/>
        <v>35.245907759829173</v>
      </c>
      <c r="D18">
        <f t="shared" si="1"/>
        <v>1.4839922401708279</v>
      </c>
      <c r="E18">
        <f t="shared" si="2"/>
        <v>1.4839922401708279</v>
      </c>
      <c r="F18">
        <f t="shared" si="3"/>
        <v>4.0402839108487305E-2</v>
      </c>
    </row>
    <row r="19" spans="1:6" x14ac:dyDescent="0.25">
      <c r="A19">
        <v>5</v>
      </c>
      <c r="B19">
        <v>23.227</v>
      </c>
      <c r="C19">
        <f t="shared" si="0"/>
        <v>28.008549678128663</v>
      </c>
      <c r="D19">
        <f t="shared" si="1"/>
        <v>-4.7815496781286626</v>
      </c>
      <c r="E19">
        <f t="shared" si="2"/>
        <v>4.7815496781286626</v>
      </c>
      <c r="F19">
        <f t="shared" si="3"/>
        <v>0.20586169880435107</v>
      </c>
    </row>
    <row r="20" spans="1:6" x14ac:dyDescent="0.25">
      <c r="A20">
        <v>5.3</v>
      </c>
      <c r="B20">
        <v>24.299900000000001</v>
      </c>
      <c r="C20">
        <f t="shared" si="0"/>
        <v>26.651545037809818</v>
      </c>
      <c r="D20">
        <f t="shared" si="1"/>
        <v>-2.351645037809817</v>
      </c>
      <c r="E20">
        <f t="shared" si="2"/>
        <v>2.351645037809817</v>
      </c>
      <c r="F20">
        <f t="shared" si="3"/>
        <v>9.6775914214042733E-2</v>
      </c>
    </row>
    <row r="21" spans="1:6" x14ac:dyDescent="0.25">
      <c r="A21">
        <v>3.7</v>
      </c>
      <c r="B21">
        <v>30.9</v>
      </c>
      <c r="C21">
        <f t="shared" si="0"/>
        <v>33.888903119510331</v>
      </c>
      <c r="D21">
        <f t="shared" si="1"/>
        <v>-2.9889031195103328</v>
      </c>
      <c r="E21">
        <f t="shared" si="2"/>
        <v>2.9889031195103328</v>
      </c>
      <c r="F21">
        <f t="shared" si="3"/>
        <v>9.6728256294832782E-2</v>
      </c>
    </row>
    <row r="22" spans="1:6" x14ac:dyDescent="0.25">
      <c r="A22">
        <v>2.4</v>
      </c>
      <c r="B22">
        <v>38.599499999999999</v>
      </c>
      <c r="C22">
        <f t="shared" si="0"/>
        <v>39.769256560891996</v>
      </c>
      <c r="D22">
        <f t="shared" si="1"/>
        <v>-1.1697565608919973</v>
      </c>
      <c r="E22">
        <f t="shared" si="2"/>
        <v>1.1697565608919973</v>
      </c>
      <c r="F22">
        <f t="shared" si="3"/>
        <v>3.0304966667754694E-2</v>
      </c>
    </row>
    <row r="23" spans="1:6" x14ac:dyDescent="0.25">
      <c r="A23">
        <v>6.6</v>
      </c>
      <c r="B23">
        <v>27.3</v>
      </c>
      <c r="C23">
        <f t="shared" si="0"/>
        <v>20.771191596428153</v>
      </c>
      <c r="D23">
        <f t="shared" si="1"/>
        <v>6.5288084035718477</v>
      </c>
      <c r="E23">
        <f t="shared" si="2"/>
        <v>6.5288084035718477</v>
      </c>
      <c r="F23">
        <f t="shared" si="3"/>
        <v>0.23915049097332775</v>
      </c>
    </row>
    <row r="24" spans="1:6" x14ac:dyDescent="0.25">
      <c r="A24">
        <v>4</v>
      </c>
      <c r="B24">
        <v>27.589400000000001</v>
      </c>
      <c r="C24">
        <f t="shared" si="0"/>
        <v>32.531898479191483</v>
      </c>
      <c r="D24">
        <f t="shared" si="1"/>
        <v>-4.9424984791914817</v>
      </c>
      <c r="E24">
        <f t="shared" si="2"/>
        <v>4.9424984791914817</v>
      </c>
      <c r="F24">
        <f t="shared" si="3"/>
        <v>0.17914483385617236</v>
      </c>
    </row>
    <row r="25" spans="1:6" x14ac:dyDescent="0.25">
      <c r="A25">
        <v>5.5</v>
      </c>
      <c r="B25">
        <v>30.8</v>
      </c>
      <c r="C25">
        <f t="shared" si="0"/>
        <v>25.746875277597255</v>
      </c>
      <c r="D25">
        <f t="shared" si="1"/>
        <v>5.053124722402746</v>
      </c>
      <c r="E25">
        <f t="shared" si="2"/>
        <v>5.053124722402746</v>
      </c>
      <c r="F25">
        <f t="shared" si="3"/>
        <v>0.16406249098710213</v>
      </c>
    </row>
    <row r="26" spans="1:6" x14ac:dyDescent="0.25">
      <c r="A26">
        <v>3.5</v>
      </c>
      <c r="B26">
        <v>30.380500000000001</v>
      </c>
      <c r="C26">
        <f t="shared" si="0"/>
        <v>34.793572879722895</v>
      </c>
      <c r="D26">
        <f t="shared" si="1"/>
        <v>-4.4130728797228933</v>
      </c>
      <c r="E26">
        <f t="shared" si="2"/>
        <v>4.4130728797228933</v>
      </c>
      <c r="F26">
        <f t="shared" si="3"/>
        <v>0.1452600477188622</v>
      </c>
    </row>
    <row r="27" spans="1:6" x14ac:dyDescent="0.25">
      <c r="A27">
        <v>4.2</v>
      </c>
      <c r="B27">
        <v>31.5002</v>
      </c>
      <c r="C27">
        <f t="shared" si="0"/>
        <v>31.62722871897892</v>
      </c>
      <c r="D27">
        <f t="shared" si="1"/>
        <v>-0.1270287189789201</v>
      </c>
      <c r="E27">
        <f t="shared" si="2"/>
        <v>0.1270287189789201</v>
      </c>
      <c r="F27">
        <f t="shared" si="3"/>
        <v>4.0326321413489468E-3</v>
      </c>
    </row>
    <row r="28" spans="1:6" x14ac:dyDescent="0.25">
      <c r="A28">
        <v>2.4</v>
      </c>
      <c r="B28">
        <v>37.490200000000002</v>
      </c>
      <c r="C28">
        <f t="shared" si="0"/>
        <v>39.769256560891996</v>
      </c>
      <c r="D28">
        <f t="shared" si="1"/>
        <v>-2.2790565608919948</v>
      </c>
      <c r="E28">
        <f t="shared" si="2"/>
        <v>2.2790565608919948</v>
      </c>
      <c r="F28">
        <f t="shared" si="3"/>
        <v>6.0790728267440419E-2</v>
      </c>
    </row>
    <row r="29" spans="1:6" x14ac:dyDescent="0.25">
      <c r="A29">
        <v>3.5</v>
      </c>
      <c r="B29">
        <v>36.556399999999996</v>
      </c>
      <c r="C29">
        <f t="shared" si="0"/>
        <v>34.793572879722895</v>
      </c>
      <c r="D29">
        <f t="shared" si="1"/>
        <v>1.7628271202771018</v>
      </c>
      <c r="E29">
        <f t="shared" si="2"/>
        <v>1.7628271202771018</v>
      </c>
      <c r="F29">
        <f t="shared" si="3"/>
        <v>4.8222120347657368E-2</v>
      </c>
    </row>
    <row r="30" spans="1:6" x14ac:dyDescent="0.25">
      <c r="A30">
        <v>3.7</v>
      </c>
      <c r="B30">
        <v>30.5</v>
      </c>
      <c r="C30">
        <f t="shared" si="0"/>
        <v>33.888903119510331</v>
      </c>
      <c r="D30">
        <f t="shared" si="1"/>
        <v>-3.3889031195103314</v>
      </c>
      <c r="E30">
        <f t="shared" si="2"/>
        <v>3.3889031195103314</v>
      </c>
      <c r="F30">
        <f t="shared" si="3"/>
        <v>0.11111157768886333</v>
      </c>
    </row>
    <row r="31" spans="1:6" x14ac:dyDescent="0.25">
      <c r="A31">
        <v>3</v>
      </c>
      <c r="B31">
        <v>32.1</v>
      </c>
      <c r="C31">
        <f t="shared" si="0"/>
        <v>37.055247280254306</v>
      </c>
      <c r="D31">
        <f t="shared" si="1"/>
        <v>-4.9552472802543051</v>
      </c>
      <c r="E31">
        <f t="shared" si="2"/>
        <v>4.9552472802543051</v>
      </c>
      <c r="F31">
        <f t="shared" si="3"/>
        <v>0.15436907415122444</v>
      </c>
    </row>
    <row r="32" spans="1:6" x14ac:dyDescent="0.25">
      <c r="A32">
        <v>3.8</v>
      </c>
      <c r="B32">
        <v>29.5</v>
      </c>
      <c r="C32">
        <f t="shared" si="0"/>
        <v>33.436568239404046</v>
      </c>
      <c r="D32">
        <f t="shared" si="1"/>
        <v>-3.9365682394040462</v>
      </c>
      <c r="E32">
        <f t="shared" si="2"/>
        <v>3.9365682394040462</v>
      </c>
      <c r="F32">
        <f t="shared" si="3"/>
        <v>0.13344299116623887</v>
      </c>
    </row>
    <row r="33" spans="1:6" x14ac:dyDescent="0.25">
      <c r="A33">
        <v>2.5</v>
      </c>
      <c r="B33">
        <v>39.571399999999997</v>
      </c>
      <c r="C33">
        <f t="shared" si="0"/>
        <v>39.316921680785711</v>
      </c>
      <c r="D33">
        <f t="shared" si="1"/>
        <v>0.25447831921428588</v>
      </c>
      <c r="E33">
        <f t="shared" si="2"/>
        <v>0.25447831921428588</v>
      </c>
      <c r="F33">
        <f t="shared" si="3"/>
        <v>6.4308646955701819E-3</v>
      </c>
    </row>
    <row r="34" spans="1:6" x14ac:dyDescent="0.25">
      <c r="A34">
        <v>5.5</v>
      </c>
      <c r="B34">
        <v>31.7</v>
      </c>
      <c r="C34">
        <f t="shared" si="0"/>
        <v>25.746875277597255</v>
      </c>
      <c r="D34">
        <f t="shared" si="1"/>
        <v>5.9531247224027446</v>
      </c>
      <c r="E34">
        <f t="shared" si="2"/>
        <v>5.9531247224027446</v>
      </c>
      <c r="F34">
        <f t="shared" si="3"/>
        <v>0.18779573256790993</v>
      </c>
    </row>
    <row r="35" spans="1:6" x14ac:dyDescent="0.25">
      <c r="A35">
        <v>4</v>
      </c>
      <c r="B35">
        <v>30.2</v>
      </c>
      <c r="C35">
        <f t="shared" si="0"/>
        <v>32.531898479191483</v>
      </c>
      <c r="D35">
        <f t="shared" si="1"/>
        <v>-2.3318984791914836</v>
      </c>
      <c r="E35">
        <f t="shared" si="2"/>
        <v>2.3318984791914836</v>
      </c>
      <c r="F35">
        <f t="shared" si="3"/>
        <v>7.7215181430181579E-2</v>
      </c>
    </row>
    <row r="36" spans="1:6" x14ac:dyDescent="0.25">
      <c r="A36">
        <v>3.7</v>
      </c>
      <c r="B36">
        <v>36.9</v>
      </c>
      <c r="C36">
        <f t="shared" si="0"/>
        <v>33.888903119510331</v>
      </c>
      <c r="D36">
        <f t="shared" si="1"/>
        <v>3.0110968804896672</v>
      </c>
      <c r="E36">
        <f t="shared" si="2"/>
        <v>3.0110968804896672</v>
      </c>
      <c r="F36">
        <f t="shared" si="3"/>
        <v>8.1601541476684747E-2</v>
      </c>
    </row>
    <row r="37" spans="1:6" x14ac:dyDescent="0.25">
      <c r="A37">
        <v>5</v>
      </c>
      <c r="B37">
        <v>24.7928</v>
      </c>
      <c r="C37">
        <f t="shared" si="0"/>
        <v>28.008549678128663</v>
      </c>
      <c r="D37">
        <f t="shared" si="1"/>
        <v>-3.2157496781286632</v>
      </c>
      <c r="E37">
        <f t="shared" si="2"/>
        <v>3.2157496781286632</v>
      </c>
      <c r="F37">
        <f t="shared" si="3"/>
        <v>0.12970498201609593</v>
      </c>
    </row>
    <row r="38" spans="1:6" x14ac:dyDescent="0.25">
      <c r="A38">
        <v>3.7</v>
      </c>
      <c r="B38">
        <v>34.730499999999999</v>
      </c>
      <c r="C38">
        <f t="shared" si="0"/>
        <v>33.888903119510331</v>
      </c>
      <c r="D38">
        <f t="shared" si="1"/>
        <v>0.84159688048966785</v>
      </c>
      <c r="E38">
        <f t="shared" si="2"/>
        <v>0.84159688048966785</v>
      </c>
      <c r="F38">
        <f t="shared" si="3"/>
        <v>2.4232213198475919E-2</v>
      </c>
    </row>
    <row r="39" spans="1:6" x14ac:dyDescent="0.25">
      <c r="A39">
        <v>5.3</v>
      </c>
      <c r="B39">
        <v>28.993500000000001</v>
      </c>
      <c r="C39">
        <f t="shared" si="0"/>
        <v>26.651545037809818</v>
      </c>
      <c r="D39">
        <f t="shared" si="1"/>
        <v>2.341954962190183</v>
      </c>
      <c r="E39">
        <f t="shared" si="2"/>
        <v>2.341954962190183</v>
      </c>
      <c r="F39">
        <f t="shared" si="3"/>
        <v>8.0775172441760495E-2</v>
      </c>
    </row>
    <row r="40" spans="1:6" x14ac:dyDescent="0.25">
      <c r="A40">
        <v>3.6</v>
      </c>
      <c r="B40">
        <v>28.1127</v>
      </c>
      <c r="C40">
        <f t="shared" si="0"/>
        <v>34.341237999616609</v>
      </c>
      <c r="D40">
        <f t="shared" si="1"/>
        <v>-6.2285379996166093</v>
      </c>
      <c r="E40">
        <f t="shared" si="2"/>
        <v>6.2285379996166093</v>
      </c>
      <c r="F40">
        <f t="shared" si="3"/>
        <v>0.2215560227091887</v>
      </c>
    </row>
    <row r="41" spans="1:6" x14ac:dyDescent="0.25">
      <c r="A41">
        <v>2</v>
      </c>
      <c r="B41">
        <v>37.1</v>
      </c>
      <c r="C41">
        <f t="shared" si="0"/>
        <v>41.578596081317123</v>
      </c>
      <c r="D41">
        <f t="shared" si="1"/>
        <v>-4.4785960813171215</v>
      </c>
      <c r="E41">
        <f t="shared" si="2"/>
        <v>4.4785960813171215</v>
      </c>
      <c r="F41">
        <f t="shared" si="3"/>
        <v>0.12071687550720003</v>
      </c>
    </row>
    <row r="42" spans="1:6" x14ac:dyDescent="0.25">
      <c r="A42">
        <v>2</v>
      </c>
      <c r="B42">
        <v>38.200000000000003</v>
      </c>
      <c r="C42">
        <f t="shared" si="0"/>
        <v>41.578596081317123</v>
      </c>
      <c r="D42">
        <f t="shared" si="1"/>
        <v>-3.3785960813171201</v>
      </c>
      <c r="E42">
        <f t="shared" si="2"/>
        <v>3.3785960813171201</v>
      </c>
      <c r="F42">
        <f t="shared" si="3"/>
        <v>8.8444923594689001E-2</v>
      </c>
    </row>
    <row r="43" spans="1:6" x14ac:dyDescent="0.25">
      <c r="A43">
        <v>2</v>
      </c>
      <c r="B43">
        <v>35.299999999999997</v>
      </c>
      <c r="C43">
        <f t="shared" si="0"/>
        <v>41.578596081317123</v>
      </c>
      <c r="D43">
        <f t="shared" si="1"/>
        <v>-6.2785960813171258</v>
      </c>
      <c r="E43">
        <f t="shared" si="2"/>
        <v>6.2785960813171258</v>
      </c>
      <c r="F43">
        <f t="shared" si="3"/>
        <v>0.17786391165204324</v>
      </c>
    </row>
    <row r="44" spans="1:6" x14ac:dyDescent="0.25">
      <c r="A44">
        <v>3.5</v>
      </c>
      <c r="B44">
        <v>39.799999999999997</v>
      </c>
      <c r="C44">
        <f t="shared" si="0"/>
        <v>34.793572879722895</v>
      </c>
      <c r="D44">
        <f t="shared" si="1"/>
        <v>5.0064271202771025</v>
      </c>
      <c r="E44">
        <f t="shared" si="2"/>
        <v>5.0064271202771025</v>
      </c>
      <c r="F44">
        <f t="shared" si="3"/>
        <v>0.12578962613761566</v>
      </c>
    </row>
    <row r="45" spans="1:6" x14ac:dyDescent="0.25">
      <c r="A45">
        <v>5.3</v>
      </c>
      <c r="B45">
        <v>26.6</v>
      </c>
      <c r="C45">
        <f t="shared" si="0"/>
        <v>26.651545037809818</v>
      </c>
      <c r="D45">
        <f t="shared" si="1"/>
        <v>-5.1545037809816563E-2</v>
      </c>
      <c r="E45">
        <f t="shared" si="2"/>
        <v>5.1545037809816563E-2</v>
      </c>
      <c r="F45">
        <f t="shared" si="3"/>
        <v>1.9377833763088933E-3</v>
      </c>
    </row>
    <row r="46" spans="1:6" x14ac:dyDescent="0.25">
      <c r="A46">
        <v>5</v>
      </c>
      <c r="B46">
        <v>25.508199999999999</v>
      </c>
      <c r="C46">
        <f t="shared" si="0"/>
        <v>28.008549678128663</v>
      </c>
      <c r="D46">
        <f t="shared" si="1"/>
        <v>-2.5003496781286643</v>
      </c>
      <c r="E46">
        <f t="shared" si="2"/>
        <v>2.5003496781286643</v>
      </c>
      <c r="F46">
        <f t="shared" si="3"/>
        <v>9.8021407944451758E-2</v>
      </c>
    </row>
    <row r="47" spans="1:6" x14ac:dyDescent="0.25">
      <c r="A47">
        <v>2.5</v>
      </c>
      <c r="B47">
        <v>37.070999999999998</v>
      </c>
      <c r="C47">
        <f t="shared" si="0"/>
        <v>39.316921680785711</v>
      </c>
      <c r="D47">
        <f t="shared" si="1"/>
        <v>-2.2459216807857132</v>
      </c>
      <c r="E47">
        <f t="shared" si="2"/>
        <v>2.2459216807857132</v>
      </c>
      <c r="F47">
        <f t="shared" si="3"/>
        <v>6.0584329551015975E-2</v>
      </c>
    </row>
    <row r="48" spans="1:6" x14ac:dyDescent="0.25">
      <c r="A48">
        <v>2.4</v>
      </c>
      <c r="B48">
        <v>40.299999999999997</v>
      </c>
      <c r="C48">
        <f t="shared" si="0"/>
        <v>39.769256560891996</v>
      </c>
      <c r="D48">
        <f t="shared" si="1"/>
        <v>0.53074343910800081</v>
      </c>
      <c r="E48">
        <f t="shared" si="2"/>
        <v>0.53074343910800081</v>
      </c>
      <c r="F48">
        <f t="shared" si="3"/>
        <v>1.3169812384813916E-2</v>
      </c>
    </row>
    <row r="49" spans="1:6" x14ac:dyDescent="0.25">
      <c r="A49">
        <v>2</v>
      </c>
      <c r="B49">
        <v>42.575000000000003</v>
      </c>
      <c r="C49">
        <f t="shared" si="0"/>
        <v>41.578596081317123</v>
      </c>
      <c r="D49">
        <f t="shared" si="1"/>
        <v>0.99640391868287992</v>
      </c>
      <c r="E49">
        <f t="shared" si="2"/>
        <v>0.99640391868287992</v>
      </c>
      <c r="F49">
        <f t="shared" si="3"/>
        <v>2.3403497796427006E-2</v>
      </c>
    </row>
    <row r="50" spans="1:6" x14ac:dyDescent="0.25">
      <c r="A50">
        <v>2.4</v>
      </c>
      <c r="B50">
        <v>38.700000000000003</v>
      </c>
      <c r="C50">
        <f t="shared" si="0"/>
        <v>39.769256560891996</v>
      </c>
      <c r="D50">
        <f t="shared" si="1"/>
        <v>-1.0692565608919935</v>
      </c>
      <c r="E50">
        <f t="shared" si="2"/>
        <v>1.0692565608919935</v>
      </c>
      <c r="F50">
        <f t="shared" si="3"/>
        <v>2.7629368498501124E-2</v>
      </c>
    </row>
    <row r="51" spans="1:6" x14ac:dyDescent="0.25">
      <c r="A51">
        <v>4.8</v>
      </c>
      <c r="B51">
        <v>25.7761</v>
      </c>
      <c r="C51">
        <f t="shared" si="0"/>
        <v>28.913219438341226</v>
      </c>
      <c r="D51">
        <f t="shared" si="1"/>
        <v>-3.1371194383412266</v>
      </c>
      <c r="E51">
        <f t="shared" si="2"/>
        <v>3.1371194383412266</v>
      </c>
      <c r="F51">
        <f t="shared" si="3"/>
        <v>0.12170652031693029</v>
      </c>
    </row>
    <row r="52" spans="1:6" x14ac:dyDescent="0.25">
      <c r="A52">
        <v>3.7</v>
      </c>
      <c r="B52">
        <v>24.4</v>
      </c>
      <c r="C52">
        <f t="shared" si="0"/>
        <v>33.888903119510331</v>
      </c>
      <c r="D52">
        <f t="shared" si="1"/>
        <v>-9.4889031195103328</v>
      </c>
      <c r="E52">
        <f t="shared" si="2"/>
        <v>9.4889031195103328</v>
      </c>
      <c r="F52">
        <f t="shared" si="3"/>
        <v>0.38888947211107922</v>
      </c>
    </row>
    <row r="53" spans="1:6" x14ac:dyDescent="0.25">
      <c r="A53">
        <v>6</v>
      </c>
      <c r="B53">
        <v>23.1</v>
      </c>
      <c r="C53">
        <f t="shared" si="0"/>
        <v>23.485200877065843</v>
      </c>
      <c r="D53">
        <f t="shared" si="1"/>
        <v>-0.3852008770658415</v>
      </c>
      <c r="E53">
        <f t="shared" si="2"/>
        <v>0.3852008770658415</v>
      </c>
      <c r="F53">
        <f t="shared" si="3"/>
        <v>1.6675362643542919E-2</v>
      </c>
    </row>
    <row r="54" spans="1:6" x14ac:dyDescent="0.25">
      <c r="A54">
        <v>3.8</v>
      </c>
      <c r="B54">
        <v>34.514800000000001</v>
      </c>
      <c r="C54">
        <f t="shared" si="0"/>
        <v>33.436568239404046</v>
      </c>
      <c r="D54">
        <f t="shared" si="1"/>
        <v>1.0782317605959548</v>
      </c>
      <c r="E54">
        <f t="shared" si="2"/>
        <v>1.0782317605959548</v>
      </c>
      <c r="F54">
        <f t="shared" si="3"/>
        <v>3.1239693134422184E-2</v>
      </c>
    </row>
    <row r="55" spans="1:6" x14ac:dyDescent="0.25">
      <c r="A55">
        <v>3.8</v>
      </c>
      <c r="B55">
        <v>36.012999999999998</v>
      </c>
      <c r="C55">
        <f t="shared" si="0"/>
        <v>33.436568239404046</v>
      </c>
      <c r="D55">
        <f t="shared" si="1"/>
        <v>2.5764317605959519</v>
      </c>
      <c r="E55">
        <f t="shared" si="2"/>
        <v>2.5764317605959519</v>
      </c>
      <c r="F55">
        <f t="shared" si="3"/>
        <v>7.1541714397466247E-2</v>
      </c>
    </row>
    <row r="56" spans="1:6" x14ac:dyDescent="0.25">
      <c r="A56">
        <v>2.5</v>
      </c>
      <c r="B56">
        <v>45.672899999999998</v>
      </c>
      <c r="C56">
        <f t="shared" si="0"/>
        <v>39.316921680785711</v>
      </c>
      <c r="D56">
        <f t="shared" si="1"/>
        <v>6.3559783192142874</v>
      </c>
      <c r="E56">
        <f t="shared" si="2"/>
        <v>6.3559783192142874</v>
      </c>
      <c r="F56">
        <f t="shared" si="3"/>
        <v>0.13916301174688464</v>
      </c>
    </row>
    <row r="57" spans="1:6" x14ac:dyDescent="0.25">
      <c r="A57">
        <v>4</v>
      </c>
      <c r="B57">
        <v>29.2</v>
      </c>
      <c r="C57">
        <f t="shared" si="0"/>
        <v>32.531898479191483</v>
      </c>
      <c r="D57">
        <f t="shared" si="1"/>
        <v>-3.3318984791914836</v>
      </c>
      <c r="E57">
        <f t="shared" si="2"/>
        <v>3.3318984791914836</v>
      </c>
      <c r="F57">
        <f t="shared" si="3"/>
        <v>0.11410611230107821</v>
      </c>
    </row>
    <row r="58" spans="1:6" x14ac:dyDescent="0.25">
      <c r="A58">
        <v>4.5999999999999996</v>
      </c>
      <c r="B58">
        <v>24.5</v>
      </c>
      <c r="C58">
        <f t="shared" si="0"/>
        <v>29.817889198553793</v>
      </c>
      <c r="D58">
        <f t="shared" si="1"/>
        <v>-5.3178891985537931</v>
      </c>
      <c r="E58">
        <f t="shared" si="2"/>
        <v>5.3178891985537931</v>
      </c>
      <c r="F58">
        <f t="shared" si="3"/>
        <v>0.21705670198178748</v>
      </c>
    </row>
    <row r="59" spans="1:6" x14ac:dyDescent="0.25">
      <c r="A59">
        <v>3</v>
      </c>
      <c r="B59">
        <v>36.1</v>
      </c>
      <c r="C59">
        <f t="shared" si="0"/>
        <v>37.055247280254306</v>
      </c>
      <c r="D59">
        <f t="shared" si="1"/>
        <v>-0.95524728025430505</v>
      </c>
      <c r="E59">
        <f t="shared" si="2"/>
        <v>0.95524728025430505</v>
      </c>
      <c r="F59">
        <f t="shared" si="3"/>
        <v>2.6461143497349168E-2</v>
      </c>
    </row>
    <row r="60" spans="1:6" x14ac:dyDescent="0.25">
      <c r="A60">
        <v>2.4</v>
      </c>
      <c r="B60">
        <v>38.700000000000003</v>
      </c>
      <c r="C60">
        <f t="shared" si="0"/>
        <v>39.769256560891996</v>
      </c>
      <c r="D60">
        <f t="shared" si="1"/>
        <v>-1.0692565608919935</v>
      </c>
      <c r="E60">
        <f t="shared" si="2"/>
        <v>1.0692565608919935</v>
      </c>
      <c r="F60">
        <f t="shared" si="3"/>
        <v>2.7629368498501124E-2</v>
      </c>
    </row>
    <row r="61" spans="1:6" x14ac:dyDescent="0.25">
      <c r="A61">
        <v>3.7</v>
      </c>
      <c r="B61">
        <v>27.2</v>
      </c>
      <c r="C61">
        <f t="shared" si="0"/>
        <v>33.888903119510331</v>
      </c>
      <c r="D61">
        <f t="shared" si="1"/>
        <v>-6.6889031195103321</v>
      </c>
      <c r="E61">
        <f t="shared" si="2"/>
        <v>6.6889031195103321</v>
      </c>
      <c r="F61">
        <f t="shared" si="3"/>
        <v>0.24591555586435046</v>
      </c>
    </row>
    <row r="62" spans="1:6" x14ac:dyDescent="0.25">
      <c r="A62">
        <v>2.4</v>
      </c>
      <c r="B62">
        <v>37.221800000000002</v>
      </c>
      <c r="C62">
        <f t="shared" si="0"/>
        <v>39.769256560891996</v>
      </c>
      <c r="D62">
        <f t="shared" si="1"/>
        <v>-2.5474565608919946</v>
      </c>
      <c r="E62">
        <f t="shared" si="2"/>
        <v>2.5474565608919946</v>
      </c>
      <c r="F62">
        <f t="shared" si="3"/>
        <v>6.8439907819933324E-2</v>
      </c>
    </row>
    <row r="63" spans="1:6" x14ac:dyDescent="0.25">
      <c r="A63">
        <v>1.6</v>
      </c>
      <c r="B63">
        <v>44.571399999999997</v>
      </c>
      <c r="C63">
        <f t="shared" si="0"/>
        <v>43.38793560174225</v>
      </c>
      <c r="D63">
        <f t="shared" si="1"/>
        <v>1.1834643982577475</v>
      </c>
      <c r="E63">
        <f t="shared" si="2"/>
        <v>1.1834643982577475</v>
      </c>
      <c r="F63">
        <f t="shared" si="3"/>
        <v>2.6552102878925669E-2</v>
      </c>
    </row>
    <row r="64" spans="1:6" x14ac:dyDescent="0.25">
      <c r="A64">
        <v>4.7</v>
      </c>
      <c r="B64">
        <v>28.0198</v>
      </c>
      <c r="C64">
        <f t="shared" si="0"/>
        <v>29.365554318447508</v>
      </c>
      <c r="D64">
        <f t="shared" si="1"/>
        <v>-1.3457543184475078</v>
      </c>
      <c r="E64">
        <f t="shared" si="2"/>
        <v>1.3457543184475078</v>
      </c>
      <c r="F64">
        <f t="shared" si="3"/>
        <v>4.8028691084429857E-2</v>
      </c>
    </row>
    <row r="65" spans="1:6" x14ac:dyDescent="0.25">
      <c r="A65">
        <v>6</v>
      </c>
      <c r="B65">
        <v>23.2715</v>
      </c>
      <c r="C65">
        <f t="shared" si="0"/>
        <v>23.485200877065843</v>
      </c>
      <c r="D65">
        <f t="shared" si="1"/>
        <v>-0.21370087706584329</v>
      </c>
      <c r="E65">
        <f t="shared" si="2"/>
        <v>0.21370087706584329</v>
      </c>
      <c r="F65">
        <f t="shared" si="3"/>
        <v>9.182943818225868E-3</v>
      </c>
    </row>
    <row r="66" spans="1:6" x14ac:dyDescent="0.25">
      <c r="A66">
        <v>3</v>
      </c>
      <c r="B66">
        <v>36.558999999999997</v>
      </c>
      <c r="C66">
        <f t="shared" si="0"/>
        <v>37.055247280254306</v>
      </c>
      <c r="D66">
        <f t="shared" si="1"/>
        <v>-0.49624728025430898</v>
      </c>
      <c r="E66">
        <f t="shared" si="2"/>
        <v>0.49624728025430898</v>
      </c>
      <c r="F66">
        <f t="shared" si="3"/>
        <v>1.3573874565888263E-2</v>
      </c>
    </row>
    <row r="67" spans="1:6" x14ac:dyDescent="0.25">
      <c r="A67">
        <v>4</v>
      </c>
      <c r="B67">
        <v>27.1846</v>
      </c>
      <c r="C67">
        <f t="shared" ref="C67:C130" si="4">$O$8+($O$9*A67)</f>
        <v>32.531898479191483</v>
      </c>
      <c r="D67">
        <f t="shared" ref="D67:D130" si="5">B67-C67</f>
        <v>-5.3472984791914833</v>
      </c>
      <c r="E67">
        <f t="shared" ref="E67:E130" si="6">ABS(D67)</f>
        <v>5.3472984791914833</v>
      </c>
      <c r="F67">
        <f t="shared" ref="F67:F130" si="7">E67/B67</f>
        <v>0.1967032245900798</v>
      </c>
    </row>
    <row r="68" spans="1:6" x14ac:dyDescent="0.25">
      <c r="A68">
        <v>3</v>
      </c>
      <c r="B68">
        <v>35.465499999999999</v>
      </c>
      <c r="C68">
        <f t="shared" si="4"/>
        <v>37.055247280254306</v>
      </c>
      <c r="D68">
        <f t="shared" si="5"/>
        <v>-1.5897472802543078</v>
      </c>
      <c r="E68">
        <f t="shared" si="6"/>
        <v>1.5897472802543078</v>
      </c>
      <c r="F68">
        <f t="shared" si="7"/>
        <v>4.482517602329892E-2</v>
      </c>
    </row>
    <row r="69" spans="1:6" x14ac:dyDescent="0.25">
      <c r="A69">
        <v>2.5</v>
      </c>
      <c r="B69">
        <v>47.649299999999997</v>
      </c>
      <c r="C69">
        <f t="shared" si="4"/>
        <v>39.316921680785711</v>
      </c>
      <c r="D69">
        <f t="shared" si="5"/>
        <v>8.3323783192142855</v>
      </c>
      <c r="E69">
        <f t="shared" si="6"/>
        <v>8.3323783192142855</v>
      </c>
      <c r="F69">
        <f t="shared" si="7"/>
        <v>0.17486885052276291</v>
      </c>
    </row>
    <row r="70" spans="1:6" x14ac:dyDescent="0.25">
      <c r="A70">
        <v>5.7</v>
      </c>
      <c r="B70">
        <v>21.3</v>
      </c>
      <c r="C70">
        <f t="shared" si="4"/>
        <v>24.842205517384688</v>
      </c>
      <c r="D70">
        <f t="shared" si="5"/>
        <v>-3.5422055173846871</v>
      </c>
      <c r="E70">
        <f t="shared" si="6"/>
        <v>3.5422055173846871</v>
      </c>
      <c r="F70">
        <f t="shared" si="7"/>
        <v>0.16630072851571301</v>
      </c>
    </row>
    <row r="71" spans="1:6" x14ac:dyDescent="0.25">
      <c r="A71">
        <v>5.7</v>
      </c>
      <c r="B71">
        <v>20.99</v>
      </c>
      <c r="C71">
        <f t="shared" si="4"/>
        <v>24.842205517384688</v>
      </c>
      <c r="D71">
        <f t="shared" si="5"/>
        <v>-3.8522055173846894</v>
      </c>
      <c r="E71">
        <f t="shared" si="6"/>
        <v>3.8522055173846894</v>
      </c>
      <c r="F71">
        <f t="shared" si="7"/>
        <v>0.18352575118554978</v>
      </c>
    </row>
    <row r="72" spans="1:6" x14ac:dyDescent="0.25">
      <c r="A72">
        <v>2</v>
      </c>
      <c r="B72">
        <v>40.239699999999999</v>
      </c>
      <c r="C72">
        <f t="shared" si="4"/>
        <v>41.578596081317123</v>
      </c>
      <c r="D72">
        <f t="shared" si="5"/>
        <v>-1.3388960813171238</v>
      </c>
      <c r="E72">
        <f t="shared" si="6"/>
        <v>1.3388960813171238</v>
      </c>
      <c r="F72">
        <f t="shared" si="7"/>
        <v>3.3273013499532149E-2</v>
      </c>
    </row>
    <row r="73" spans="1:6" x14ac:dyDescent="0.25">
      <c r="A73">
        <v>2.4</v>
      </c>
      <c r="B73">
        <v>36.159599999999998</v>
      </c>
      <c r="C73">
        <f t="shared" si="4"/>
        <v>39.769256560891996</v>
      </c>
      <c r="D73">
        <f t="shared" si="5"/>
        <v>-3.6096565608919988</v>
      </c>
      <c r="E73">
        <f t="shared" si="6"/>
        <v>3.6096565608919988</v>
      </c>
      <c r="F73">
        <f t="shared" si="7"/>
        <v>9.9825677299859486E-2</v>
      </c>
    </row>
    <row r="74" spans="1:6" x14ac:dyDescent="0.25">
      <c r="A74">
        <v>2</v>
      </c>
      <c r="B74">
        <v>58.534999999999997</v>
      </c>
      <c r="C74">
        <f t="shared" si="4"/>
        <v>41.578596081317123</v>
      </c>
      <c r="D74">
        <f t="shared" si="5"/>
        <v>16.956403918682874</v>
      </c>
      <c r="E74">
        <f t="shared" si="6"/>
        <v>16.956403918682874</v>
      </c>
      <c r="F74">
        <f t="shared" si="7"/>
        <v>0.28967974577061373</v>
      </c>
    </row>
    <row r="75" spans="1:6" x14ac:dyDescent="0.25">
      <c r="A75">
        <v>3.9</v>
      </c>
      <c r="B75">
        <v>37.299999999999997</v>
      </c>
      <c r="C75">
        <f t="shared" si="4"/>
        <v>32.984233359297761</v>
      </c>
      <c r="D75">
        <f t="shared" si="5"/>
        <v>4.3157666407022361</v>
      </c>
      <c r="E75">
        <f t="shared" si="6"/>
        <v>4.3157666407022361</v>
      </c>
      <c r="F75">
        <f t="shared" si="7"/>
        <v>0.11570419948263369</v>
      </c>
    </row>
    <row r="76" spans="1:6" x14ac:dyDescent="0.25">
      <c r="A76">
        <v>3</v>
      </c>
      <c r="B76">
        <v>39.710299999999997</v>
      </c>
      <c r="C76">
        <f t="shared" si="4"/>
        <v>37.055247280254306</v>
      </c>
      <c r="D76">
        <f t="shared" si="5"/>
        <v>2.6550527197456901</v>
      </c>
      <c r="E76">
        <f t="shared" si="6"/>
        <v>2.6550527197456901</v>
      </c>
      <c r="F76">
        <f t="shared" si="7"/>
        <v>6.6860555567338706E-2</v>
      </c>
    </row>
    <row r="77" spans="1:6" x14ac:dyDescent="0.25">
      <c r="A77">
        <v>6.8</v>
      </c>
      <c r="B77">
        <v>21.006</v>
      </c>
      <c r="C77">
        <f t="shared" si="4"/>
        <v>19.866521836215586</v>
      </c>
      <c r="D77">
        <f t="shared" si="5"/>
        <v>1.139478163784414</v>
      </c>
      <c r="E77">
        <f t="shared" si="6"/>
        <v>1.139478163784414</v>
      </c>
      <c r="F77">
        <f t="shared" si="7"/>
        <v>5.4245366266038944E-2</v>
      </c>
    </row>
    <row r="78" spans="1:6" x14ac:dyDescent="0.25">
      <c r="A78">
        <v>2.4</v>
      </c>
      <c r="B78">
        <v>45.1</v>
      </c>
      <c r="C78">
        <f t="shared" si="4"/>
        <v>39.769256560891996</v>
      </c>
      <c r="D78">
        <f t="shared" si="5"/>
        <v>5.3307434391080051</v>
      </c>
      <c r="E78">
        <f t="shared" si="6"/>
        <v>5.3307434391080051</v>
      </c>
      <c r="F78">
        <f t="shared" si="7"/>
        <v>0.11819830241924623</v>
      </c>
    </row>
    <row r="79" spans="1:6" x14ac:dyDescent="0.25">
      <c r="A79">
        <v>4</v>
      </c>
      <c r="B79">
        <v>25.3</v>
      </c>
      <c r="C79">
        <f t="shared" si="4"/>
        <v>32.531898479191483</v>
      </c>
      <c r="D79">
        <f t="shared" si="5"/>
        <v>-7.2318984791914822</v>
      </c>
      <c r="E79">
        <f t="shared" si="6"/>
        <v>7.2318984791914822</v>
      </c>
      <c r="F79">
        <f t="shared" si="7"/>
        <v>0.28584578969136293</v>
      </c>
    </row>
    <row r="80" spans="1:6" x14ac:dyDescent="0.25">
      <c r="A80">
        <v>4.5999999999999996</v>
      </c>
      <c r="B80">
        <v>34.1</v>
      </c>
      <c r="C80">
        <f t="shared" si="4"/>
        <v>29.817889198553793</v>
      </c>
      <c r="D80">
        <f t="shared" si="5"/>
        <v>4.2821108014462084</v>
      </c>
      <c r="E80">
        <f t="shared" si="6"/>
        <v>4.2821108014462084</v>
      </c>
      <c r="F80">
        <f t="shared" si="7"/>
        <v>0.12557509681660434</v>
      </c>
    </row>
    <row r="81" spans="1:6" x14ac:dyDescent="0.25">
      <c r="A81">
        <v>4</v>
      </c>
      <c r="B81">
        <v>27.736599999999999</v>
      </c>
      <c r="C81">
        <f t="shared" si="4"/>
        <v>32.531898479191483</v>
      </c>
      <c r="D81">
        <f t="shared" si="5"/>
        <v>-4.7952984791914837</v>
      </c>
      <c r="E81">
        <f t="shared" si="6"/>
        <v>4.7952984791914837</v>
      </c>
      <c r="F81">
        <f t="shared" si="7"/>
        <v>0.1728870329885957</v>
      </c>
    </row>
    <row r="82" spans="1:6" x14ac:dyDescent="0.25">
      <c r="A82">
        <v>2.4</v>
      </c>
      <c r="B82">
        <v>33.6</v>
      </c>
      <c r="C82">
        <f t="shared" si="4"/>
        <v>39.769256560891996</v>
      </c>
      <c r="D82">
        <f t="shared" si="5"/>
        <v>-6.1692565608919949</v>
      </c>
      <c r="E82">
        <f t="shared" si="6"/>
        <v>6.1692565608919949</v>
      </c>
      <c r="F82">
        <f t="shared" si="7"/>
        <v>0.18360882621702365</v>
      </c>
    </row>
    <row r="83" spans="1:6" x14ac:dyDescent="0.25">
      <c r="A83">
        <v>2.7</v>
      </c>
      <c r="B83">
        <v>35.429099999999998</v>
      </c>
      <c r="C83">
        <f t="shared" si="4"/>
        <v>38.412251920573148</v>
      </c>
      <c r="D83">
        <f t="shared" si="5"/>
        <v>-2.9831519205731496</v>
      </c>
      <c r="E83">
        <f t="shared" si="6"/>
        <v>2.9831519205731496</v>
      </c>
      <c r="F83">
        <f t="shared" si="7"/>
        <v>8.4200612507039405E-2</v>
      </c>
    </row>
    <row r="84" spans="1:6" x14ac:dyDescent="0.25">
      <c r="A84">
        <v>4</v>
      </c>
      <c r="B84">
        <v>24.4</v>
      </c>
      <c r="C84">
        <f t="shared" si="4"/>
        <v>32.531898479191483</v>
      </c>
      <c r="D84">
        <f t="shared" si="5"/>
        <v>-8.1318984791914843</v>
      </c>
      <c r="E84">
        <f t="shared" si="6"/>
        <v>8.1318984791914843</v>
      </c>
      <c r="F84">
        <f t="shared" si="7"/>
        <v>0.33327452783571659</v>
      </c>
    </row>
    <row r="85" spans="1:6" x14ac:dyDescent="0.25">
      <c r="A85">
        <v>3</v>
      </c>
      <c r="B85">
        <v>34.781799999999997</v>
      </c>
      <c r="C85">
        <f t="shared" si="4"/>
        <v>37.055247280254306</v>
      </c>
      <c r="D85">
        <f t="shared" si="5"/>
        <v>-2.2734472802543095</v>
      </c>
      <c r="E85">
        <f t="shared" si="6"/>
        <v>2.2734472802543095</v>
      </c>
      <c r="F85">
        <f t="shared" si="7"/>
        <v>6.5363129000060652E-2</v>
      </c>
    </row>
    <row r="86" spans="1:6" x14ac:dyDescent="0.25">
      <c r="A86">
        <v>2.4</v>
      </c>
      <c r="B86">
        <v>48.1</v>
      </c>
      <c r="C86">
        <f t="shared" si="4"/>
        <v>39.769256560891996</v>
      </c>
      <c r="D86">
        <f t="shared" si="5"/>
        <v>8.3307434391080051</v>
      </c>
      <c r="E86">
        <f t="shared" si="6"/>
        <v>8.3307434391080051</v>
      </c>
      <c r="F86">
        <f t="shared" si="7"/>
        <v>0.17319632929538473</v>
      </c>
    </row>
    <row r="87" spans="1:6" x14ac:dyDescent="0.25">
      <c r="A87">
        <v>1.8</v>
      </c>
      <c r="B87">
        <v>44.8</v>
      </c>
      <c r="C87">
        <f t="shared" si="4"/>
        <v>42.483265841529686</v>
      </c>
      <c r="D87">
        <f t="shared" si="5"/>
        <v>2.3167341584703109</v>
      </c>
      <c r="E87">
        <f t="shared" si="6"/>
        <v>2.3167341584703109</v>
      </c>
      <c r="F87">
        <f t="shared" si="7"/>
        <v>5.1712816037283726E-2</v>
      </c>
    </row>
    <row r="88" spans="1:6" x14ac:dyDescent="0.25">
      <c r="A88">
        <v>6.2</v>
      </c>
      <c r="B88">
        <v>26.1</v>
      </c>
      <c r="C88">
        <f t="shared" si="4"/>
        <v>22.58053111685328</v>
      </c>
      <c r="D88">
        <f t="shared" si="5"/>
        <v>3.5194688831467218</v>
      </c>
      <c r="E88">
        <f t="shared" si="6"/>
        <v>3.5194688831467218</v>
      </c>
      <c r="F88">
        <f t="shared" si="7"/>
        <v>0.13484555107841845</v>
      </c>
    </row>
    <row r="89" spans="1:6" x14ac:dyDescent="0.25">
      <c r="A89">
        <v>3</v>
      </c>
      <c r="B89">
        <v>34.799999999999997</v>
      </c>
      <c r="C89">
        <f t="shared" si="4"/>
        <v>37.055247280254306</v>
      </c>
      <c r="D89">
        <f t="shared" si="5"/>
        <v>-2.2552472802543093</v>
      </c>
      <c r="E89">
        <f t="shared" si="6"/>
        <v>2.2552472802543093</v>
      </c>
      <c r="F89">
        <f t="shared" si="7"/>
        <v>6.4805956329146819E-2</v>
      </c>
    </row>
    <row r="90" spans="1:6" x14ac:dyDescent="0.25">
      <c r="A90">
        <v>3</v>
      </c>
      <c r="B90">
        <v>34.548200000000001</v>
      </c>
      <c r="C90">
        <f t="shared" si="4"/>
        <v>37.055247280254306</v>
      </c>
      <c r="D90">
        <f t="shared" si="5"/>
        <v>-2.5070472802543051</v>
      </c>
      <c r="E90">
        <f t="shared" si="6"/>
        <v>2.5070472802543051</v>
      </c>
      <c r="F90">
        <f t="shared" si="7"/>
        <v>7.2566654131164726E-2</v>
      </c>
    </row>
    <row r="91" spans="1:6" x14ac:dyDescent="0.25">
      <c r="A91">
        <v>3.6</v>
      </c>
      <c r="B91">
        <v>37.200000000000003</v>
      </c>
      <c r="C91">
        <f t="shared" si="4"/>
        <v>34.341237999616609</v>
      </c>
      <c r="D91">
        <f t="shared" si="5"/>
        <v>2.8587620003833933</v>
      </c>
      <c r="E91">
        <f t="shared" si="6"/>
        <v>2.8587620003833933</v>
      </c>
      <c r="F91">
        <f t="shared" si="7"/>
        <v>7.6848440870521326E-2</v>
      </c>
    </row>
    <row r="92" spans="1:6" x14ac:dyDescent="0.25">
      <c r="A92">
        <v>5.6</v>
      </c>
      <c r="B92">
        <v>23.061</v>
      </c>
      <c r="C92">
        <f t="shared" si="4"/>
        <v>25.294540397490973</v>
      </c>
      <c r="D92">
        <f t="shared" si="5"/>
        <v>-2.2335403974909731</v>
      </c>
      <c r="E92">
        <f t="shared" si="6"/>
        <v>2.2335403974909731</v>
      </c>
      <c r="F92">
        <f t="shared" si="7"/>
        <v>9.6853579527816355E-2</v>
      </c>
    </row>
    <row r="93" spans="1:6" x14ac:dyDescent="0.25">
      <c r="A93">
        <v>3.7</v>
      </c>
      <c r="B93">
        <v>34.823500000000003</v>
      </c>
      <c r="C93">
        <f t="shared" si="4"/>
        <v>33.888903119510331</v>
      </c>
      <c r="D93">
        <f t="shared" si="5"/>
        <v>0.93459688048967138</v>
      </c>
      <c r="E93">
        <f t="shared" si="6"/>
        <v>0.93459688048967138</v>
      </c>
      <c r="F93">
        <f t="shared" si="7"/>
        <v>2.6838108762464178E-2</v>
      </c>
    </row>
    <row r="94" spans="1:6" x14ac:dyDescent="0.25">
      <c r="A94">
        <v>4</v>
      </c>
      <c r="B94">
        <v>26.813700000000001</v>
      </c>
      <c r="C94">
        <f t="shared" si="4"/>
        <v>32.531898479191483</v>
      </c>
      <c r="D94">
        <f t="shared" si="5"/>
        <v>-5.7181984791914822</v>
      </c>
      <c r="E94">
        <f t="shared" si="6"/>
        <v>5.7181984791914822</v>
      </c>
      <c r="F94">
        <f t="shared" si="7"/>
        <v>0.21325659939476768</v>
      </c>
    </row>
    <row r="95" spans="1:6" x14ac:dyDescent="0.25">
      <c r="A95">
        <v>5.5</v>
      </c>
      <c r="B95">
        <v>29.3</v>
      </c>
      <c r="C95">
        <f t="shared" si="4"/>
        <v>25.746875277597255</v>
      </c>
      <c r="D95">
        <f t="shared" si="5"/>
        <v>3.553124722402746</v>
      </c>
      <c r="E95">
        <f t="shared" si="6"/>
        <v>3.553124722402746</v>
      </c>
      <c r="F95">
        <f t="shared" si="7"/>
        <v>0.12126705537210737</v>
      </c>
    </row>
    <row r="96" spans="1:6" x14ac:dyDescent="0.25">
      <c r="A96">
        <v>1.6</v>
      </c>
      <c r="B96">
        <v>44.571399999999997</v>
      </c>
      <c r="C96">
        <f t="shared" si="4"/>
        <v>43.38793560174225</v>
      </c>
      <c r="D96">
        <f t="shared" si="5"/>
        <v>1.1834643982577475</v>
      </c>
      <c r="E96">
        <f t="shared" si="6"/>
        <v>1.1834643982577475</v>
      </c>
      <c r="F96">
        <f t="shared" si="7"/>
        <v>2.6552102878925669E-2</v>
      </c>
    </row>
    <row r="97" spans="1:6" x14ac:dyDescent="0.25">
      <c r="A97">
        <v>2.4</v>
      </c>
      <c r="B97">
        <v>43.3</v>
      </c>
      <c r="C97">
        <f t="shared" si="4"/>
        <v>39.769256560891996</v>
      </c>
      <c r="D97">
        <f t="shared" si="5"/>
        <v>3.5307434391080008</v>
      </c>
      <c r="E97">
        <f t="shared" si="6"/>
        <v>3.5307434391080008</v>
      </c>
      <c r="F97">
        <f t="shared" si="7"/>
        <v>8.1541418917043904E-2</v>
      </c>
    </row>
    <row r="98" spans="1:6" x14ac:dyDescent="0.25">
      <c r="A98">
        <v>3</v>
      </c>
      <c r="B98">
        <v>37.9</v>
      </c>
      <c r="C98">
        <f t="shared" si="4"/>
        <v>37.055247280254306</v>
      </c>
      <c r="D98">
        <f t="shared" si="5"/>
        <v>0.8447527197456921</v>
      </c>
      <c r="E98">
        <f t="shared" si="6"/>
        <v>0.8447527197456921</v>
      </c>
      <c r="F98">
        <f t="shared" si="7"/>
        <v>2.2288989966904805E-2</v>
      </c>
    </row>
    <row r="99" spans="1:6" x14ac:dyDescent="0.25">
      <c r="A99">
        <v>4</v>
      </c>
      <c r="B99">
        <v>25.753499999999999</v>
      </c>
      <c r="C99">
        <f t="shared" si="4"/>
        <v>32.531898479191483</v>
      </c>
      <c r="D99">
        <f t="shared" si="5"/>
        <v>-6.778398479191484</v>
      </c>
      <c r="E99">
        <f t="shared" si="6"/>
        <v>6.778398479191484</v>
      </c>
      <c r="F99">
        <f t="shared" si="7"/>
        <v>0.26320300072578423</v>
      </c>
    </row>
    <row r="100" spans="1:6" x14ac:dyDescent="0.25">
      <c r="A100">
        <v>4</v>
      </c>
      <c r="B100">
        <v>27.566500000000001</v>
      </c>
      <c r="C100">
        <f t="shared" si="4"/>
        <v>32.531898479191483</v>
      </c>
      <c r="D100">
        <f t="shared" si="5"/>
        <v>-4.9653984791914816</v>
      </c>
      <c r="E100">
        <f t="shared" si="6"/>
        <v>4.9653984791914816</v>
      </c>
      <c r="F100">
        <f t="shared" si="7"/>
        <v>0.18012437121838032</v>
      </c>
    </row>
    <row r="101" spans="1:6" x14ac:dyDescent="0.25">
      <c r="A101">
        <v>5.5</v>
      </c>
      <c r="B101">
        <v>29</v>
      </c>
      <c r="C101">
        <f t="shared" si="4"/>
        <v>25.746875277597255</v>
      </c>
      <c r="D101">
        <f t="shared" si="5"/>
        <v>3.2531247224027453</v>
      </c>
      <c r="E101">
        <f t="shared" si="6"/>
        <v>3.2531247224027453</v>
      </c>
      <c r="F101">
        <f t="shared" si="7"/>
        <v>0.1121767145656119</v>
      </c>
    </row>
    <row r="102" spans="1:6" x14ac:dyDescent="0.25">
      <c r="A102">
        <v>2</v>
      </c>
      <c r="B102">
        <v>31.1</v>
      </c>
      <c r="C102">
        <f t="shared" si="4"/>
        <v>41.578596081317123</v>
      </c>
      <c r="D102">
        <f t="shared" si="5"/>
        <v>-10.478596081317122</v>
      </c>
      <c r="E102">
        <f t="shared" si="6"/>
        <v>10.478596081317122</v>
      </c>
      <c r="F102">
        <f t="shared" si="7"/>
        <v>0.33693234988157944</v>
      </c>
    </row>
    <row r="103" spans="1:6" x14ac:dyDescent="0.25">
      <c r="A103">
        <v>3.5</v>
      </c>
      <c r="B103">
        <v>34.700000000000003</v>
      </c>
      <c r="C103">
        <f t="shared" si="4"/>
        <v>34.793572879722895</v>
      </c>
      <c r="D103">
        <f t="shared" si="5"/>
        <v>-9.3572879722891855E-2</v>
      </c>
      <c r="E103">
        <f t="shared" si="6"/>
        <v>9.3572879722891855E-2</v>
      </c>
      <c r="F103">
        <f t="shared" si="7"/>
        <v>2.6966247758758457E-3</v>
      </c>
    </row>
    <row r="104" spans="1:6" x14ac:dyDescent="0.25">
      <c r="A104">
        <v>4.8</v>
      </c>
      <c r="B104">
        <v>30.537500000000001</v>
      </c>
      <c r="C104">
        <f t="shared" si="4"/>
        <v>28.913219438341226</v>
      </c>
      <c r="D104">
        <f t="shared" si="5"/>
        <v>1.6242805616587752</v>
      </c>
      <c r="E104">
        <f t="shared" si="6"/>
        <v>1.6242805616587752</v>
      </c>
      <c r="F104">
        <f t="shared" si="7"/>
        <v>5.318970320618175E-2</v>
      </c>
    </row>
    <row r="105" spans="1:6" x14ac:dyDescent="0.25">
      <c r="A105">
        <v>2.4</v>
      </c>
      <c r="B105">
        <v>34.283099999999997</v>
      </c>
      <c r="C105">
        <f t="shared" si="4"/>
        <v>39.769256560891996</v>
      </c>
      <c r="D105">
        <f t="shared" si="5"/>
        <v>-5.4861565608919989</v>
      </c>
      <c r="E105">
        <f t="shared" si="6"/>
        <v>5.4861565608919989</v>
      </c>
      <c r="F105">
        <f t="shared" si="7"/>
        <v>0.16002510160668082</v>
      </c>
    </row>
    <row r="106" spans="1:6" x14ac:dyDescent="0.25">
      <c r="A106">
        <v>1.6</v>
      </c>
      <c r="B106">
        <v>48.9</v>
      </c>
      <c r="C106">
        <f t="shared" si="4"/>
        <v>43.38793560174225</v>
      </c>
      <c r="D106">
        <f t="shared" si="5"/>
        <v>5.5120643982577491</v>
      </c>
      <c r="E106">
        <f t="shared" si="6"/>
        <v>5.5120643982577491</v>
      </c>
      <c r="F106">
        <f t="shared" si="7"/>
        <v>0.11272115333860427</v>
      </c>
    </row>
    <row r="107" spans="1:6" x14ac:dyDescent="0.25">
      <c r="A107">
        <v>3.7</v>
      </c>
      <c r="B107">
        <v>26.6</v>
      </c>
      <c r="C107">
        <f t="shared" si="4"/>
        <v>33.888903119510331</v>
      </c>
      <c r="D107">
        <f t="shared" si="5"/>
        <v>-7.28890311951033</v>
      </c>
      <c r="E107">
        <f t="shared" si="6"/>
        <v>7.28890311951033</v>
      </c>
      <c r="F107">
        <f t="shared" si="7"/>
        <v>0.27401891426730562</v>
      </c>
    </row>
    <row r="108" spans="1:6" x14ac:dyDescent="0.25">
      <c r="A108">
        <v>2</v>
      </c>
      <c r="B108">
        <v>42.457900000000002</v>
      </c>
      <c r="C108">
        <f t="shared" si="4"/>
        <v>41.578596081317123</v>
      </c>
      <c r="D108">
        <f t="shared" si="5"/>
        <v>0.87930391868287927</v>
      </c>
      <c r="E108">
        <f t="shared" si="6"/>
        <v>0.87930391868287927</v>
      </c>
      <c r="F108">
        <f t="shared" si="7"/>
        <v>2.0710019070252633E-2</v>
      </c>
    </row>
    <row r="109" spans="1:6" x14ac:dyDescent="0.25">
      <c r="A109">
        <v>3</v>
      </c>
      <c r="B109">
        <v>29.6</v>
      </c>
      <c r="C109">
        <f t="shared" si="4"/>
        <v>37.055247280254306</v>
      </c>
      <c r="D109">
        <f t="shared" si="5"/>
        <v>-7.4552472802543051</v>
      </c>
      <c r="E109">
        <f t="shared" si="6"/>
        <v>7.4552472802543051</v>
      </c>
      <c r="F109">
        <f t="shared" si="7"/>
        <v>0.25186646217075354</v>
      </c>
    </row>
    <row r="110" spans="1:6" x14ac:dyDescent="0.25">
      <c r="A110">
        <v>4.5</v>
      </c>
      <c r="B110">
        <v>24.349900000000002</v>
      </c>
      <c r="C110">
        <f t="shared" si="4"/>
        <v>30.270224078660071</v>
      </c>
      <c r="D110">
        <f t="shared" si="5"/>
        <v>-5.9203240786600695</v>
      </c>
      <c r="E110">
        <f t="shared" si="6"/>
        <v>5.9203240786600695</v>
      </c>
      <c r="F110">
        <f t="shared" si="7"/>
        <v>0.24313545758545493</v>
      </c>
    </row>
    <row r="111" spans="1:6" x14ac:dyDescent="0.25">
      <c r="A111">
        <v>3.5</v>
      </c>
      <c r="B111">
        <v>41.2</v>
      </c>
      <c r="C111">
        <f t="shared" si="4"/>
        <v>34.793572879722895</v>
      </c>
      <c r="D111">
        <f t="shared" si="5"/>
        <v>6.4064271202771081</v>
      </c>
      <c r="E111">
        <f t="shared" si="6"/>
        <v>6.4064271202771081</v>
      </c>
      <c r="F111">
        <f t="shared" si="7"/>
        <v>0.15549580389022105</v>
      </c>
    </row>
    <row r="112" spans="1:6" x14ac:dyDescent="0.25">
      <c r="A112">
        <v>3</v>
      </c>
      <c r="B112">
        <v>34.799999999999997</v>
      </c>
      <c r="C112">
        <f t="shared" si="4"/>
        <v>37.055247280254306</v>
      </c>
      <c r="D112">
        <f t="shared" si="5"/>
        <v>-2.2552472802543093</v>
      </c>
      <c r="E112">
        <f t="shared" si="6"/>
        <v>2.2552472802543093</v>
      </c>
      <c r="F112">
        <f t="shared" si="7"/>
        <v>6.4805956329146819E-2</v>
      </c>
    </row>
    <row r="113" spans="1:6" x14ac:dyDescent="0.25">
      <c r="A113">
        <v>3</v>
      </c>
      <c r="B113">
        <v>34.548200000000001</v>
      </c>
      <c r="C113">
        <f t="shared" si="4"/>
        <v>37.055247280254306</v>
      </c>
      <c r="D113">
        <f t="shared" si="5"/>
        <v>-2.5070472802543051</v>
      </c>
      <c r="E113">
        <f t="shared" si="6"/>
        <v>2.5070472802543051</v>
      </c>
      <c r="F113">
        <f t="shared" si="7"/>
        <v>7.2566654131164726E-2</v>
      </c>
    </row>
    <row r="114" spans="1:6" x14ac:dyDescent="0.25">
      <c r="A114">
        <v>3.5</v>
      </c>
      <c r="B114">
        <v>27.3</v>
      </c>
      <c r="C114">
        <f t="shared" si="4"/>
        <v>34.793572879722895</v>
      </c>
      <c r="D114">
        <f t="shared" si="5"/>
        <v>-7.493572879722894</v>
      </c>
      <c r="E114">
        <f t="shared" si="6"/>
        <v>7.493572879722894</v>
      </c>
      <c r="F114">
        <f t="shared" si="7"/>
        <v>0.27448984907409868</v>
      </c>
    </row>
    <row r="115" spans="1:6" x14ac:dyDescent="0.25">
      <c r="A115">
        <v>3.6</v>
      </c>
      <c r="B115">
        <v>34.875399999999999</v>
      </c>
      <c r="C115">
        <f t="shared" si="4"/>
        <v>34.341237999616609</v>
      </c>
      <c r="D115">
        <f t="shared" si="5"/>
        <v>0.53416200038338957</v>
      </c>
      <c r="E115">
        <f t="shared" si="6"/>
        <v>0.53416200038338957</v>
      </c>
      <c r="F115">
        <f t="shared" si="7"/>
        <v>1.5316297458477597E-2</v>
      </c>
    </row>
    <row r="116" spans="1:6" x14ac:dyDescent="0.25">
      <c r="A116">
        <v>4.2</v>
      </c>
      <c r="B116">
        <v>31.5002</v>
      </c>
      <c r="C116">
        <f t="shared" si="4"/>
        <v>31.62722871897892</v>
      </c>
      <c r="D116">
        <f t="shared" si="5"/>
        <v>-0.1270287189789201</v>
      </c>
      <c r="E116">
        <f t="shared" si="6"/>
        <v>0.1270287189789201</v>
      </c>
      <c r="F116">
        <f t="shared" si="7"/>
        <v>4.0326321413489468E-3</v>
      </c>
    </row>
    <row r="117" spans="1:6" x14ac:dyDescent="0.25">
      <c r="A117">
        <v>4.7</v>
      </c>
      <c r="B117">
        <v>23.8</v>
      </c>
      <c r="C117">
        <f t="shared" si="4"/>
        <v>29.365554318447508</v>
      </c>
      <c r="D117">
        <f t="shared" si="5"/>
        <v>-5.5655543184475071</v>
      </c>
      <c r="E117">
        <f t="shared" si="6"/>
        <v>5.5655543184475071</v>
      </c>
      <c r="F117">
        <f t="shared" si="7"/>
        <v>0.23384682010283642</v>
      </c>
    </row>
    <row r="118" spans="1:6" x14ac:dyDescent="0.25">
      <c r="A118">
        <v>2.5</v>
      </c>
      <c r="B118">
        <v>39.571399999999997</v>
      </c>
      <c r="C118">
        <f t="shared" si="4"/>
        <v>39.316921680785711</v>
      </c>
      <c r="D118">
        <f t="shared" si="5"/>
        <v>0.25447831921428588</v>
      </c>
      <c r="E118">
        <f t="shared" si="6"/>
        <v>0.25447831921428588</v>
      </c>
      <c r="F118">
        <f t="shared" si="7"/>
        <v>6.4308646955701819E-3</v>
      </c>
    </row>
    <row r="119" spans="1:6" x14ac:dyDescent="0.25">
      <c r="A119">
        <v>3.7</v>
      </c>
      <c r="B119">
        <v>31.6</v>
      </c>
      <c r="C119">
        <f t="shared" si="4"/>
        <v>33.888903119510331</v>
      </c>
      <c r="D119">
        <f t="shared" si="5"/>
        <v>-2.28890311951033</v>
      </c>
      <c r="E119">
        <f t="shared" si="6"/>
        <v>2.28890311951033</v>
      </c>
      <c r="F119">
        <f t="shared" si="7"/>
        <v>7.2433643022478789E-2</v>
      </c>
    </row>
    <row r="120" spans="1:6" x14ac:dyDescent="0.25">
      <c r="A120">
        <v>5.7</v>
      </c>
      <c r="B120">
        <v>21.7</v>
      </c>
      <c r="C120">
        <f t="shared" si="4"/>
        <v>24.842205517384688</v>
      </c>
      <c r="D120">
        <f t="shared" si="5"/>
        <v>-3.1422055173846886</v>
      </c>
      <c r="E120">
        <f t="shared" si="6"/>
        <v>3.1422055173846886</v>
      </c>
      <c r="F120">
        <f t="shared" si="7"/>
        <v>0.14480209757533127</v>
      </c>
    </row>
    <row r="121" spans="1:6" x14ac:dyDescent="0.25">
      <c r="A121">
        <v>6.1</v>
      </c>
      <c r="B121">
        <v>26</v>
      </c>
      <c r="C121">
        <f t="shared" si="4"/>
        <v>23.032865996959561</v>
      </c>
      <c r="D121">
        <f t="shared" si="5"/>
        <v>2.9671340030404387</v>
      </c>
      <c r="E121">
        <f t="shared" si="6"/>
        <v>2.9671340030404387</v>
      </c>
      <c r="F121">
        <f t="shared" si="7"/>
        <v>0.11412053857847841</v>
      </c>
    </row>
    <row r="122" spans="1:6" x14ac:dyDescent="0.25">
      <c r="A122">
        <v>2</v>
      </c>
      <c r="B122">
        <v>43.1</v>
      </c>
      <c r="C122">
        <f t="shared" si="4"/>
        <v>41.578596081317123</v>
      </c>
      <c r="D122">
        <f t="shared" si="5"/>
        <v>1.5214039186828785</v>
      </c>
      <c r="E122">
        <f t="shared" si="6"/>
        <v>1.5214039186828785</v>
      </c>
      <c r="F122">
        <f t="shared" si="7"/>
        <v>3.5299394865031981E-2</v>
      </c>
    </row>
    <row r="123" spans="1:6" x14ac:dyDescent="0.25">
      <c r="A123">
        <v>2.9</v>
      </c>
      <c r="B123">
        <v>34.299999999999997</v>
      </c>
      <c r="C123">
        <f t="shared" si="4"/>
        <v>37.507582160360585</v>
      </c>
      <c r="D123">
        <f t="shared" si="5"/>
        <v>-3.2075821603605874</v>
      </c>
      <c r="E123">
        <f t="shared" si="6"/>
        <v>3.2075821603605874</v>
      </c>
      <c r="F123">
        <f t="shared" si="7"/>
        <v>9.3515514879317418E-2</v>
      </c>
    </row>
    <row r="124" spans="1:6" x14ac:dyDescent="0.25">
      <c r="A124">
        <v>2.2999999999999998</v>
      </c>
      <c r="B124">
        <v>34.700000000000003</v>
      </c>
      <c r="C124">
        <f t="shared" si="4"/>
        <v>40.221591440998282</v>
      </c>
      <c r="D124">
        <f t="shared" si="5"/>
        <v>-5.5215914409982787</v>
      </c>
      <c r="E124">
        <f t="shared" si="6"/>
        <v>5.5215914409982787</v>
      </c>
      <c r="F124">
        <f t="shared" si="7"/>
        <v>0.15912367265124722</v>
      </c>
    </row>
    <row r="125" spans="1:6" x14ac:dyDescent="0.25">
      <c r="A125">
        <v>3.6</v>
      </c>
      <c r="B125">
        <v>37.690800000000003</v>
      </c>
      <c r="C125">
        <f t="shared" si="4"/>
        <v>34.341237999616609</v>
      </c>
      <c r="D125">
        <f t="shared" si="5"/>
        <v>3.3495620003833935</v>
      </c>
      <c r="E125">
        <f t="shared" si="6"/>
        <v>3.3495620003833935</v>
      </c>
      <c r="F125">
        <f t="shared" si="7"/>
        <v>8.8869485401832621E-2</v>
      </c>
    </row>
    <row r="126" spans="1:6" x14ac:dyDescent="0.25">
      <c r="A126">
        <v>3.8</v>
      </c>
      <c r="B126">
        <v>34.514800000000001</v>
      </c>
      <c r="C126">
        <f t="shared" si="4"/>
        <v>33.436568239404046</v>
      </c>
      <c r="D126">
        <f t="shared" si="5"/>
        <v>1.0782317605959548</v>
      </c>
      <c r="E126">
        <f t="shared" si="6"/>
        <v>1.0782317605959548</v>
      </c>
      <c r="F126">
        <f t="shared" si="7"/>
        <v>3.1239693134422184E-2</v>
      </c>
    </row>
    <row r="127" spans="1:6" x14ac:dyDescent="0.25">
      <c r="A127">
        <v>2</v>
      </c>
      <c r="B127">
        <v>42</v>
      </c>
      <c r="C127">
        <f t="shared" si="4"/>
        <v>41.578596081317123</v>
      </c>
      <c r="D127">
        <f t="shared" si="5"/>
        <v>0.42140391868287708</v>
      </c>
      <c r="E127">
        <f t="shared" si="6"/>
        <v>0.42140391868287708</v>
      </c>
      <c r="F127">
        <f t="shared" si="7"/>
        <v>1.0033426635306597E-2</v>
      </c>
    </row>
    <row r="128" spans="1:6" x14ac:dyDescent="0.25">
      <c r="A128">
        <v>6.7</v>
      </c>
      <c r="B128">
        <v>24.2</v>
      </c>
      <c r="C128">
        <f t="shared" si="4"/>
        <v>20.318856716321868</v>
      </c>
      <c r="D128">
        <f t="shared" si="5"/>
        <v>3.8811432836781314</v>
      </c>
      <c r="E128">
        <f t="shared" si="6"/>
        <v>3.8811432836781314</v>
      </c>
      <c r="F128">
        <f t="shared" si="7"/>
        <v>0.16037782163959222</v>
      </c>
    </row>
    <row r="129" spans="1:6" x14ac:dyDescent="0.25">
      <c r="A129">
        <v>2.4</v>
      </c>
      <c r="B129">
        <v>37.709800000000001</v>
      </c>
      <c r="C129">
        <f t="shared" si="4"/>
        <v>39.769256560891996</v>
      </c>
      <c r="D129">
        <f t="shared" si="5"/>
        <v>-2.059456560891995</v>
      </c>
      <c r="E129">
        <f t="shared" si="6"/>
        <v>2.059456560891995</v>
      </c>
      <c r="F129">
        <f t="shared" si="7"/>
        <v>5.4613298423539638E-2</v>
      </c>
    </row>
    <row r="130" spans="1:6" x14ac:dyDescent="0.25">
      <c r="A130">
        <v>3</v>
      </c>
      <c r="B130">
        <v>33.6</v>
      </c>
      <c r="C130">
        <f t="shared" si="4"/>
        <v>37.055247280254306</v>
      </c>
      <c r="D130">
        <f t="shared" si="5"/>
        <v>-3.4552472802543051</v>
      </c>
      <c r="E130">
        <f t="shared" si="6"/>
        <v>3.4552472802543051</v>
      </c>
      <c r="F130">
        <f t="shared" si="7"/>
        <v>0.10283474048375907</v>
      </c>
    </row>
    <row r="131" spans="1:6" x14ac:dyDescent="0.25">
      <c r="A131">
        <v>1.5</v>
      </c>
      <c r="B131">
        <v>49.3</v>
      </c>
      <c r="C131">
        <f t="shared" ref="C131:C194" si="8">$O$8+($O$9*A131)</f>
        <v>43.840270481848535</v>
      </c>
      <c r="D131">
        <f t="shared" ref="D131:D194" si="9">B131-C131</f>
        <v>5.4597295181514625</v>
      </c>
      <c r="E131">
        <f t="shared" ref="E131:E194" si="10">ABS(D131)</f>
        <v>5.4597295181514625</v>
      </c>
      <c r="F131">
        <f t="shared" ref="F131:F194" si="11">E131/B131</f>
        <v>0.11074502065215949</v>
      </c>
    </row>
    <row r="132" spans="1:6" x14ac:dyDescent="0.25">
      <c r="A132">
        <v>4.5999999999999996</v>
      </c>
      <c r="B132">
        <v>26.548400000000001</v>
      </c>
      <c r="C132">
        <f t="shared" si="8"/>
        <v>29.817889198553793</v>
      </c>
      <c r="D132">
        <f t="shared" si="9"/>
        <v>-3.2694891985537922</v>
      </c>
      <c r="E132">
        <f t="shared" si="10"/>
        <v>3.2694891985537922</v>
      </c>
      <c r="F132">
        <f t="shared" si="11"/>
        <v>0.12315202417297434</v>
      </c>
    </row>
    <row r="133" spans="1:6" x14ac:dyDescent="0.25">
      <c r="A133">
        <v>3.5</v>
      </c>
      <c r="B133">
        <v>33.200000000000003</v>
      </c>
      <c r="C133">
        <f t="shared" si="8"/>
        <v>34.793572879722895</v>
      </c>
      <c r="D133">
        <f t="shared" si="9"/>
        <v>-1.5935728797228919</v>
      </c>
      <c r="E133">
        <f t="shared" si="10"/>
        <v>1.5935728797228919</v>
      </c>
      <c r="F133">
        <f t="shared" si="11"/>
        <v>4.7999183124183484E-2</v>
      </c>
    </row>
    <row r="134" spans="1:6" x14ac:dyDescent="0.25">
      <c r="A134">
        <v>4.7</v>
      </c>
      <c r="B134">
        <v>25.6</v>
      </c>
      <c r="C134">
        <f t="shared" si="8"/>
        <v>29.365554318447508</v>
      </c>
      <c r="D134">
        <f t="shared" si="9"/>
        <v>-3.7655543184475064</v>
      </c>
      <c r="E134">
        <f t="shared" si="10"/>
        <v>3.7655543184475064</v>
      </c>
      <c r="F134">
        <f t="shared" si="11"/>
        <v>0.14709196556435572</v>
      </c>
    </row>
    <row r="135" spans="1:6" x14ac:dyDescent="0.25">
      <c r="A135">
        <v>6.2</v>
      </c>
      <c r="B135">
        <v>28.4</v>
      </c>
      <c r="C135">
        <f t="shared" si="8"/>
        <v>22.58053111685328</v>
      </c>
      <c r="D135">
        <f t="shared" si="9"/>
        <v>5.819468883146719</v>
      </c>
      <c r="E135">
        <f t="shared" si="10"/>
        <v>5.819468883146719</v>
      </c>
      <c r="F135">
        <f t="shared" si="11"/>
        <v>0.20491087616713799</v>
      </c>
    </row>
    <row r="136" spans="1:6" x14ac:dyDescent="0.25">
      <c r="A136">
        <v>2.5</v>
      </c>
      <c r="B136">
        <v>36.290100000000002</v>
      </c>
      <c r="C136">
        <f t="shared" si="8"/>
        <v>39.316921680785711</v>
      </c>
      <c r="D136">
        <f t="shared" si="9"/>
        <v>-3.0268216807857087</v>
      </c>
      <c r="E136">
        <f t="shared" si="10"/>
        <v>3.0268216807857087</v>
      </c>
      <c r="F136">
        <f t="shared" si="11"/>
        <v>8.3406264540073147E-2</v>
      </c>
    </row>
    <row r="137" spans="1:6" x14ac:dyDescent="0.25">
      <c r="A137">
        <v>2</v>
      </c>
      <c r="B137">
        <v>38.499699999999997</v>
      </c>
      <c r="C137">
        <f t="shared" si="8"/>
        <v>41.578596081317123</v>
      </c>
      <c r="D137">
        <f t="shared" si="9"/>
        <v>-3.0788960813171258</v>
      </c>
      <c r="E137">
        <f t="shared" si="10"/>
        <v>3.0788960813171258</v>
      </c>
      <c r="F137">
        <f t="shared" si="11"/>
        <v>7.9971949945509338E-2</v>
      </c>
    </row>
    <row r="138" spans="1:6" x14ac:dyDescent="0.25">
      <c r="A138">
        <v>5.3</v>
      </c>
      <c r="B138">
        <v>29.0185</v>
      </c>
      <c r="C138">
        <f t="shared" si="8"/>
        <v>26.651545037809818</v>
      </c>
      <c r="D138">
        <f t="shared" si="9"/>
        <v>2.3669549621901815</v>
      </c>
      <c r="E138">
        <f t="shared" si="10"/>
        <v>2.3669549621901815</v>
      </c>
      <c r="F138">
        <f t="shared" si="11"/>
        <v>8.1567102441207559E-2</v>
      </c>
    </row>
    <row r="139" spans="1:6" x14ac:dyDescent="0.25">
      <c r="A139">
        <v>5</v>
      </c>
      <c r="B139">
        <v>24.572199999999999</v>
      </c>
      <c r="C139">
        <f t="shared" si="8"/>
        <v>28.008549678128663</v>
      </c>
      <c r="D139">
        <f t="shared" si="9"/>
        <v>-3.4363496781286642</v>
      </c>
      <c r="E139">
        <f t="shared" si="10"/>
        <v>3.4363496781286642</v>
      </c>
      <c r="F139">
        <f t="shared" si="11"/>
        <v>0.13984704984204363</v>
      </c>
    </row>
    <row r="140" spans="1:6" x14ac:dyDescent="0.25">
      <c r="A140">
        <v>4</v>
      </c>
      <c r="B140">
        <v>30.9375</v>
      </c>
      <c r="C140">
        <f t="shared" si="8"/>
        <v>32.531898479191483</v>
      </c>
      <c r="D140">
        <f t="shared" si="9"/>
        <v>-1.5943984791914829</v>
      </c>
      <c r="E140">
        <f t="shared" si="10"/>
        <v>1.5943984791914829</v>
      </c>
      <c r="F140">
        <f t="shared" si="11"/>
        <v>5.1536112458714596E-2</v>
      </c>
    </row>
    <row r="141" spans="1:6" x14ac:dyDescent="0.25">
      <c r="A141">
        <v>3.5</v>
      </c>
      <c r="B141">
        <v>33.5</v>
      </c>
      <c r="C141">
        <f t="shared" si="8"/>
        <v>34.793572879722895</v>
      </c>
      <c r="D141">
        <f t="shared" si="9"/>
        <v>-1.2935728797228947</v>
      </c>
      <c r="E141">
        <f t="shared" si="10"/>
        <v>1.2935728797228947</v>
      </c>
      <c r="F141">
        <f t="shared" si="11"/>
        <v>3.8614115812623723E-2</v>
      </c>
    </row>
    <row r="142" spans="1:6" x14ac:dyDescent="0.25">
      <c r="A142">
        <v>1.8</v>
      </c>
      <c r="B142">
        <v>43.628999999999998</v>
      </c>
      <c r="C142">
        <f t="shared" si="8"/>
        <v>42.483265841529686</v>
      </c>
      <c r="D142">
        <f t="shared" si="9"/>
        <v>1.1457341584703116</v>
      </c>
      <c r="E142">
        <f t="shared" si="10"/>
        <v>1.1457341584703116</v>
      </c>
      <c r="F142">
        <f t="shared" si="11"/>
        <v>2.6260839314912365E-2</v>
      </c>
    </row>
    <row r="143" spans="1:6" x14ac:dyDescent="0.25">
      <c r="A143">
        <v>3.5</v>
      </c>
      <c r="B143">
        <v>36.410200000000003</v>
      </c>
      <c r="C143">
        <f t="shared" si="8"/>
        <v>34.793572879722895</v>
      </c>
      <c r="D143">
        <f t="shared" si="9"/>
        <v>1.6166271202771085</v>
      </c>
      <c r="E143">
        <f t="shared" si="10"/>
        <v>1.6166271202771085</v>
      </c>
      <c r="F143">
        <f t="shared" si="11"/>
        <v>4.4400391106808212E-2</v>
      </c>
    </row>
    <row r="144" spans="1:6" x14ac:dyDescent="0.25">
      <c r="A144">
        <v>3.2</v>
      </c>
      <c r="B144">
        <v>36.4</v>
      </c>
      <c r="C144">
        <f t="shared" si="8"/>
        <v>36.150577520041736</v>
      </c>
      <c r="D144">
        <f t="shared" si="9"/>
        <v>0.2494224799582625</v>
      </c>
      <c r="E144">
        <f t="shared" si="10"/>
        <v>0.2494224799582625</v>
      </c>
      <c r="F144">
        <f t="shared" si="11"/>
        <v>6.8522659329192997E-3</v>
      </c>
    </row>
    <row r="145" spans="1:6" x14ac:dyDescent="0.25">
      <c r="A145">
        <v>2.4</v>
      </c>
      <c r="B145">
        <v>45.3</v>
      </c>
      <c r="C145">
        <f t="shared" si="8"/>
        <v>39.769256560891996</v>
      </c>
      <c r="D145">
        <f t="shared" si="9"/>
        <v>5.5307434391080008</v>
      </c>
      <c r="E145">
        <f t="shared" si="10"/>
        <v>5.5307434391080008</v>
      </c>
      <c r="F145">
        <f t="shared" si="11"/>
        <v>0.12209146664697575</v>
      </c>
    </row>
    <row r="146" spans="1:6" x14ac:dyDescent="0.25">
      <c r="A146">
        <v>1.6</v>
      </c>
      <c r="B146">
        <v>47.7592</v>
      </c>
      <c r="C146">
        <f t="shared" si="8"/>
        <v>43.38793560174225</v>
      </c>
      <c r="D146">
        <f t="shared" si="9"/>
        <v>4.3712643982577504</v>
      </c>
      <c r="E146">
        <f t="shared" si="10"/>
        <v>4.3712643982577504</v>
      </c>
      <c r="F146">
        <f t="shared" si="11"/>
        <v>9.1527169597852356E-2</v>
      </c>
    </row>
    <row r="147" spans="1:6" x14ac:dyDescent="0.25">
      <c r="A147">
        <v>1.8</v>
      </c>
      <c r="B147">
        <v>44.9</v>
      </c>
      <c r="C147">
        <f t="shared" si="8"/>
        <v>42.483265841529686</v>
      </c>
      <c r="D147">
        <f t="shared" si="9"/>
        <v>2.4167341584703124</v>
      </c>
      <c r="E147">
        <f t="shared" si="10"/>
        <v>2.4167341584703124</v>
      </c>
      <c r="F147">
        <f t="shared" si="11"/>
        <v>5.3824814219828786E-2</v>
      </c>
    </row>
    <row r="148" spans="1:6" x14ac:dyDescent="0.25">
      <c r="A148">
        <v>5</v>
      </c>
      <c r="B148">
        <v>30.3</v>
      </c>
      <c r="C148">
        <f t="shared" si="8"/>
        <v>28.008549678128663</v>
      </c>
      <c r="D148">
        <f t="shared" si="9"/>
        <v>2.2914503218713378</v>
      </c>
      <c r="E148">
        <f t="shared" si="10"/>
        <v>2.2914503218713378</v>
      </c>
      <c r="F148">
        <f t="shared" si="11"/>
        <v>7.5625423164070546E-2</v>
      </c>
    </row>
    <row r="149" spans="1:6" x14ac:dyDescent="0.25">
      <c r="A149">
        <v>2.5</v>
      </c>
      <c r="B149">
        <v>39.200000000000003</v>
      </c>
      <c r="C149">
        <f t="shared" si="8"/>
        <v>39.316921680785711</v>
      </c>
      <c r="D149">
        <f t="shared" si="9"/>
        <v>-0.1169216807857083</v>
      </c>
      <c r="E149">
        <f t="shared" si="10"/>
        <v>0.1169216807857083</v>
      </c>
      <c r="F149">
        <f t="shared" si="11"/>
        <v>2.9826959384109258E-3</v>
      </c>
    </row>
    <row r="150" spans="1:6" x14ac:dyDescent="0.25">
      <c r="A150">
        <v>5.6</v>
      </c>
      <c r="B150">
        <v>24.9815</v>
      </c>
      <c r="C150">
        <f t="shared" si="8"/>
        <v>25.294540397490973</v>
      </c>
      <c r="D150">
        <f t="shared" si="9"/>
        <v>-0.31304039749097257</v>
      </c>
      <c r="E150">
        <f t="shared" si="10"/>
        <v>0.31304039749097257</v>
      </c>
      <c r="F150">
        <f t="shared" si="11"/>
        <v>1.2530888757319319E-2</v>
      </c>
    </row>
    <row r="151" spans="1:6" x14ac:dyDescent="0.25">
      <c r="A151">
        <v>5.7</v>
      </c>
      <c r="B151">
        <v>34.5</v>
      </c>
      <c r="C151">
        <f t="shared" si="8"/>
        <v>24.842205517384688</v>
      </c>
      <c r="D151">
        <f t="shared" si="9"/>
        <v>9.6577944826153121</v>
      </c>
      <c r="E151">
        <f t="shared" si="10"/>
        <v>9.6577944826153121</v>
      </c>
      <c r="F151">
        <f t="shared" si="11"/>
        <v>0.27993607195986414</v>
      </c>
    </row>
    <row r="152" spans="1:6" x14ac:dyDescent="0.25">
      <c r="A152">
        <v>4.5999999999999996</v>
      </c>
      <c r="B152">
        <v>28.3</v>
      </c>
      <c r="C152">
        <f t="shared" si="8"/>
        <v>29.817889198553793</v>
      </c>
      <c r="D152">
        <f t="shared" si="9"/>
        <v>-1.5178891985537923</v>
      </c>
      <c r="E152">
        <f t="shared" si="10"/>
        <v>1.5178891985537923</v>
      </c>
      <c r="F152">
        <f t="shared" si="11"/>
        <v>5.3635660726282411E-2</v>
      </c>
    </row>
    <row r="153" spans="1:6" x14ac:dyDescent="0.25">
      <c r="A153">
        <v>3.7</v>
      </c>
      <c r="B153">
        <v>31.846699999999998</v>
      </c>
      <c r="C153">
        <f t="shared" si="8"/>
        <v>33.888903119510331</v>
      </c>
      <c r="D153">
        <f t="shared" si="9"/>
        <v>-2.042203119510333</v>
      </c>
      <c r="E153">
        <f t="shared" si="10"/>
        <v>2.042203119510333</v>
      </c>
      <c r="F153">
        <f t="shared" si="11"/>
        <v>6.4126051349443838E-2</v>
      </c>
    </row>
    <row r="154" spans="1:6" x14ac:dyDescent="0.25">
      <c r="A154">
        <v>3</v>
      </c>
      <c r="B154">
        <v>36.154800000000002</v>
      </c>
      <c r="C154">
        <f t="shared" si="8"/>
        <v>37.055247280254306</v>
      </c>
      <c r="D154">
        <f t="shared" si="9"/>
        <v>-0.90044728025430487</v>
      </c>
      <c r="E154">
        <f t="shared" si="10"/>
        <v>0.90044728025430487</v>
      </c>
      <c r="F154">
        <f t="shared" si="11"/>
        <v>2.4905331525946896E-2</v>
      </c>
    </row>
    <row r="155" spans="1:6" x14ac:dyDescent="0.25">
      <c r="A155">
        <v>3</v>
      </c>
      <c r="B155">
        <v>35.708100000000002</v>
      </c>
      <c r="C155">
        <f t="shared" si="8"/>
        <v>37.055247280254306</v>
      </c>
      <c r="D155">
        <f t="shared" si="9"/>
        <v>-1.3471472802543047</v>
      </c>
      <c r="E155">
        <f t="shared" si="10"/>
        <v>1.3471472802543047</v>
      </c>
      <c r="F155">
        <f t="shared" si="11"/>
        <v>3.7726658104304193E-2</v>
      </c>
    </row>
    <row r="156" spans="1:6" x14ac:dyDescent="0.25">
      <c r="A156">
        <v>3</v>
      </c>
      <c r="B156">
        <v>32.954799999999999</v>
      </c>
      <c r="C156">
        <f t="shared" si="8"/>
        <v>37.055247280254306</v>
      </c>
      <c r="D156">
        <f t="shared" si="9"/>
        <v>-4.1004472802543077</v>
      </c>
      <c r="E156">
        <f t="shared" si="10"/>
        <v>4.1004472802543077</v>
      </c>
      <c r="F156">
        <f t="shared" si="11"/>
        <v>0.12442640465893612</v>
      </c>
    </row>
    <row r="157" spans="1:6" x14ac:dyDescent="0.25">
      <c r="A157">
        <v>2.5</v>
      </c>
      <c r="B157">
        <v>40.6</v>
      </c>
      <c r="C157">
        <f t="shared" si="8"/>
        <v>39.316921680785711</v>
      </c>
      <c r="D157">
        <f t="shared" si="9"/>
        <v>1.2830783192142903</v>
      </c>
      <c r="E157">
        <f t="shared" si="10"/>
        <v>1.2830783192142903</v>
      </c>
      <c r="F157">
        <f t="shared" si="11"/>
        <v>3.1602914266361831E-2</v>
      </c>
    </row>
    <row r="158" spans="1:6" x14ac:dyDescent="0.25">
      <c r="A158">
        <v>6.2</v>
      </c>
      <c r="B158">
        <v>26.1</v>
      </c>
      <c r="C158">
        <f t="shared" si="8"/>
        <v>22.58053111685328</v>
      </c>
      <c r="D158">
        <f t="shared" si="9"/>
        <v>3.5194688831467218</v>
      </c>
      <c r="E158">
        <f t="shared" si="10"/>
        <v>3.5194688831467218</v>
      </c>
      <c r="F158">
        <f t="shared" si="11"/>
        <v>0.13484555107841845</v>
      </c>
    </row>
    <row r="159" spans="1:6" x14ac:dyDescent="0.25">
      <c r="A159">
        <v>2</v>
      </c>
      <c r="B159">
        <v>37.798900000000003</v>
      </c>
      <c r="C159">
        <f t="shared" si="8"/>
        <v>41.578596081317123</v>
      </c>
      <c r="D159">
        <f t="shared" si="9"/>
        <v>-3.7796960813171196</v>
      </c>
      <c r="E159">
        <f t="shared" si="10"/>
        <v>3.7796960813171196</v>
      </c>
      <c r="F159">
        <f t="shared" si="11"/>
        <v>9.9994869726820604E-2</v>
      </c>
    </row>
    <row r="160" spans="1:6" x14ac:dyDescent="0.25">
      <c r="A160">
        <v>5.3</v>
      </c>
      <c r="B160">
        <v>27.9</v>
      </c>
      <c r="C160">
        <f t="shared" si="8"/>
        <v>26.651545037809818</v>
      </c>
      <c r="D160">
        <f t="shared" si="9"/>
        <v>1.2484549621901806</v>
      </c>
      <c r="E160">
        <f t="shared" si="10"/>
        <v>1.2484549621901806</v>
      </c>
      <c r="F160">
        <f t="shared" si="11"/>
        <v>4.4747489684235864E-2</v>
      </c>
    </row>
    <row r="161" spans="1:6" x14ac:dyDescent="0.25">
      <c r="A161">
        <v>6</v>
      </c>
      <c r="B161">
        <v>30.5</v>
      </c>
      <c r="C161">
        <f t="shared" si="8"/>
        <v>23.485200877065843</v>
      </c>
      <c r="D161">
        <f t="shared" si="9"/>
        <v>7.0147991229341571</v>
      </c>
      <c r="E161">
        <f t="shared" si="10"/>
        <v>7.0147991229341571</v>
      </c>
      <c r="F161">
        <f t="shared" si="11"/>
        <v>0.22999341386669367</v>
      </c>
    </row>
    <row r="162" spans="1:6" x14ac:dyDescent="0.25">
      <c r="A162">
        <v>4.4000000000000004</v>
      </c>
      <c r="B162">
        <v>26.2</v>
      </c>
      <c r="C162">
        <f t="shared" si="8"/>
        <v>30.722558958766353</v>
      </c>
      <c r="D162">
        <f t="shared" si="9"/>
        <v>-4.5225589587663535</v>
      </c>
      <c r="E162">
        <f t="shared" si="10"/>
        <v>4.5225589587663535</v>
      </c>
      <c r="F162">
        <f t="shared" si="11"/>
        <v>0.17261675415138755</v>
      </c>
    </row>
    <row r="163" spans="1:6" x14ac:dyDescent="0.25">
      <c r="A163">
        <v>3.7</v>
      </c>
      <c r="B163">
        <v>31.6</v>
      </c>
      <c r="C163">
        <f t="shared" si="8"/>
        <v>33.888903119510331</v>
      </c>
      <c r="D163">
        <f t="shared" si="9"/>
        <v>-2.28890311951033</v>
      </c>
      <c r="E163">
        <f t="shared" si="10"/>
        <v>2.28890311951033</v>
      </c>
      <c r="F163">
        <f t="shared" si="11"/>
        <v>7.2433643022478789E-2</v>
      </c>
    </row>
    <row r="164" spans="1:6" x14ac:dyDescent="0.25">
      <c r="A164">
        <v>2.9</v>
      </c>
      <c r="B164">
        <v>37.329599999999999</v>
      </c>
      <c r="C164">
        <f t="shared" si="8"/>
        <v>37.507582160360585</v>
      </c>
      <c r="D164">
        <f t="shared" si="9"/>
        <v>-0.17798216036058534</v>
      </c>
      <c r="E164">
        <f t="shared" si="10"/>
        <v>0.17798216036058534</v>
      </c>
      <c r="F164">
        <f t="shared" si="11"/>
        <v>4.7678560809809199E-3</v>
      </c>
    </row>
    <row r="165" spans="1:6" x14ac:dyDescent="0.25">
      <c r="A165">
        <v>3.8</v>
      </c>
      <c r="B165">
        <v>32.4</v>
      </c>
      <c r="C165">
        <f t="shared" si="8"/>
        <v>33.436568239404046</v>
      </c>
      <c r="D165">
        <f t="shared" si="9"/>
        <v>-1.0365682394040476</v>
      </c>
      <c r="E165">
        <f t="shared" si="10"/>
        <v>1.0365682394040476</v>
      </c>
      <c r="F165">
        <f t="shared" si="11"/>
        <v>3.1992846895186659E-2</v>
      </c>
    </row>
    <row r="166" spans="1:6" x14ac:dyDescent="0.25">
      <c r="A166">
        <v>2.5</v>
      </c>
      <c r="B166">
        <v>42.9</v>
      </c>
      <c r="C166">
        <f t="shared" si="8"/>
        <v>39.316921680785711</v>
      </c>
      <c r="D166">
        <f t="shared" si="9"/>
        <v>3.5830783192142874</v>
      </c>
      <c r="E166">
        <f t="shared" si="10"/>
        <v>3.5830783192142874</v>
      </c>
      <c r="F166">
        <f t="shared" si="11"/>
        <v>8.3521639142524182E-2</v>
      </c>
    </row>
    <row r="167" spans="1:6" x14ac:dyDescent="0.25">
      <c r="A167">
        <v>5.3</v>
      </c>
      <c r="B167">
        <v>29</v>
      </c>
      <c r="C167">
        <f t="shared" si="8"/>
        <v>26.651545037809818</v>
      </c>
      <c r="D167">
        <f t="shared" si="9"/>
        <v>2.348454962190182</v>
      </c>
      <c r="E167">
        <f t="shared" si="10"/>
        <v>2.348454962190182</v>
      </c>
      <c r="F167">
        <f t="shared" si="11"/>
        <v>8.0981205592764893E-2</v>
      </c>
    </row>
    <row r="168" spans="1:6" x14ac:dyDescent="0.25">
      <c r="A168">
        <v>5.7</v>
      </c>
      <c r="B168">
        <v>27.1</v>
      </c>
      <c r="C168">
        <f t="shared" si="8"/>
        <v>24.842205517384688</v>
      </c>
      <c r="D168">
        <f t="shared" si="9"/>
        <v>2.2577944826153136</v>
      </c>
      <c r="E168">
        <f t="shared" si="10"/>
        <v>2.2577944826153136</v>
      </c>
      <c r="F168">
        <f t="shared" si="11"/>
        <v>8.331344954300049E-2</v>
      </c>
    </row>
    <row r="169" spans="1:6" x14ac:dyDescent="0.25">
      <c r="A169">
        <v>2.4</v>
      </c>
      <c r="B169">
        <v>42.6</v>
      </c>
      <c r="C169">
        <f t="shared" si="8"/>
        <v>39.769256560891996</v>
      </c>
      <c r="D169">
        <f t="shared" si="9"/>
        <v>2.8307434391080051</v>
      </c>
      <c r="E169">
        <f t="shared" si="10"/>
        <v>2.8307434391080051</v>
      </c>
      <c r="F169">
        <f t="shared" si="11"/>
        <v>6.6449376504882751E-2</v>
      </c>
    </row>
    <row r="170" spans="1:6" x14ac:dyDescent="0.25">
      <c r="A170">
        <v>6.1</v>
      </c>
      <c r="B170">
        <v>30.1</v>
      </c>
      <c r="C170">
        <f t="shared" si="8"/>
        <v>23.032865996959561</v>
      </c>
      <c r="D170">
        <f t="shared" si="9"/>
        <v>7.0671340030404401</v>
      </c>
      <c r="E170">
        <f t="shared" si="10"/>
        <v>7.0671340030404401</v>
      </c>
      <c r="F170">
        <f t="shared" si="11"/>
        <v>0.2347885050844</v>
      </c>
    </row>
    <row r="171" spans="1:6" x14ac:dyDescent="0.25">
      <c r="A171">
        <v>4.5999999999999996</v>
      </c>
      <c r="B171">
        <v>26.662199999999999</v>
      </c>
      <c r="C171">
        <f t="shared" si="8"/>
        <v>29.817889198553793</v>
      </c>
      <c r="D171">
        <f t="shared" si="9"/>
        <v>-3.1556891985537945</v>
      </c>
      <c r="E171">
        <f t="shared" si="10"/>
        <v>3.1556891985537945</v>
      </c>
      <c r="F171">
        <f t="shared" si="11"/>
        <v>0.11835816993923212</v>
      </c>
    </row>
    <row r="172" spans="1:6" x14ac:dyDescent="0.25">
      <c r="A172">
        <v>2.5</v>
      </c>
      <c r="B172">
        <v>45.056600000000003</v>
      </c>
      <c r="C172">
        <f t="shared" si="8"/>
        <v>39.316921680785711</v>
      </c>
      <c r="D172">
        <f t="shared" si="9"/>
        <v>5.7396783192142919</v>
      </c>
      <c r="E172">
        <f t="shared" si="10"/>
        <v>5.7396783192142919</v>
      </c>
      <c r="F172">
        <f t="shared" si="11"/>
        <v>0.1273881810703491</v>
      </c>
    </row>
    <row r="173" spans="1:6" x14ac:dyDescent="0.25">
      <c r="A173">
        <v>5.4</v>
      </c>
      <c r="B173">
        <v>27</v>
      </c>
      <c r="C173">
        <f t="shared" si="8"/>
        <v>26.199210157703533</v>
      </c>
      <c r="D173">
        <f t="shared" si="9"/>
        <v>0.80078984229646721</v>
      </c>
      <c r="E173">
        <f t="shared" si="10"/>
        <v>0.80078984229646721</v>
      </c>
      <c r="F173">
        <f t="shared" si="11"/>
        <v>2.9658883048017306E-2</v>
      </c>
    </row>
    <row r="174" spans="1:6" x14ac:dyDescent="0.25">
      <c r="A174">
        <v>2.4</v>
      </c>
      <c r="B174">
        <v>42.8</v>
      </c>
      <c r="C174">
        <f t="shared" si="8"/>
        <v>39.769256560891996</v>
      </c>
      <c r="D174">
        <f t="shared" si="9"/>
        <v>3.0307434391080008</v>
      </c>
      <c r="E174">
        <f t="shared" si="10"/>
        <v>3.0307434391080008</v>
      </c>
      <c r="F174">
        <f t="shared" si="11"/>
        <v>7.0811762595981334E-2</v>
      </c>
    </row>
    <row r="175" spans="1:6" x14ac:dyDescent="0.25">
      <c r="A175">
        <v>4.2</v>
      </c>
      <c r="B175">
        <v>26.8</v>
      </c>
      <c r="C175">
        <f t="shared" si="8"/>
        <v>31.62722871897892</v>
      </c>
      <c r="D175">
        <f t="shared" si="9"/>
        <v>-4.8272287189789189</v>
      </c>
      <c r="E175">
        <f t="shared" si="10"/>
        <v>4.8272287189789189</v>
      </c>
      <c r="F175">
        <f t="shared" si="11"/>
        <v>0.18012047458876562</v>
      </c>
    </row>
    <row r="176" spans="1:6" x14ac:dyDescent="0.25">
      <c r="A176">
        <v>2.4</v>
      </c>
      <c r="B176">
        <v>41.5</v>
      </c>
      <c r="C176">
        <f t="shared" si="8"/>
        <v>39.769256560891996</v>
      </c>
      <c r="D176">
        <f t="shared" si="9"/>
        <v>1.7307434391080037</v>
      </c>
      <c r="E176">
        <f t="shared" si="10"/>
        <v>1.7307434391080037</v>
      </c>
      <c r="F176">
        <f t="shared" si="11"/>
        <v>4.1704661183325387E-2</v>
      </c>
    </row>
    <row r="177" spans="1:6" x14ac:dyDescent="0.25">
      <c r="A177">
        <v>2.5</v>
      </c>
      <c r="B177">
        <v>37</v>
      </c>
      <c r="C177">
        <f t="shared" si="8"/>
        <v>39.316921680785711</v>
      </c>
      <c r="D177">
        <f t="shared" si="9"/>
        <v>-2.3169216807857111</v>
      </c>
      <c r="E177">
        <f t="shared" si="10"/>
        <v>2.3169216807857111</v>
      </c>
      <c r="F177">
        <f t="shared" si="11"/>
        <v>6.2619504886100297E-2</v>
      </c>
    </row>
    <row r="178" spans="1:6" x14ac:dyDescent="0.25">
      <c r="A178">
        <v>6.3</v>
      </c>
      <c r="B178">
        <v>19.7</v>
      </c>
      <c r="C178">
        <f t="shared" si="8"/>
        <v>22.128196236746998</v>
      </c>
      <c r="D178">
        <f t="shared" si="9"/>
        <v>-2.4281962367469987</v>
      </c>
      <c r="E178">
        <f t="shared" si="10"/>
        <v>2.4281962367469987</v>
      </c>
      <c r="F178">
        <f t="shared" si="11"/>
        <v>0.12325869222065984</v>
      </c>
    </row>
    <row r="179" spans="1:6" x14ac:dyDescent="0.25">
      <c r="A179">
        <v>2.4</v>
      </c>
      <c r="B179">
        <v>46.8</v>
      </c>
      <c r="C179">
        <f t="shared" si="8"/>
        <v>39.769256560891996</v>
      </c>
      <c r="D179">
        <f t="shared" si="9"/>
        <v>7.0307434391080008</v>
      </c>
      <c r="E179">
        <f t="shared" si="10"/>
        <v>7.0307434391080008</v>
      </c>
      <c r="F179">
        <f t="shared" si="11"/>
        <v>0.15022956066470089</v>
      </c>
    </row>
    <row r="180" spans="1:6" x14ac:dyDescent="0.25">
      <c r="A180">
        <v>2</v>
      </c>
      <c r="B180">
        <v>38</v>
      </c>
      <c r="C180">
        <f t="shared" si="8"/>
        <v>41.578596081317123</v>
      </c>
      <c r="D180">
        <f t="shared" si="9"/>
        <v>-3.5785960813171229</v>
      </c>
      <c r="E180">
        <f t="shared" si="10"/>
        <v>3.5785960813171229</v>
      </c>
      <c r="F180">
        <f t="shared" si="11"/>
        <v>9.4173581087292707E-2</v>
      </c>
    </row>
    <row r="181" spans="1:6" x14ac:dyDescent="0.25">
      <c r="A181">
        <v>2.4</v>
      </c>
      <c r="B181">
        <v>44.6</v>
      </c>
      <c r="C181">
        <f t="shared" si="8"/>
        <v>39.769256560891996</v>
      </c>
      <c r="D181">
        <f t="shared" si="9"/>
        <v>4.8307434391080051</v>
      </c>
      <c r="E181">
        <f t="shared" si="10"/>
        <v>4.8307434391080051</v>
      </c>
      <c r="F181">
        <f t="shared" si="11"/>
        <v>0.10831263316385661</v>
      </c>
    </row>
    <row r="182" spans="1:6" x14ac:dyDescent="0.25">
      <c r="A182">
        <v>2</v>
      </c>
      <c r="B182">
        <v>42</v>
      </c>
      <c r="C182">
        <f t="shared" si="8"/>
        <v>41.578596081317123</v>
      </c>
      <c r="D182">
        <f t="shared" si="9"/>
        <v>0.42140391868287708</v>
      </c>
      <c r="E182">
        <f t="shared" si="10"/>
        <v>0.42140391868287708</v>
      </c>
      <c r="F182">
        <f t="shared" si="11"/>
        <v>1.0033426635306597E-2</v>
      </c>
    </row>
    <row r="183" spans="1:6" x14ac:dyDescent="0.25">
      <c r="A183">
        <v>3.5</v>
      </c>
      <c r="B183">
        <v>31.4</v>
      </c>
      <c r="C183">
        <f t="shared" si="8"/>
        <v>34.793572879722895</v>
      </c>
      <c r="D183">
        <f t="shared" si="9"/>
        <v>-3.3935728797228961</v>
      </c>
      <c r="E183">
        <f t="shared" si="10"/>
        <v>3.3935728797228961</v>
      </c>
      <c r="F183">
        <f t="shared" si="11"/>
        <v>0.10807556941792663</v>
      </c>
    </row>
    <row r="184" spans="1:6" x14ac:dyDescent="0.25">
      <c r="A184">
        <v>2.4</v>
      </c>
      <c r="B184">
        <v>37.071100000000001</v>
      </c>
      <c r="C184">
        <f t="shared" si="8"/>
        <v>39.769256560891996</v>
      </c>
      <c r="D184">
        <f t="shared" si="9"/>
        <v>-2.6981565608919951</v>
      </c>
      <c r="E184">
        <f t="shared" si="10"/>
        <v>2.6981565608919951</v>
      </c>
      <c r="F184">
        <f t="shared" si="11"/>
        <v>7.2783288353784892E-2</v>
      </c>
    </row>
    <row r="185" spans="1:6" x14ac:dyDescent="0.25">
      <c r="A185">
        <v>8.4</v>
      </c>
      <c r="B185">
        <v>30</v>
      </c>
      <c r="C185">
        <f t="shared" si="8"/>
        <v>12.629163754515076</v>
      </c>
      <c r="D185">
        <f t="shared" si="9"/>
        <v>17.370836245484924</v>
      </c>
      <c r="E185">
        <f t="shared" si="10"/>
        <v>17.370836245484924</v>
      </c>
      <c r="F185">
        <f t="shared" si="11"/>
        <v>0.57902787484949747</v>
      </c>
    </row>
    <row r="186" spans="1:6" x14ac:dyDescent="0.25">
      <c r="A186">
        <v>1.6</v>
      </c>
      <c r="B186">
        <v>52</v>
      </c>
      <c r="C186">
        <f t="shared" si="8"/>
        <v>43.38793560174225</v>
      </c>
      <c r="D186">
        <f t="shared" si="9"/>
        <v>8.6120643982577505</v>
      </c>
      <c r="E186">
        <f t="shared" si="10"/>
        <v>8.6120643982577505</v>
      </c>
      <c r="F186">
        <f t="shared" si="11"/>
        <v>0.16561662304341829</v>
      </c>
    </row>
    <row r="187" spans="1:6" x14ac:dyDescent="0.25">
      <c r="A187">
        <v>4.5999999999999996</v>
      </c>
      <c r="B187">
        <v>29</v>
      </c>
      <c r="C187">
        <f t="shared" si="8"/>
        <v>29.817889198553793</v>
      </c>
      <c r="D187">
        <f t="shared" si="9"/>
        <v>-0.81788919855379305</v>
      </c>
      <c r="E187">
        <f t="shared" si="10"/>
        <v>0.81788919855379305</v>
      </c>
      <c r="F187">
        <f t="shared" si="11"/>
        <v>2.820307581219976E-2</v>
      </c>
    </row>
    <row r="188" spans="1:6" x14ac:dyDescent="0.25">
      <c r="A188">
        <v>3</v>
      </c>
      <c r="B188">
        <v>31.3</v>
      </c>
      <c r="C188">
        <f t="shared" si="8"/>
        <v>37.055247280254306</v>
      </c>
      <c r="D188">
        <f t="shared" si="9"/>
        <v>-5.7552472802543058</v>
      </c>
      <c r="E188">
        <f t="shared" si="10"/>
        <v>5.7552472802543058</v>
      </c>
      <c r="F188">
        <f t="shared" si="11"/>
        <v>0.18387371502409922</v>
      </c>
    </row>
    <row r="189" spans="1:6" x14ac:dyDescent="0.25">
      <c r="A189">
        <v>5</v>
      </c>
      <c r="B189">
        <v>23.618200000000002</v>
      </c>
      <c r="C189">
        <f t="shared" si="8"/>
        <v>28.008549678128663</v>
      </c>
      <c r="D189">
        <f t="shared" si="9"/>
        <v>-4.3903496781286613</v>
      </c>
      <c r="E189">
        <f t="shared" si="10"/>
        <v>4.3903496781286613</v>
      </c>
      <c r="F189">
        <f t="shared" si="11"/>
        <v>0.18588841140005</v>
      </c>
    </row>
    <row r="190" spans="1:6" x14ac:dyDescent="0.25">
      <c r="A190">
        <v>4.3</v>
      </c>
      <c r="B190">
        <v>27.8522</v>
      </c>
      <c r="C190">
        <f t="shared" si="8"/>
        <v>31.174893838872638</v>
      </c>
      <c r="D190">
        <f t="shared" si="9"/>
        <v>-3.3226938388726381</v>
      </c>
      <c r="E190">
        <f t="shared" si="10"/>
        <v>3.3226938388726381</v>
      </c>
      <c r="F190">
        <f t="shared" si="11"/>
        <v>0.1192973567212873</v>
      </c>
    </row>
    <row r="191" spans="1:6" x14ac:dyDescent="0.25">
      <c r="A191">
        <v>6.5</v>
      </c>
      <c r="B191">
        <v>19.899999999999999</v>
      </c>
      <c r="C191">
        <f t="shared" si="8"/>
        <v>21.223526476534431</v>
      </c>
      <c r="D191">
        <f t="shared" si="9"/>
        <v>-1.3235264765344326</v>
      </c>
      <c r="E191">
        <f t="shared" si="10"/>
        <v>1.3235264765344326</v>
      </c>
      <c r="F191">
        <f t="shared" si="11"/>
        <v>6.6508868167559423E-2</v>
      </c>
    </row>
    <row r="192" spans="1:6" x14ac:dyDescent="0.25">
      <c r="A192">
        <v>5.3</v>
      </c>
      <c r="B192">
        <v>22.9</v>
      </c>
      <c r="C192">
        <f t="shared" si="8"/>
        <v>26.651545037809818</v>
      </c>
      <c r="D192">
        <f t="shared" si="9"/>
        <v>-3.7515450378098194</v>
      </c>
      <c r="E192">
        <f t="shared" si="10"/>
        <v>3.7515450378098194</v>
      </c>
      <c r="F192">
        <f t="shared" si="11"/>
        <v>0.16382292741527596</v>
      </c>
    </row>
    <row r="193" spans="1:6" x14ac:dyDescent="0.25">
      <c r="A193">
        <v>4.2</v>
      </c>
      <c r="B193">
        <v>34.485500000000002</v>
      </c>
      <c r="C193">
        <f t="shared" si="8"/>
        <v>31.62722871897892</v>
      </c>
      <c r="D193">
        <f t="shared" si="9"/>
        <v>2.8582712810210822</v>
      </c>
      <c r="E193">
        <f t="shared" si="10"/>
        <v>2.8582712810210822</v>
      </c>
      <c r="F193">
        <f t="shared" si="11"/>
        <v>8.2883277929016022E-2</v>
      </c>
    </row>
    <row r="194" spans="1:6" x14ac:dyDescent="0.25">
      <c r="A194">
        <v>4</v>
      </c>
      <c r="B194">
        <v>35.200000000000003</v>
      </c>
      <c r="C194">
        <f t="shared" si="8"/>
        <v>32.531898479191483</v>
      </c>
      <c r="D194">
        <f t="shared" si="9"/>
        <v>2.6681015208085199</v>
      </c>
      <c r="E194">
        <f t="shared" si="10"/>
        <v>2.6681015208085199</v>
      </c>
      <c r="F194">
        <f t="shared" si="11"/>
        <v>7.5798338659332942E-2</v>
      </c>
    </row>
    <row r="195" spans="1:6" x14ac:dyDescent="0.25">
      <c r="A195">
        <v>3.4</v>
      </c>
      <c r="B195">
        <v>36.729900000000001</v>
      </c>
      <c r="C195">
        <f t="shared" ref="C195:C258" si="12">$O$8+($O$9*A195)</f>
        <v>35.245907759829173</v>
      </c>
      <c r="D195">
        <f t="shared" ref="D195:D258" si="13">B195-C195</f>
        <v>1.4839922401708279</v>
      </c>
      <c r="E195">
        <f t="shared" ref="E195:E258" si="14">ABS(D195)</f>
        <v>1.4839922401708279</v>
      </c>
      <c r="F195">
        <f t="shared" ref="F195:F258" si="15">E195/B195</f>
        <v>4.0402839108487305E-2</v>
      </c>
    </row>
    <row r="196" spans="1:6" x14ac:dyDescent="0.25">
      <c r="A196">
        <v>4.5999999999999996</v>
      </c>
      <c r="B196">
        <v>29</v>
      </c>
      <c r="C196">
        <f t="shared" si="12"/>
        <v>29.817889198553793</v>
      </c>
      <c r="D196">
        <f t="shared" si="13"/>
        <v>-0.81788919855379305</v>
      </c>
      <c r="E196">
        <f t="shared" si="14"/>
        <v>0.81788919855379305</v>
      </c>
      <c r="F196">
        <f t="shared" si="15"/>
        <v>2.820307581219976E-2</v>
      </c>
    </row>
    <row r="197" spans="1:6" x14ac:dyDescent="0.25">
      <c r="A197">
        <v>2.4</v>
      </c>
      <c r="B197">
        <v>39.200000000000003</v>
      </c>
      <c r="C197">
        <f t="shared" si="12"/>
        <v>39.769256560891996</v>
      </c>
      <c r="D197">
        <f t="shared" si="13"/>
        <v>-0.5692565608919935</v>
      </c>
      <c r="E197">
        <f t="shared" si="14"/>
        <v>0.5692565608919935</v>
      </c>
      <c r="F197">
        <f t="shared" si="15"/>
        <v>1.4521851043163099E-2</v>
      </c>
    </row>
    <row r="198" spans="1:6" x14ac:dyDescent="0.25">
      <c r="A198">
        <v>4.4000000000000004</v>
      </c>
      <c r="B198">
        <v>27.7</v>
      </c>
      <c r="C198">
        <f t="shared" si="12"/>
        <v>30.722558958766353</v>
      </c>
      <c r="D198">
        <f t="shared" si="13"/>
        <v>-3.0225589587663535</v>
      </c>
      <c r="E198">
        <f t="shared" si="14"/>
        <v>3.0225589587663535</v>
      </c>
      <c r="F198">
        <f t="shared" si="15"/>
        <v>0.10911765194102359</v>
      </c>
    </row>
    <row r="199" spans="1:6" x14ac:dyDescent="0.25">
      <c r="A199">
        <v>1.3</v>
      </c>
      <c r="B199">
        <v>65</v>
      </c>
      <c r="C199">
        <f t="shared" si="12"/>
        <v>44.744940242061098</v>
      </c>
      <c r="D199">
        <f t="shared" si="13"/>
        <v>20.255059757938902</v>
      </c>
      <c r="E199">
        <f t="shared" si="14"/>
        <v>20.255059757938902</v>
      </c>
      <c r="F199">
        <f t="shared" si="15"/>
        <v>0.31161630396829082</v>
      </c>
    </row>
    <row r="200" spans="1:6" x14ac:dyDescent="0.25">
      <c r="A200">
        <v>4</v>
      </c>
      <c r="B200">
        <v>35.200000000000003</v>
      </c>
      <c r="C200">
        <f t="shared" si="12"/>
        <v>32.531898479191483</v>
      </c>
      <c r="D200">
        <f t="shared" si="13"/>
        <v>2.6681015208085199</v>
      </c>
      <c r="E200">
        <f t="shared" si="14"/>
        <v>2.6681015208085199</v>
      </c>
      <c r="F200">
        <f t="shared" si="15"/>
        <v>7.5798338659332942E-2</v>
      </c>
    </row>
    <row r="201" spans="1:6" x14ac:dyDescent="0.25">
      <c r="A201">
        <v>3.5</v>
      </c>
      <c r="B201">
        <v>32.348999999999997</v>
      </c>
      <c r="C201">
        <f t="shared" si="12"/>
        <v>34.793572879722895</v>
      </c>
      <c r="D201">
        <f t="shared" si="13"/>
        <v>-2.4445728797228981</v>
      </c>
      <c r="E201">
        <f t="shared" si="14"/>
        <v>2.4445728797228981</v>
      </c>
      <c r="F201">
        <f t="shared" si="15"/>
        <v>7.556873101866822E-2</v>
      </c>
    </row>
    <row r="202" spans="1:6" x14ac:dyDescent="0.25">
      <c r="A202">
        <v>2.4</v>
      </c>
      <c r="B202">
        <v>48.2</v>
      </c>
      <c r="C202">
        <f t="shared" si="12"/>
        <v>39.769256560891996</v>
      </c>
      <c r="D202">
        <f t="shared" si="13"/>
        <v>8.4307434391080065</v>
      </c>
      <c r="E202">
        <f t="shared" si="14"/>
        <v>8.4307434391080065</v>
      </c>
      <c r="F202">
        <f t="shared" si="15"/>
        <v>0.17491168960804993</v>
      </c>
    </row>
    <row r="203" spans="1:6" x14ac:dyDescent="0.25">
      <c r="A203">
        <v>3.7</v>
      </c>
      <c r="B203">
        <v>35.161999999999999</v>
      </c>
      <c r="C203">
        <f t="shared" si="12"/>
        <v>33.888903119510331</v>
      </c>
      <c r="D203">
        <f t="shared" si="13"/>
        <v>1.2730968804896676</v>
      </c>
      <c r="E203">
        <f t="shared" si="14"/>
        <v>1.2730968804896676</v>
      </c>
      <c r="F203">
        <f t="shared" si="15"/>
        <v>3.6206611696992991E-2</v>
      </c>
    </row>
    <row r="204" spans="1:6" x14ac:dyDescent="0.25">
      <c r="A204">
        <v>5.6</v>
      </c>
      <c r="B204">
        <v>23.110900000000001</v>
      </c>
      <c r="C204">
        <f t="shared" si="12"/>
        <v>25.294540397490973</v>
      </c>
      <c r="D204">
        <f t="shared" si="13"/>
        <v>-2.1836403974909722</v>
      </c>
      <c r="E204">
        <f t="shared" si="14"/>
        <v>2.1836403974909722</v>
      </c>
      <c r="F204">
        <f t="shared" si="15"/>
        <v>9.4485303362957393E-2</v>
      </c>
    </row>
    <row r="205" spans="1:6" x14ac:dyDescent="0.25">
      <c r="A205">
        <v>1.6</v>
      </c>
      <c r="B205">
        <v>47.7592</v>
      </c>
      <c r="C205">
        <f t="shared" si="12"/>
        <v>43.38793560174225</v>
      </c>
      <c r="D205">
        <f t="shared" si="13"/>
        <v>4.3712643982577504</v>
      </c>
      <c r="E205">
        <f t="shared" si="14"/>
        <v>4.3712643982577504</v>
      </c>
      <c r="F205">
        <f t="shared" si="15"/>
        <v>9.1527169597852356E-2</v>
      </c>
    </row>
    <row r="206" spans="1:6" x14ac:dyDescent="0.25">
      <c r="A206">
        <v>3</v>
      </c>
      <c r="B206">
        <v>34.285299999999999</v>
      </c>
      <c r="C206">
        <f t="shared" si="12"/>
        <v>37.055247280254306</v>
      </c>
      <c r="D206">
        <f t="shared" si="13"/>
        <v>-2.769947280254307</v>
      </c>
      <c r="E206">
        <f t="shared" si="14"/>
        <v>2.769947280254307</v>
      </c>
      <c r="F206">
        <f t="shared" si="15"/>
        <v>8.0791105233272195E-2</v>
      </c>
    </row>
    <row r="207" spans="1:6" x14ac:dyDescent="0.25">
      <c r="A207">
        <v>3.8</v>
      </c>
      <c r="B207">
        <v>33.164900000000003</v>
      </c>
      <c r="C207">
        <f t="shared" si="12"/>
        <v>33.436568239404046</v>
      </c>
      <c r="D207">
        <f t="shared" si="13"/>
        <v>-0.27166823940404328</v>
      </c>
      <c r="E207">
        <f t="shared" si="14"/>
        <v>0.27166823940404328</v>
      </c>
      <c r="F207">
        <f t="shared" si="15"/>
        <v>8.1914385209677469E-3</v>
      </c>
    </row>
    <row r="208" spans="1:6" x14ac:dyDescent="0.25">
      <c r="A208">
        <v>3.5</v>
      </c>
      <c r="B208">
        <v>32.4</v>
      </c>
      <c r="C208">
        <f t="shared" si="12"/>
        <v>34.793572879722895</v>
      </c>
      <c r="D208">
        <f t="shared" si="13"/>
        <v>-2.3935728797228961</v>
      </c>
      <c r="E208">
        <f t="shared" si="14"/>
        <v>2.3935728797228961</v>
      </c>
      <c r="F208">
        <f t="shared" si="15"/>
        <v>7.3875706164286917E-2</v>
      </c>
    </row>
    <row r="209" spans="1:6" x14ac:dyDescent="0.25">
      <c r="A209">
        <v>3</v>
      </c>
      <c r="B209">
        <v>34.9</v>
      </c>
      <c r="C209">
        <f t="shared" si="12"/>
        <v>37.055247280254306</v>
      </c>
      <c r="D209">
        <f t="shared" si="13"/>
        <v>-2.1552472802543079</v>
      </c>
      <c r="E209">
        <f t="shared" si="14"/>
        <v>2.1552472802543079</v>
      </c>
      <c r="F209">
        <f t="shared" si="15"/>
        <v>6.1754936396971577E-2</v>
      </c>
    </row>
    <row r="210" spans="1:6" x14ac:dyDescent="0.25">
      <c r="A210">
        <v>4.4000000000000004</v>
      </c>
      <c r="B210">
        <v>30.172599999999999</v>
      </c>
      <c r="C210">
        <f t="shared" si="12"/>
        <v>30.722558958766353</v>
      </c>
      <c r="D210">
        <f t="shared" si="13"/>
        <v>-0.54995895876635359</v>
      </c>
      <c r="E210">
        <f t="shared" si="14"/>
        <v>0.54995895876635359</v>
      </c>
      <c r="F210">
        <f t="shared" si="15"/>
        <v>1.8227098717589919E-2</v>
      </c>
    </row>
    <row r="211" spans="1:6" x14ac:dyDescent="0.25">
      <c r="A211">
        <v>5.6</v>
      </c>
      <c r="B211">
        <v>23.6</v>
      </c>
      <c r="C211">
        <f t="shared" si="12"/>
        <v>25.294540397490973</v>
      </c>
      <c r="D211">
        <f t="shared" si="13"/>
        <v>-1.6945403974909716</v>
      </c>
      <c r="E211">
        <f t="shared" si="14"/>
        <v>1.6945403974909716</v>
      </c>
      <c r="F211">
        <f t="shared" si="15"/>
        <v>7.1802559215719139E-2</v>
      </c>
    </row>
    <row r="212" spans="1:6" x14ac:dyDescent="0.25">
      <c r="A212">
        <v>3</v>
      </c>
      <c r="B212">
        <v>38.7896</v>
      </c>
      <c r="C212">
        <f t="shared" si="12"/>
        <v>37.055247280254306</v>
      </c>
      <c r="D212">
        <f t="shared" si="13"/>
        <v>1.7343527197456936</v>
      </c>
      <c r="E212">
        <f t="shared" si="14"/>
        <v>1.7343527197456936</v>
      </c>
      <c r="F212">
        <f t="shared" si="15"/>
        <v>4.4711796969953123E-2</v>
      </c>
    </row>
    <row r="213" spans="1:6" x14ac:dyDescent="0.25">
      <c r="A213">
        <v>3</v>
      </c>
      <c r="B213">
        <v>34.7288</v>
      </c>
      <c r="C213">
        <f t="shared" si="12"/>
        <v>37.055247280254306</v>
      </c>
      <c r="D213">
        <f t="shared" si="13"/>
        <v>-2.3264472802543068</v>
      </c>
      <c r="E213">
        <f t="shared" si="14"/>
        <v>2.3264472802543068</v>
      </c>
      <c r="F213">
        <f t="shared" si="15"/>
        <v>6.6988991276816554E-2</v>
      </c>
    </row>
    <row r="214" spans="1:6" x14ac:dyDescent="0.25">
      <c r="A214">
        <v>3.7</v>
      </c>
      <c r="B214">
        <v>28.5</v>
      </c>
      <c r="C214">
        <f t="shared" si="12"/>
        <v>33.888903119510331</v>
      </c>
      <c r="D214">
        <f t="shared" si="13"/>
        <v>-5.3889031195103314</v>
      </c>
      <c r="E214">
        <f t="shared" si="14"/>
        <v>5.3889031195103314</v>
      </c>
      <c r="F214">
        <f t="shared" si="15"/>
        <v>0.18908431998281863</v>
      </c>
    </row>
    <row r="215" spans="1:6" x14ac:dyDescent="0.25">
      <c r="A215">
        <v>2.5</v>
      </c>
      <c r="B215">
        <v>40.200000000000003</v>
      </c>
      <c r="C215">
        <f t="shared" si="12"/>
        <v>39.316921680785711</v>
      </c>
      <c r="D215">
        <f t="shared" si="13"/>
        <v>0.8830783192142917</v>
      </c>
      <c r="E215">
        <f t="shared" si="14"/>
        <v>0.8830783192142917</v>
      </c>
      <c r="F215">
        <f t="shared" si="15"/>
        <v>2.1967122368514717E-2</v>
      </c>
    </row>
    <row r="216" spans="1:6" x14ac:dyDescent="0.25">
      <c r="A216">
        <v>2</v>
      </c>
      <c r="B216">
        <v>49.216999999999999</v>
      </c>
      <c r="C216">
        <f t="shared" si="12"/>
        <v>41.578596081317123</v>
      </c>
      <c r="D216">
        <f t="shared" si="13"/>
        <v>7.6384039186828758</v>
      </c>
      <c r="E216">
        <f t="shared" si="14"/>
        <v>7.6384039186828758</v>
      </c>
      <c r="F216">
        <f t="shared" si="15"/>
        <v>0.15519848667498784</v>
      </c>
    </row>
    <row r="217" spans="1:6" x14ac:dyDescent="0.25">
      <c r="A217">
        <v>2</v>
      </c>
      <c r="B217">
        <v>37.1</v>
      </c>
      <c r="C217">
        <f t="shared" si="12"/>
        <v>41.578596081317123</v>
      </c>
      <c r="D217">
        <f t="shared" si="13"/>
        <v>-4.4785960813171215</v>
      </c>
      <c r="E217">
        <f t="shared" si="14"/>
        <v>4.4785960813171215</v>
      </c>
      <c r="F217">
        <f t="shared" si="15"/>
        <v>0.12071687550720003</v>
      </c>
    </row>
    <row r="218" spans="1:6" x14ac:dyDescent="0.25">
      <c r="A218">
        <v>6</v>
      </c>
      <c r="B218">
        <v>30.5</v>
      </c>
      <c r="C218">
        <f t="shared" si="12"/>
        <v>23.485200877065843</v>
      </c>
      <c r="D218">
        <f t="shared" si="13"/>
        <v>7.0147991229341571</v>
      </c>
      <c r="E218">
        <f t="shared" si="14"/>
        <v>7.0147991229341571</v>
      </c>
      <c r="F218">
        <f t="shared" si="15"/>
        <v>0.22999341386669367</v>
      </c>
    </row>
    <row r="219" spans="1:6" x14ac:dyDescent="0.25">
      <c r="A219">
        <v>2.5</v>
      </c>
      <c r="B219">
        <v>44.736499999999999</v>
      </c>
      <c r="C219">
        <f t="shared" si="12"/>
        <v>39.316921680785711</v>
      </c>
      <c r="D219">
        <f t="shared" si="13"/>
        <v>5.4195783192142883</v>
      </c>
      <c r="E219">
        <f t="shared" si="14"/>
        <v>5.4195783192142883</v>
      </c>
      <c r="F219">
        <f t="shared" si="15"/>
        <v>0.12114444176934468</v>
      </c>
    </row>
    <row r="220" spans="1:6" x14ac:dyDescent="0.25">
      <c r="A220">
        <v>2.2000000000000002</v>
      </c>
      <c r="B220">
        <v>42.399099999999997</v>
      </c>
      <c r="C220">
        <f t="shared" si="12"/>
        <v>40.67392632110456</v>
      </c>
      <c r="D220">
        <f t="shared" si="13"/>
        <v>1.7251736788954375</v>
      </c>
      <c r="E220">
        <f t="shared" si="14"/>
        <v>1.7251736788954375</v>
      </c>
      <c r="F220">
        <f t="shared" si="15"/>
        <v>4.0688922144466219E-2</v>
      </c>
    </row>
    <row r="221" spans="1:6" x14ac:dyDescent="0.25">
      <c r="A221">
        <v>3.5</v>
      </c>
      <c r="B221">
        <v>38.0169</v>
      </c>
      <c r="C221">
        <f t="shared" si="12"/>
        <v>34.793572879722895</v>
      </c>
      <c r="D221">
        <f t="shared" si="13"/>
        <v>3.223327120277105</v>
      </c>
      <c r="E221">
        <f t="shared" si="14"/>
        <v>3.223327120277105</v>
      </c>
      <c r="F221">
        <f t="shared" si="15"/>
        <v>8.4786690137204898E-2</v>
      </c>
    </row>
    <row r="222" spans="1:6" x14ac:dyDescent="0.25">
      <c r="A222">
        <v>4.5</v>
      </c>
      <c r="B222">
        <v>27.2</v>
      </c>
      <c r="C222">
        <f t="shared" si="12"/>
        <v>30.270224078660071</v>
      </c>
      <c r="D222">
        <f t="shared" si="13"/>
        <v>-3.0702240786600719</v>
      </c>
      <c r="E222">
        <f t="shared" si="14"/>
        <v>3.0702240786600719</v>
      </c>
      <c r="F222">
        <f t="shared" si="15"/>
        <v>0.11287588524485559</v>
      </c>
    </row>
    <row r="223" spans="1:6" x14ac:dyDescent="0.25">
      <c r="A223">
        <v>3.5</v>
      </c>
      <c r="B223">
        <v>37.6</v>
      </c>
      <c r="C223">
        <f t="shared" si="12"/>
        <v>34.793572879722895</v>
      </c>
      <c r="D223">
        <f t="shared" si="13"/>
        <v>2.8064271202771067</v>
      </c>
      <c r="E223">
        <f t="shared" si="14"/>
        <v>2.8064271202771067</v>
      </c>
      <c r="F223">
        <f t="shared" si="15"/>
        <v>7.4639019156306025E-2</v>
      </c>
    </row>
    <row r="224" spans="1:6" x14ac:dyDescent="0.25">
      <c r="A224">
        <v>2.5</v>
      </c>
      <c r="B224">
        <v>32.910299999999999</v>
      </c>
      <c r="C224">
        <f t="shared" si="12"/>
        <v>39.316921680785711</v>
      </c>
      <c r="D224">
        <f t="shared" si="13"/>
        <v>-6.4066216807857117</v>
      </c>
      <c r="E224">
        <f t="shared" si="14"/>
        <v>6.4066216807857117</v>
      </c>
      <c r="F224">
        <f t="shared" si="15"/>
        <v>0.19466919720530387</v>
      </c>
    </row>
    <row r="225" spans="1:6" x14ac:dyDescent="0.25">
      <c r="A225">
        <v>6.2</v>
      </c>
      <c r="B225">
        <v>26</v>
      </c>
      <c r="C225">
        <f t="shared" si="12"/>
        <v>22.58053111685328</v>
      </c>
      <c r="D225">
        <f t="shared" si="13"/>
        <v>3.4194688831467204</v>
      </c>
      <c r="E225">
        <f t="shared" si="14"/>
        <v>3.4194688831467204</v>
      </c>
      <c r="F225">
        <f t="shared" si="15"/>
        <v>0.13151803396718156</v>
      </c>
    </row>
    <row r="226" spans="1:6" x14ac:dyDescent="0.25">
      <c r="A226">
        <v>4.8</v>
      </c>
      <c r="B226">
        <v>23.577999999999999</v>
      </c>
      <c r="C226">
        <f t="shared" si="12"/>
        <v>28.913219438341226</v>
      </c>
      <c r="D226">
        <f t="shared" si="13"/>
        <v>-5.3352194383412268</v>
      </c>
      <c r="E226">
        <f t="shared" si="14"/>
        <v>5.3352194383412268</v>
      </c>
      <c r="F226">
        <f t="shared" si="15"/>
        <v>0.22627955884049653</v>
      </c>
    </row>
    <row r="227" spans="1:6" x14ac:dyDescent="0.25">
      <c r="A227">
        <v>2.5</v>
      </c>
      <c r="B227">
        <v>36.704700000000003</v>
      </c>
      <c r="C227">
        <f t="shared" si="12"/>
        <v>39.316921680785711</v>
      </c>
      <c r="D227">
        <f t="shared" si="13"/>
        <v>-2.6122216807857086</v>
      </c>
      <c r="E227">
        <f t="shared" si="14"/>
        <v>2.6122216807857086</v>
      </c>
      <c r="F227">
        <f t="shared" si="15"/>
        <v>7.1168588240353645E-2</v>
      </c>
    </row>
    <row r="228" spans="1:6" x14ac:dyDescent="0.25">
      <c r="A228">
        <v>3.5</v>
      </c>
      <c r="B228">
        <v>31.947500000000002</v>
      </c>
      <c r="C228">
        <f t="shared" si="12"/>
        <v>34.793572879722895</v>
      </c>
      <c r="D228">
        <f t="shared" si="13"/>
        <v>-2.8460728797228931</v>
      </c>
      <c r="E228">
        <f t="shared" si="14"/>
        <v>2.8460728797228931</v>
      </c>
      <c r="F228">
        <f t="shared" si="15"/>
        <v>8.9085934101976461E-2</v>
      </c>
    </row>
    <row r="229" spans="1:6" x14ac:dyDescent="0.25">
      <c r="A229">
        <v>4</v>
      </c>
      <c r="B229">
        <v>30</v>
      </c>
      <c r="C229">
        <f t="shared" si="12"/>
        <v>32.531898479191483</v>
      </c>
      <c r="D229">
        <f t="shared" si="13"/>
        <v>-2.5318984791914829</v>
      </c>
      <c r="E229">
        <f t="shared" si="14"/>
        <v>2.5318984791914829</v>
      </c>
      <c r="F229">
        <f t="shared" si="15"/>
        <v>8.4396615973049427E-2</v>
      </c>
    </row>
    <row r="230" spans="1:6" x14ac:dyDescent="0.25">
      <c r="A230">
        <v>3</v>
      </c>
      <c r="B230">
        <v>33.629600000000003</v>
      </c>
      <c r="C230">
        <f t="shared" si="12"/>
        <v>37.055247280254306</v>
      </c>
      <c r="D230">
        <f t="shared" si="13"/>
        <v>-3.425647280254303</v>
      </c>
      <c r="E230">
        <f t="shared" si="14"/>
        <v>3.425647280254303</v>
      </c>
      <c r="F230">
        <f t="shared" si="15"/>
        <v>0.10186405072478717</v>
      </c>
    </row>
    <row r="231" spans="1:6" x14ac:dyDescent="0.25">
      <c r="A231">
        <v>4</v>
      </c>
      <c r="B231">
        <v>29.4</v>
      </c>
      <c r="C231">
        <f t="shared" si="12"/>
        <v>32.531898479191483</v>
      </c>
      <c r="D231">
        <f t="shared" si="13"/>
        <v>-3.1318984791914843</v>
      </c>
      <c r="E231">
        <f t="shared" si="14"/>
        <v>3.1318984791914843</v>
      </c>
      <c r="F231">
        <f t="shared" si="15"/>
        <v>0.10652715915617295</v>
      </c>
    </row>
    <row r="232" spans="1:6" x14ac:dyDescent="0.25">
      <c r="A232">
        <v>3</v>
      </c>
      <c r="B232">
        <v>38.7896</v>
      </c>
      <c r="C232">
        <f t="shared" si="12"/>
        <v>37.055247280254306</v>
      </c>
      <c r="D232">
        <f t="shared" si="13"/>
        <v>1.7343527197456936</v>
      </c>
      <c r="E232">
        <f t="shared" si="14"/>
        <v>1.7343527197456936</v>
      </c>
      <c r="F232">
        <f t="shared" si="15"/>
        <v>4.4711796969953123E-2</v>
      </c>
    </row>
    <row r="233" spans="1:6" x14ac:dyDescent="0.25">
      <c r="A233">
        <v>3.6</v>
      </c>
      <c r="B233">
        <v>26.1066</v>
      </c>
      <c r="C233">
        <f t="shared" si="12"/>
        <v>34.341237999616609</v>
      </c>
      <c r="D233">
        <f t="shared" si="13"/>
        <v>-8.2346379996166092</v>
      </c>
      <c r="E233">
        <f t="shared" si="14"/>
        <v>8.2346379996166092</v>
      </c>
      <c r="F233">
        <f t="shared" si="15"/>
        <v>0.31542360934080305</v>
      </c>
    </row>
    <row r="234" spans="1:6" x14ac:dyDescent="0.25">
      <c r="A234">
        <v>3.7</v>
      </c>
      <c r="B234">
        <v>29.799900000000001</v>
      </c>
      <c r="C234">
        <f t="shared" si="12"/>
        <v>33.888903119510331</v>
      </c>
      <c r="D234">
        <f t="shared" si="13"/>
        <v>-4.0890031195103305</v>
      </c>
      <c r="E234">
        <f t="shared" si="14"/>
        <v>4.0890031195103305</v>
      </c>
      <c r="F234">
        <f t="shared" si="15"/>
        <v>0.13721533023635415</v>
      </c>
    </row>
    <row r="235" spans="1:6" x14ac:dyDescent="0.25">
      <c r="A235">
        <v>3.3</v>
      </c>
      <c r="B235">
        <v>33.098799999999997</v>
      </c>
      <c r="C235">
        <f t="shared" si="12"/>
        <v>35.698242639935458</v>
      </c>
      <c r="D235">
        <f t="shared" si="13"/>
        <v>-2.5994426399354609</v>
      </c>
      <c r="E235">
        <f t="shared" si="14"/>
        <v>2.5994426399354609</v>
      </c>
      <c r="F235">
        <f t="shared" si="15"/>
        <v>7.8535857491373137E-2</v>
      </c>
    </row>
    <row r="236" spans="1:6" x14ac:dyDescent="0.25">
      <c r="A236">
        <v>4.5999999999999996</v>
      </c>
      <c r="B236">
        <v>32.110900000000001</v>
      </c>
      <c r="C236">
        <f t="shared" si="12"/>
        <v>29.817889198553793</v>
      </c>
      <c r="D236">
        <f t="shared" si="13"/>
        <v>2.2930108014462078</v>
      </c>
      <c r="E236">
        <f t="shared" si="14"/>
        <v>2.2930108014462078</v>
      </c>
      <c r="F236">
        <f t="shared" si="15"/>
        <v>7.1409110347147156E-2</v>
      </c>
    </row>
    <row r="237" spans="1:6" x14ac:dyDescent="0.25">
      <c r="A237">
        <v>4.8</v>
      </c>
      <c r="B237">
        <v>30.537500000000001</v>
      </c>
      <c r="C237">
        <f t="shared" si="12"/>
        <v>28.913219438341226</v>
      </c>
      <c r="D237">
        <f t="shared" si="13"/>
        <v>1.6242805616587752</v>
      </c>
      <c r="E237">
        <f t="shared" si="14"/>
        <v>1.6242805616587752</v>
      </c>
      <c r="F237">
        <f t="shared" si="15"/>
        <v>5.318970320618175E-2</v>
      </c>
    </row>
    <row r="238" spans="1:6" x14ac:dyDescent="0.25">
      <c r="A238">
        <v>2.5</v>
      </c>
      <c r="B238">
        <v>31.7</v>
      </c>
      <c r="C238">
        <f t="shared" si="12"/>
        <v>39.316921680785711</v>
      </c>
      <c r="D238">
        <f t="shared" si="13"/>
        <v>-7.6169216807857119</v>
      </c>
      <c r="E238">
        <f t="shared" si="14"/>
        <v>7.6169216807857119</v>
      </c>
      <c r="F238">
        <f t="shared" si="15"/>
        <v>0.24028144103424959</v>
      </c>
    </row>
    <row r="239" spans="1:6" x14ac:dyDescent="0.25">
      <c r="A239">
        <v>2.2000000000000002</v>
      </c>
      <c r="B239">
        <v>46.8</v>
      </c>
      <c r="C239">
        <f t="shared" si="12"/>
        <v>40.67392632110456</v>
      </c>
      <c r="D239">
        <f t="shared" si="13"/>
        <v>6.1260736788954375</v>
      </c>
      <c r="E239">
        <f t="shared" si="14"/>
        <v>6.1260736788954375</v>
      </c>
      <c r="F239">
        <f t="shared" si="15"/>
        <v>0.1308990102328085</v>
      </c>
    </row>
    <row r="240" spans="1:6" x14ac:dyDescent="0.25">
      <c r="A240">
        <v>2.4</v>
      </c>
      <c r="B240">
        <v>44.8</v>
      </c>
      <c r="C240">
        <f t="shared" si="12"/>
        <v>39.769256560891996</v>
      </c>
      <c r="D240">
        <f t="shared" si="13"/>
        <v>5.0307434391080008</v>
      </c>
      <c r="E240">
        <f t="shared" si="14"/>
        <v>5.0307434391080008</v>
      </c>
      <c r="F240">
        <f t="shared" si="15"/>
        <v>0.11229338033723217</v>
      </c>
    </row>
    <row r="241" spans="1:6" x14ac:dyDescent="0.25">
      <c r="A241">
        <v>3.5</v>
      </c>
      <c r="B241">
        <v>33.9</v>
      </c>
      <c r="C241">
        <f t="shared" si="12"/>
        <v>34.793572879722895</v>
      </c>
      <c r="D241">
        <f t="shared" si="13"/>
        <v>-0.89357287972289612</v>
      </c>
      <c r="E241">
        <f t="shared" si="14"/>
        <v>0.89357287972289612</v>
      </c>
      <c r="F241">
        <f t="shared" si="15"/>
        <v>2.6359081997725551E-2</v>
      </c>
    </row>
    <row r="242" spans="1:6" x14ac:dyDescent="0.25">
      <c r="A242">
        <v>4.3</v>
      </c>
      <c r="B242">
        <v>27.6</v>
      </c>
      <c r="C242">
        <f t="shared" si="12"/>
        <v>31.174893838872638</v>
      </c>
      <c r="D242">
        <f t="shared" si="13"/>
        <v>-3.5748938388726366</v>
      </c>
      <c r="E242">
        <f t="shared" si="14"/>
        <v>3.5748938388726366</v>
      </c>
      <c r="F242">
        <f t="shared" si="15"/>
        <v>0.12952513908958826</v>
      </c>
    </row>
    <row r="243" spans="1:6" x14ac:dyDescent="0.25">
      <c r="A243">
        <v>5.9</v>
      </c>
      <c r="B243">
        <v>24.6983</v>
      </c>
      <c r="C243">
        <f t="shared" si="12"/>
        <v>23.937535757172125</v>
      </c>
      <c r="D243">
        <f t="shared" si="13"/>
        <v>0.76076424282787514</v>
      </c>
      <c r="E243">
        <f t="shared" si="14"/>
        <v>0.76076424282787514</v>
      </c>
      <c r="F243">
        <f t="shared" si="15"/>
        <v>3.0802291770197752E-2</v>
      </c>
    </row>
    <row r="244" spans="1:6" x14ac:dyDescent="0.25">
      <c r="A244">
        <v>5</v>
      </c>
      <c r="B244">
        <v>29.7559</v>
      </c>
      <c r="C244">
        <f t="shared" si="12"/>
        <v>28.008549678128663</v>
      </c>
      <c r="D244">
        <f t="shared" si="13"/>
        <v>1.7473503218713375</v>
      </c>
      <c r="E244">
        <f t="shared" si="14"/>
        <v>1.7473503218713375</v>
      </c>
      <c r="F244">
        <f t="shared" si="15"/>
        <v>5.8722818730784061E-2</v>
      </c>
    </row>
    <row r="245" spans="1:6" x14ac:dyDescent="0.25">
      <c r="A245">
        <v>3.2</v>
      </c>
      <c r="B245">
        <v>36.200000000000003</v>
      </c>
      <c r="C245">
        <f t="shared" si="12"/>
        <v>36.150577520041736</v>
      </c>
      <c r="D245">
        <f t="shared" si="13"/>
        <v>4.9422479958266763E-2</v>
      </c>
      <c r="E245">
        <f t="shared" si="14"/>
        <v>4.9422479958266763E-2</v>
      </c>
      <c r="F245">
        <f t="shared" si="15"/>
        <v>1.3652618773001867E-3</v>
      </c>
    </row>
    <row r="246" spans="1:6" x14ac:dyDescent="0.25">
      <c r="A246">
        <v>4</v>
      </c>
      <c r="B246">
        <v>27.9711</v>
      </c>
      <c r="C246">
        <f t="shared" si="12"/>
        <v>32.531898479191483</v>
      </c>
      <c r="D246">
        <f t="shared" si="13"/>
        <v>-4.5607984791914831</v>
      </c>
      <c r="E246">
        <f t="shared" si="14"/>
        <v>4.5607984791914831</v>
      </c>
      <c r="F246">
        <f t="shared" si="15"/>
        <v>0.16305395494605085</v>
      </c>
    </row>
    <row r="247" spans="1:6" x14ac:dyDescent="0.25">
      <c r="A247">
        <v>2.2999999999999998</v>
      </c>
      <c r="B247">
        <v>31.9</v>
      </c>
      <c r="C247">
        <f t="shared" si="12"/>
        <v>40.221591440998282</v>
      </c>
      <c r="D247">
        <f t="shared" si="13"/>
        <v>-8.321591440998283</v>
      </c>
      <c r="E247">
        <f t="shared" si="14"/>
        <v>8.321591440998283</v>
      </c>
      <c r="F247">
        <f t="shared" si="15"/>
        <v>0.26086493545449163</v>
      </c>
    </row>
    <row r="248" spans="1:6" x14ac:dyDescent="0.25">
      <c r="A248">
        <v>2.4</v>
      </c>
      <c r="B248">
        <v>46.8</v>
      </c>
      <c r="C248">
        <f t="shared" si="12"/>
        <v>39.769256560891996</v>
      </c>
      <c r="D248">
        <f t="shared" si="13"/>
        <v>7.0307434391080008</v>
      </c>
      <c r="E248">
        <f t="shared" si="14"/>
        <v>7.0307434391080008</v>
      </c>
      <c r="F248">
        <f t="shared" si="15"/>
        <v>0.15022956066470089</v>
      </c>
    </row>
    <row r="249" spans="1:6" x14ac:dyDescent="0.25">
      <c r="A249">
        <v>4</v>
      </c>
      <c r="B249">
        <v>27.8</v>
      </c>
      <c r="C249">
        <f t="shared" si="12"/>
        <v>32.531898479191483</v>
      </c>
      <c r="D249">
        <f t="shared" si="13"/>
        <v>-4.7318984791914822</v>
      </c>
      <c r="E249">
        <f t="shared" si="14"/>
        <v>4.7318984791914822</v>
      </c>
      <c r="F249">
        <f t="shared" si="15"/>
        <v>0.17021217551048498</v>
      </c>
    </row>
    <row r="250" spans="1:6" x14ac:dyDescent="0.25">
      <c r="A250">
        <v>5</v>
      </c>
      <c r="B250">
        <v>23.227</v>
      </c>
      <c r="C250">
        <f t="shared" si="12"/>
        <v>28.008549678128663</v>
      </c>
      <c r="D250">
        <f t="shared" si="13"/>
        <v>-4.7815496781286626</v>
      </c>
      <c r="E250">
        <f t="shared" si="14"/>
        <v>4.7815496781286626</v>
      </c>
      <c r="F250">
        <f t="shared" si="15"/>
        <v>0.20586169880435107</v>
      </c>
    </row>
    <row r="251" spans="1:6" x14ac:dyDescent="0.25">
      <c r="A251">
        <v>3.5</v>
      </c>
      <c r="B251">
        <v>29.773399999999999</v>
      </c>
      <c r="C251">
        <f t="shared" si="12"/>
        <v>34.793572879722895</v>
      </c>
      <c r="D251">
        <f t="shared" si="13"/>
        <v>-5.0201728797228959</v>
      </c>
      <c r="E251">
        <f t="shared" si="14"/>
        <v>5.0201728797228959</v>
      </c>
      <c r="F251">
        <f t="shared" si="15"/>
        <v>0.16861268379570005</v>
      </c>
    </row>
    <row r="252" spans="1:6" x14ac:dyDescent="0.25">
      <c r="A252">
        <v>3</v>
      </c>
      <c r="B252">
        <v>34.1</v>
      </c>
      <c r="C252">
        <f t="shared" si="12"/>
        <v>37.055247280254306</v>
      </c>
      <c r="D252">
        <f t="shared" si="13"/>
        <v>-2.9552472802543051</v>
      </c>
      <c r="E252">
        <f t="shared" si="14"/>
        <v>2.9552472802543051</v>
      </c>
      <c r="F252">
        <f t="shared" si="15"/>
        <v>8.6664143115962017E-2</v>
      </c>
    </row>
    <row r="253" spans="1:6" x14ac:dyDescent="0.25">
      <c r="A253">
        <v>2.4</v>
      </c>
      <c r="B253">
        <v>37.6</v>
      </c>
      <c r="C253">
        <f t="shared" si="12"/>
        <v>39.769256560891996</v>
      </c>
      <c r="D253">
        <f t="shared" si="13"/>
        <v>-2.1692565608919949</v>
      </c>
      <c r="E253">
        <f t="shared" si="14"/>
        <v>2.1692565608919949</v>
      </c>
      <c r="F253">
        <f t="shared" si="15"/>
        <v>5.7692993640744546E-2</v>
      </c>
    </row>
    <row r="254" spans="1:6" x14ac:dyDescent="0.25">
      <c r="A254">
        <v>3.8</v>
      </c>
      <c r="B254">
        <v>31.9</v>
      </c>
      <c r="C254">
        <f t="shared" si="12"/>
        <v>33.436568239404046</v>
      </c>
      <c r="D254">
        <f t="shared" si="13"/>
        <v>-1.5365682394040476</v>
      </c>
      <c r="E254">
        <f t="shared" si="14"/>
        <v>1.5365682394040476</v>
      </c>
      <c r="F254">
        <f t="shared" si="15"/>
        <v>4.8168283366898046E-2</v>
      </c>
    </row>
    <row r="255" spans="1:6" x14ac:dyDescent="0.25">
      <c r="A255">
        <v>5</v>
      </c>
      <c r="B255">
        <v>23.618200000000002</v>
      </c>
      <c r="C255">
        <f t="shared" si="12"/>
        <v>28.008549678128663</v>
      </c>
      <c r="D255">
        <f t="shared" si="13"/>
        <v>-4.3903496781286613</v>
      </c>
      <c r="E255">
        <f t="shared" si="14"/>
        <v>4.3903496781286613</v>
      </c>
      <c r="F255">
        <f t="shared" si="15"/>
        <v>0.18588841140005</v>
      </c>
    </row>
    <row r="256" spans="1:6" x14ac:dyDescent="0.25">
      <c r="A256">
        <v>3</v>
      </c>
      <c r="B256">
        <v>33</v>
      </c>
      <c r="C256">
        <f t="shared" si="12"/>
        <v>37.055247280254306</v>
      </c>
      <c r="D256">
        <f t="shared" si="13"/>
        <v>-4.0552472802543065</v>
      </c>
      <c r="E256">
        <f t="shared" si="14"/>
        <v>4.0552472802543065</v>
      </c>
      <c r="F256">
        <f t="shared" si="15"/>
        <v>0.12288628121982748</v>
      </c>
    </row>
    <row r="257" spans="1:6" x14ac:dyDescent="0.25">
      <c r="A257">
        <v>5.5</v>
      </c>
      <c r="B257">
        <v>20.100000000000001</v>
      </c>
      <c r="C257">
        <f t="shared" si="12"/>
        <v>25.746875277597255</v>
      </c>
      <c r="D257">
        <f t="shared" si="13"/>
        <v>-5.6468752775972533</v>
      </c>
      <c r="E257">
        <f t="shared" si="14"/>
        <v>5.6468752775972533</v>
      </c>
      <c r="F257">
        <f t="shared" si="15"/>
        <v>0.28093906853717676</v>
      </c>
    </row>
    <row r="258" spans="1:6" x14ac:dyDescent="0.25">
      <c r="A258">
        <v>3.6</v>
      </c>
      <c r="B258">
        <v>33</v>
      </c>
      <c r="C258">
        <f t="shared" si="12"/>
        <v>34.341237999616609</v>
      </c>
      <c r="D258">
        <f t="shared" si="13"/>
        <v>-1.3412379996166095</v>
      </c>
      <c r="E258">
        <f t="shared" si="14"/>
        <v>1.3412379996166095</v>
      </c>
      <c r="F258">
        <f t="shared" si="15"/>
        <v>4.0643575745957866E-2</v>
      </c>
    </row>
    <row r="259" spans="1:6" x14ac:dyDescent="0.25">
      <c r="A259">
        <v>3.5</v>
      </c>
      <c r="B259">
        <v>41.2</v>
      </c>
      <c r="C259">
        <f t="shared" ref="C259:C322" si="16">$O$8+($O$9*A259)</f>
        <v>34.793572879722895</v>
      </c>
      <c r="D259">
        <f t="shared" ref="D259:D322" si="17">B259-C259</f>
        <v>6.4064271202771081</v>
      </c>
      <c r="E259">
        <f t="shared" ref="E259:E322" si="18">ABS(D259)</f>
        <v>6.4064271202771081</v>
      </c>
      <c r="F259">
        <f t="shared" ref="F259:F322" si="19">E259/B259</f>
        <v>0.15549580389022105</v>
      </c>
    </row>
    <row r="260" spans="1:6" x14ac:dyDescent="0.25">
      <c r="A260">
        <v>3</v>
      </c>
      <c r="B260">
        <v>35.540399999999998</v>
      </c>
      <c r="C260">
        <f t="shared" si="16"/>
        <v>37.055247280254306</v>
      </c>
      <c r="D260">
        <f t="shared" si="17"/>
        <v>-1.5148472802543083</v>
      </c>
      <c r="E260">
        <f t="shared" si="18"/>
        <v>1.5148472802543083</v>
      </c>
      <c r="F260">
        <f t="shared" si="19"/>
        <v>4.2623247916576866E-2</v>
      </c>
    </row>
    <row r="261" spans="1:6" x14ac:dyDescent="0.25">
      <c r="A261">
        <v>4.5999999999999996</v>
      </c>
      <c r="B261">
        <v>32.149900000000002</v>
      </c>
      <c r="C261">
        <f t="shared" si="16"/>
        <v>29.817889198553793</v>
      </c>
      <c r="D261">
        <f t="shared" si="17"/>
        <v>2.3320108014462093</v>
      </c>
      <c r="E261">
        <f t="shared" si="18"/>
        <v>2.3320108014462093</v>
      </c>
      <c r="F261">
        <f t="shared" si="19"/>
        <v>7.2535553810313846E-2</v>
      </c>
    </row>
    <row r="262" spans="1:6" x14ac:dyDescent="0.25">
      <c r="A262">
        <v>2</v>
      </c>
      <c r="B262">
        <v>46.438699999999997</v>
      </c>
      <c r="C262">
        <f t="shared" si="16"/>
        <v>41.578596081317123</v>
      </c>
      <c r="D262">
        <f t="shared" si="17"/>
        <v>4.8601039186828743</v>
      </c>
      <c r="E262">
        <f t="shared" si="18"/>
        <v>4.8601039186828743</v>
      </c>
      <c r="F262">
        <f t="shared" si="19"/>
        <v>0.10465633014453192</v>
      </c>
    </row>
    <row r="263" spans="1:6" x14ac:dyDescent="0.25">
      <c r="A263">
        <v>2.5</v>
      </c>
      <c r="B263">
        <v>37.070999999999998</v>
      </c>
      <c r="C263">
        <f t="shared" si="16"/>
        <v>39.316921680785711</v>
      </c>
      <c r="D263">
        <f t="shared" si="17"/>
        <v>-2.2459216807857132</v>
      </c>
      <c r="E263">
        <f t="shared" si="18"/>
        <v>2.2459216807857132</v>
      </c>
      <c r="F263">
        <f t="shared" si="19"/>
        <v>6.0584329551015975E-2</v>
      </c>
    </row>
    <row r="264" spans="1:6" x14ac:dyDescent="0.25">
      <c r="A264">
        <v>4.7</v>
      </c>
      <c r="B264">
        <v>25.6</v>
      </c>
      <c r="C264">
        <f t="shared" si="16"/>
        <v>29.365554318447508</v>
      </c>
      <c r="D264">
        <f t="shared" si="17"/>
        <v>-3.7655543184475064</v>
      </c>
      <c r="E264">
        <f t="shared" si="18"/>
        <v>3.7655543184475064</v>
      </c>
      <c r="F264">
        <f t="shared" si="19"/>
        <v>0.14709196556435572</v>
      </c>
    </row>
    <row r="265" spans="1:6" x14ac:dyDescent="0.25">
      <c r="A265">
        <v>2.5</v>
      </c>
      <c r="B265">
        <v>40.200000000000003</v>
      </c>
      <c r="C265">
        <f t="shared" si="16"/>
        <v>39.316921680785711</v>
      </c>
      <c r="D265">
        <f t="shared" si="17"/>
        <v>0.8830783192142917</v>
      </c>
      <c r="E265">
        <f t="shared" si="18"/>
        <v>0.8830783192142917</v>
      </c>
      <c r="F265">
        <f t="shared" si="19"/>
        <v>2.1967122368514717E-2</v>
      </c>
    </row>
    <row r="266" spans="1:6" x14ac:dyDescent="0.25">
      <c r="A266">
        <v>4.5999999999999996</v>
      </c>
      <c r="B266">
        <v>26.662199999999999</v>
      </c>
      <c r="C266">
        <f t="shared" si="16"/>
        <v>29.817889198553793</v>
      </c>
      <c r="D266">
        <f t="shared" si="17"/>
        <v>-3.1556891985537945</v>
      </c>
      <c r="E266">
        <f t="shared" si="18"/>
        <v>3.1556891985537945</v>
      </c>
      <c r="F266">
        <f t="shared" si="19"/>
        <v>0.11835816993923212</v>
      </c>
    </row>
    <row r="267" spans="1:6" x14ac:dyDescent="0.25">
      <c r="A267">
        <v>2.4</v>
      </c>
      <c r="B267">
        <v>33.6</v>
      </c>
      <c r="C267">
        <f t="shared" si="16"/>
        <v>39.769256560891996</v>
      </c>
      <c r="D267">
        <f t="shared" si="17"/>
        <v>-6.1692565608919949</v>
      </c>
      <c r="E267">
        <f t="shared" si="18"/>
        <v>6.1692565608919949</v>
      </c>
      <c r="F267">
        <f t="shared" si="19"/>
        <v>0.18360882621702365</v>
      </c>
    </row>
    <row r="268" spans="1:6" x14ac:dyDescent="0.25">
      <c r="A268">
        <v>3</v>
      </c>
      <c r="B268">
        <v>36.154800000000002</v>
      </c>
      <c r="C268">
        <f t="shared" si="16"/>
        <v>37.055247280254306</v>
      </c>
      <c r="D268">
        <f t="shared" si="17"/>
        <v>-0.90044728025430487</v>
      </c>
      <c r="E268">
        <f t="shared" si="18"/>
        <v>0.90044728025430487</v>
      </c>
      <c r="F268">
        <f t="shared" si="19"/>
        <v>2.4905331525946896E-2</v>
      </c>
    </row>
    <row r="269" spans="1:6" x14ac:dyDescent="0.25">
      <c r="A269">
        <v>2.5</v>
      </c>
      <c r="B269">
        <v>36.030700000000003</v>
      </c>
      <c r="C269">
        <f t="shared" si="16"/>
        <v>39.316921680785711</v>
      </c>
      <c r="D269">
        <f t="shared" si="17"/>
        <v>-3.2862216807857081</v>
      </c>
      <c r="E269">
        <f t="shared" si="18"/>
        <v>3.2862216807857081</v>
      </c>
      <c r="F269">
        <f t="shared" si="19"/>
        <v>9.1206156993500209E-2</v>
      </c>
    </row>
    <row r="270" spans="1:6" x14ac:dyDescent="0.25">
      <c r="A270">
        <v>2.5</v>
      </c>
      <c r="B270">
        <v>40.6</v>
      </c>
      <c r="C270">
        <f t="shared" si="16"/>
        <v>39.316921680785711</v>
      </c>
      <c r="D270">
        <f t="shared" si="17"/>
        <v>1.2830783192142903</v>
      </c>
      <c r="E270">
        <f t="shared" si="18"/>
        <v>1.2830783192142903</v>
      </c>
      <c r="F270">
        <f t="shared" si="19"/>
        <v>3.1602914266361831E-2</v>
      </c>
    </row>
    <row r="271" spans="1:6" x14ac:dyDescent="0.25">
      <c r="A271">
        <v>3.8</v>
      </c>
      <c r="B271">
        <v>34.6</v>
      </c>
      <c r="C271">
        <f t="shared" si="16"/>
        <v>33.436568239404046</v>
      </c>
      <c r="D271">
        <f t="shared" si="17"/>
        <v>1.1634317605959552</v>
      </c>
      <c r="E271">
        <f t="shared" si="18"/>
        <v>1.1634317605959552</v>
      </c>
      <c r="F271">
        <f t="shared" si="19"/>
        <v>3.3625195392946679E-2</v>
      </c>
    </row>
    <row r="272" spans="1:6" x14ac:dyDescent="0.25">
      <c r="A272">
        <v>1.5</v>
      </c>
      <c r="B272">
        <v>46.2622</v>
      </c>
      <c r="C272">
        <f t="shared" si="16"/>
        <v>43.840270481848535</v>
      </c>
      <c r="D272">
        <f t="shared" si="17"/>
        <v>2.4219295181514653</v>
      </c>
      <c r="E272">
        <f t="shared" si="18"/>
        <v>2.4219295181514653</v>
      </c>
      <c r="F272">
        <f t="shared" si="19"/>
        <v>5.2352233965342443E-2</v>
      </c>
    </row>
    <row r="273" spans="1:6" x14ac:dyDescent="0.25">
      <c r="A273">
        <v>5.7</v>
      </c>
      <c r="B273">
        <v>33.6</v>
      </c>
      <c r="C273">
        <f t="shared" si="16"/>
        <v>24.842205517384688</v>
      </c>
      <c r="D273">
        <f t="shared" si="17"/>
        <v>8.7577944826153136</v>
      </c>
      <c r="E273">
        <f t="shared" si="18"/>
        <v>8.7577944826153136</v>
      </c>
      <c r="F273">
        <f t="shared" si="19"/>
        <v>0.26064864531593196</v>
      </c>
    </row>
    <row r="274" spans="1:6" x14ac:dyDescent="0.25">
      <c r="A274">
        <v>2.9</v>
      </c>
      <c r="B274">
        <v>34.1</v>
      </c>
      <c r="C274">
        <f t="shared" si="16"/>
        <v>37.507582160360585</v>
      </c>
      <c r="D274">
        <f t="shared" si="17"/>
        <v>-3.4075821603605831</v>
      </c>
      <c r="E274">
        <f t="shared" si="18"/>
        <v>3.4075821603605831</v>
      </c>
      <c r="F274">
        <f t="shared" si="19"/>
        <v>9.9929095611747301E-2</v>
      </c>
    </row>
    <row r="275" spans="1:6" x14ac:dyDescent="0.25">
      <c r="A275">
        <v>4.5999999999999996</v>
      </c>
      <c r="B275">
        <v>28.0212</v>
      </c>
      <c r="C275">
        <f t="shared" si="16"/>
        <v>29.817889198553793</v>
      </c>
      <c r="D275">
        <f t="shared" si="17"/>
        <v>-1.7966891985537927</v>
      </c>
      <c r="E275">
        <f t="shared" si="18"/>
        <v>1.7966891985537927</v>
      </c>
      <c r="F275">
        <f t="shared" si="19"/>
        <v>6.4118924191461923E-2</v>
      </c>
    </row>
    <row r="276" spans="1:6" x14ac:dyDescent="0.25">
      <c r="A276">
        <v>5.3</v>
      </c>
      <c r="B276">
        <v>22.9</v>
      </c>
      <c r="C276">
        <f t="shared" si="16"/>
        <v>26.651545037809818</v>
      </c>
      <c r="D276">
        <f t="shared" si="17"/>
        <v>-3.7515450378098194</v>
      </c>
      <c r="E276">
        <f t="shared" si="18"/>
        <v>3.7515450378098194</v>
      </c>
      <c r="F276">
        <f t="shared" si="19"/>
        <v>0.16382292741527596</v>
      </c>
    </row>
    <row r="277" spans="1:6" x14ac:dyDescent="0.25">
      <c r="A277">
        <v>2.4</v>
      </c>
      <c r="B277">
        <v>35.299999999999997</v>
      </c>
      <c r="C277">
        <f t="shared" si="16"/>
        <v>39.769256560891996</v>
      </c>
      <c r="D277">
        <f t="shared" si="17"/>
        <v>-4.4692565608919992</v>
      </c>
      <c r="E277">
        <f t="shared" si="18"/>
        <v>4.4692565608919992</v>
      </c>
      <c r="F277">
        <f t="shared" si="19"/>
        <v>0.12660783458617564</v>
      </c>
    </row>
    <row r="278" spans="1:6" x14ac:dyDescent="0.25">
      <c r="A278">
        <v>5.4</v>
      </c>
      <c r="B278">
        <v>27</v>
      </c>
      <c r="C278">
        <f t="shared" si="16"/>
        <v>26.199210157703533</v>
      </c>
      <c r="D278">
        <f t="shared" si="17"/>
        <v>0.80078984229646721</v>
      </c>
      <c r="E278">
        <f t="shared" si="18"/>
        <v>0.80078984229646721</v>
      </c>
      <c r="F278">
        <f t="shared" si="19"/>
        <v>2.9658883048017306E-2</v>
      </c>
    </row>
    <row r="279" spans="1:6" x14ac:dyDescent="0.25">
      <c r="A279">
        <v>5.3</v>
      </c>
      <c r="B279">
        <v>27.9</v>
      </c>
      <c r="C279">
        <f t="shared" si="16"/>
        <v>26.651545037809818</v>
      </c>
      <c r="D279">
        <f t="shared" si="17"/>
        <v>1.2484549621901806</v>
      </c>
      <c r="E279">
        <f t="shared" si="18"/>
        <v>1.2484549621901806</v>
      </c>
      <c r="F279">
        <f t="shared" si="19"/>
        <v>4.4747489684235864E-2</v>
      </c>
    </row>
    <row r="280" spans="1:6" x14ac:dyDescent="0.25">
      <c r="A280">
        <v>4.7</v>
      </c>
      <c r="B280">
        <v>24.5</v>
      </c>
      <c r="C280">
        <f t="shared" si="16"/>
        <v>29.365554318447508</v>
      </c>
      <c r="D280">
        <f t="shared" si="17"/>
        <v>-4.8655543184475079</v>
      </c>
      <c r="E280">
        <f t="shared" si="18"/>
        <v>4.8655543184475079</v>
      </c>
      <c r="F280">
        <f t="shared" si="19"/>
        <v>0.19859405381418399</v>
      </c>
    </row>
    <row r="281" spans="1:6" x14ac:dyDescent="0.25">
      <c r="A281">
        <v>2.5</v>
      </c>
      <c r="B281">
        <v>44.2</v>
      </c>
      <c r="C281">
        <f t="shared" si="16"/>
        <v>39.316921680785711</v>
      </c>
      <c r="D281">
        <f t="shared" si="17"/>
        <v>4.8830783192142917</v>
      </c>
      <c r="E281">
        <f t="shared" si="18"/>
        <v>4.8830783192142917</v>
      </c>
      <c r="F281">
        <f t="shared" si="19"/>
        <v>0.11047688505009709</v>
      </c>
    </row>
    <row r="282" spans="1:6" x14ac:dyDescent="0.25">
      <c r="A282">
        <v>4</v>
      </c>
      <c r="B282">
        <v>32.756799999999998</v>
      </c>
      <c r="C282">
        <f t="shared" si="16"/>
        <v>32.531898479191483</v>
      </c>
      <c r="D282">
        <f t="shared" si="17"/>
        <v>0.22490152080851544</v>
      </c>
      <c r="E282">
        <f t="shared" si="18"/>
        <v>0.22490152080851544</v>
      </c>
      <c r="F282">
        <f t="shared" si="19"/>
        <v>6.8657964394725811E-3</v>
      </c>
    </row>
    <row r="283" spans="1:6" x14ac:dyDescent="0.25">
      <c r="A283">
        <v>3.4</v>
      </c>
      <c r="B283">
        <v>40.997799999999998</v>
      </c>
      <c r="C283">
        <f t="shared" si="16"/>
        <v>35.245907759829173</v>
      </c>
      <c r="D283">
        <f t="shared" si="17"/>
        <v>5.7518922401708252</v>
      </c>
      <c r="E283">
        <f t="shared" si="18"/>
        <v>5.7518922401708252</v>
      </c>
      <c r="F283">
        <f t="shared" si="19"/>
        <v>0.1402975828012924</v>
      </c>
    </row>
    <row r="284" spans="1:6" x14ac:dyDescent="0.25">
      <c r="A284">
        <v>2.5</v>
      </c>
      <c r="B284">
        <v>37.799999999999997</v>
      </c>
      <c r="C284">
        <f t="shared" si="16"/>
        <v>39.316921680785711</v>
      </c>
      <c r="D284">
        <f t="shared" si="17"/>
        <v>-1.516921680785714</v>
      </c>
      <c r="E284">
        <f t="shared" si="18"/>
        <v>1.516921680785714</v>
      </c>
      <c r="F284">
        <f t="shared" si="19"/>
        <v>4.0130203195389264E-2</v>
      </c>
    </row>
    <row r="285" spans="1:6" x14ac:dyDescent="0.25">
      <c r="A285">
        <v>4.8</v>
      </c>
      <c r="B285">
        <v>25.56</v>
      </c>
      <c r="C285">
        <f t="shared" si="16"/>
        <v>28.913219438341226</v>
      </c>
      <c r="D285">
        <f t="shared" si="17"/>
        <v>-3.3532194383412275</v>
      </c>
      <c r="E285">
        <f t="shared" si="18"/>
        <v>3.3532194383412275</v>
      </c>
      <c r="F285">
        <f t="shared" si="19"/>
        <v>0.13119011887094004</v>
      </c>
    </row>
    <row r="286" spans="1:6" x14ac:dyDescent="0.25">
      <c r="A286">
        <v>3</v>
      </c>
      <c r="B286">
        <v>33.722900000000003</v>
      </c>
      <c r="C286">
        <f t="shared" si="16"/>
        <v>37.055247280254306</v>
      </c>
      <c r="D286">
        <f t="shared" si="17"/>
        <v>-3.3323472802543037</v>
      </c>
      <c r="E286">
        <f t="shared" si="18"/>
        <v>3.3323472802543037</v>
      </c>
      <c r="F286">
        <f t="shared" si="19"/>
        <v>9.881556094684335E-2</v>
      </c>
    </row>
    <row r="287" spans="1:6" x14ac:dyDescent="0.25">
      <c r="A287">
        <v>6</v>
      </c>
      <c r="B287">
        <v>23.2715</v>
      </c>
      <c r="C287">
        <f t="shared" si="16"/>
        <v>23.485200877065843</v>
      </c>
      <c r="D287">
        <f t="shared" si="17"/>
        <v>-0.21370087706584329</v>
      </c>
      <c r="E287">
        <f t="shared" si="18"/>
        <v>0.21370087706584329</v>
      </c>
      <c r="F287">
        <f t="shared" si="19"/>
        <v>9.182943818225868E-3</v>
      </c>
    </row>
    <row r="288" spans="1:6" x14ac:dyDescent="0.25">
      <c r="A288">
        <v>3.6</v>
      </c>
      <c r="B288">
        <v>40</v>
      </c>
      <c r="C288">
        <f t="shared" si="16"/>
        <v>34.341237999616609</v>
      </c>
      <c r="D288">
        <f t="shared" si="17"/>
        <v>5.6587620003833905</v>
      </c>
      <c r="E288">
        <f t="shared" si="18"/>
        <v>5.6587620003833905</v>
      </c>
      <c r="F288">
        <f t="shared" si="19"/>
        <v>0.14146905000958476</v>
      </c>
    </row>
    <row r="289" spans="1:6" x14ac:dyDescent="0.25">
      <c r="A289">
        <v>6.2</v>
      </c>
      <c r="B289">
        <v>34.349299999999999</v>
      </c>
      <c r="C289">
        <f t="shared" si="16"/>
        <v>22.58053111685328</v>
      </c>
      <c r="D289">
        <f t="shared" si="17"/>
        <v>11.76876888314672</v>
      </c>
      <c r="E289">
        <f t="shared" si="18"/>
        <v>11.76876888314672</v>
      </c>
      <c r="F289">
        <f t="shared" si="19"/>
        <v>0.34262034111748185</v>
      </c>
    </row>
    <row r="290" spans="1:6" x14ac:dyDescent="0.25">
      <c r="A290">
        <v>2</v>
      </c>
      <c r="B290">
        <v>50.9</v>
      </c>
      <c r="C290">
        <f t="shared" si="16"/>
        <v>41.578596081317123</v>
      </c>
      <c r="D290">
        <f t="shared" si="17"/>
        <v>9.3214039186828757</v>
      </c>
      <c r="E290">
        <f t="shared" si="18"/>
        <v>9.3214039186828757</v>
      </c>
      <c r="F290">
        <f t="shared" si="19"/>
        <v>0.18313170763620581</v>
      </c>
    </row>
    <row r="291" spans="1:6" x14ac:dyDescent="0.25">
      <c r="A291">
        <v>3</v>
      </c>
      <c r="B291">
        <v>34.7286</v>
      </c>
      <c r="C291">
        <f t="shared" si="16"/>
        <v>37.055247280254306</v>
      </c>
      <c r="D291">
        <f t="shared" si="17"/>
        <v>-2.3266472802543063</v>
      </c>
      <c r="E291">
        <f t="shared" si="18"/>
        <v>2.3266472802543063</v>
      </c>
      <c r="F291">
        <f t="shared" si="19"/>
        <v>6.6995136004742675E-2</v>
      </c>
    </row>
    <row r="292" spans="1:6" x14ac:dyDescent="0.25">
      <c r="A292">
        <v>2</v>
      </c>
      <c r="B292">
        <v>58.534999999999997</v>
      </c>
      <c r="C292">
        <f t="shared" si="16"/>
        <v>41.578596081317123</v>
      </c>
      <c r="D292">
        <f t="shared" si="17"/>
        <v>16.956403918682874</v>
      </c>
      <c r="E292">
        <f t="shared" si="18"/>
        <v>16.956403918682874</v>
      </c>
      <c r="F292">
        <f t="shared" si="19"/>
        <v>0.28967974577061373</v>
      </c>
    </row>
    <row r="293" spans="1:6" x14ac:dyDescent="0.25">
      <c r="A293">
        <v>4.2</v>
      </c>
      <c r="B293">
        <v>29.3</v>
      </c>
      <c r="C293">
        <f t="shared" si="16"/>
        <v>31.62722871897892</v>
      </c>
      <c r="D293">
        <f t="shared" si="17"/>
        <v>-2.3272287189789189</v>
      </c>
      <c r="E293">
        <f t="shared" si="18"/>
        <v>2.3272287189789189</v>
      </c>
      <c r="F293">
        <f t="shared" si="19"/>
        <v>7.9427601330338521E-2</v>
      </c>
    </row>
    <row r="294" spans="1:6" x14ac:dyDescent="0.25">
      <c r="A294">
        <v>3</v>
      </c>
      <c r="B294">
        <v>36.798000000000002</v>
      </c>
      <c r="C294">
        <f t="shared" si="16"/>
        <v>37.055247280254306</v>
      </c>
      <c r="D294">
        <f t="shared" si="17"/>
        <v>-0.25724728025430466</v>
      </c>
      <c r="E294">
        <f t="shared" si="18"/>
        <v>0.25724728025430466</v>
      </c>
      <c r="F294">
        <f t="shared" si="19"/>
        <v>6.9907951588212575E-3</v>
      </c>
    </row>
    <row r="295" spans="1:6" x14ac:dyDescent="0.25">
      <c r="A295">
        <v>4</v>
      </c>
      <c r="B295">
        <v>35.200000000000003</v>
      </c>
      <c r="C295">
        <f t="shared" si="16"/>
        <v>32.531898479191483</v>
      </c>
      <c r="D295">
        <f t="shared" si="17"/>
        <v>2.6681015208085199</v>
      </c>
      <c r="E295">
        <f t="shared" si="18"/>
        <v>2.6681015208085199</v>
      </c>
      <c r="F295">
        <f t="shared" si="19"/>
        <v>7.5798338659332942E-2</v>
      </c>
    </row>
    <row r="296" spans="1:6" x14ac:dyDescent="0.25">
      <c r="A296">
        <v>5.5</v>
      </c>
      <c r="B296">
        <v>29.2</v>
      </c>
      <c r="C296">
        <f t="shared" si="16"/>
        <v>25.746875277597255</v>
      </c>
      <c r="D296">
        <f t="shared" si="17"/>
        <v>3.4531247224027446</v>
      </c>
      <c r="E296">
        <f t="shared" si="18"/>
        <v>3.4531247224027446</v>
      </c>
      <c r="F296">
        <f t="shared" si="19"/>
        <v>0.11825769597269674</v>
      </c>
    </row>
    <row r="297" spans="1:6" x14ac:dyDescent="0.25">
      <c r="A297">
        <v>2.9</v>
      </c>
      <c r="B297">
        <v>35.323700000000002</v>
      </c>
      <c r="C297">
        <f t="shared" si="16"/>
        <v>37.507582160360585</v>
      </c>
      <c r="D297">
        <f t="shared" si="17"/>
        <v>-2.1838821603605822</v>
      </c>
      <c r="E297">
        <f t="shared" si="18"/>
        <v>2.1838821603605822</v>
      </c>
      <c r="F297">
        <f t="shared" si="19"/>
        <v>6.1824841688741049E-2</v>
      </c>
    </row>
    <row r="298" spans="1:6" x14ac:dyDescent="0.25">
      <c r="A298">
        <v>4.5999999999999996</v>
      </c>
      <c r="B298">
        <v>33.305199999999999</v>
      </c>
      <c r="C298">
        <f t="shared" si="16"/>
        <v>29.817889198553793</v>
      </c>
      <c r="D298">
        <f t="shared" si="17"/>
        <v>3.4873108014462062</v>
      </c>
      <c r="E298">
        <f t="shared" si="18"/>
        <v>3.4873108014462062</v>
      </c>
      <c r="F298">
        <f t="shared" si="19"/>
        <v>0.10470769733994111</v>
      </c>
    </row>
    <row r="299" spans="1:6" x14ac:dyDescent="0.25">
      <c r="A299">
        <v>3.5</v>
      </c>
      <c r="B299">
        <v>29.9849</v>
      </c>
      <c r="C299">
        <f t="shared" si="16"/>
        <v>34.793572879722895</v>
      </c>
      <c r="D299">
        <f t="shared" si="17"/>
        <v>-4.808672879722895</v>
      </c>
      <c r="E299">
        <f t="shared" si="18"/>
        <v>4.808672879722895</v>
      </c>
      <c r="F299">
        <f t="shared" si="19"/>
        <v>0.16036981546454698</v>
      </c>
    </row>
    <row r="300" spans="1:6" x14ac:dyDescent="0.25">
      <c r="A300">
        <v>5.6</v>
      </c>
      <c r="B300">
        <v>24.149100000000001</v>
      </c>
      <c r="C300">
        <f t="shared" si="16"/>
        <v>25.294540397490973</v>
      </c>
      <c r="D300">
        <f t="shared" si="17"/>
        <v>-1.1454403974909724</v>
      </c>
      <c r="E300">
        <f t="shared" si="18"/>
        <v>1.1454403974909724</v>
      </c>
      <c r="F300">
        <f t="shared" si="19"/>
        <v>4.7432011855140455E-2</v>
      </c>
    </row>
    <row r="301" spans="1:6" x14ac:dyDescent="0.25">
      <c r="A301">
        <v>3.6</v>
      </c>
      <c r="B301">
        <v>35.6</v>
      </c>
      <c r="C301">
        <f t="shared" si="16"/>
        <v>34.341237999616609</v>
      </c>
      <c r="D301">
        <f t="shared" si="17"/>
        <v>1.2587620003833919</v>
      </c>
      <c r="E301">
        <f t="shared" si="18"/>
        <v>1.2587620003833919</v>
      </c>
      <c r="F301">
        <f t="shared" si="19"/>
        <v>3.5358483156836852E-2</v>
      </c>
    </row>
    <row r="302" spans="1:6" x14ac:dyDescent="0.25">
      <c r="A302">
        <v>3.5</v>
      </c>
      <c r="B302">
        <v>37.4</v>
      </c>
      <c r="C302">
        <f t="shared" si="16"/>
        <v>34.793572879722895</v>
      </c>
      <c r="D302">
        <f t="shared" si="17"/>
        <v>2.6064271202771039</v>
      </c>
      <c r="E302">
        <f t="shared" si="18"/>
        <v>2.6064271202771039</v>
      </c>
      <c r="F302">
        <f t="shared" si="19"/>
        <v>6.9690564713291547E-2</v>
      </c>
    </row>
    <row r="303" spans="1:6" x14ac:dyDescent="0.25">
      <c r="A303">
        <v>3.7</v>
      </c>
      <c r="B303">
        <v>29.799900000000001</v>
      </c>
      <c r="C303">
        <f t="shared" si="16"/>
        <v>33.888903119510331</v>
      </c>
      <c r="D303">
        <f t="shared" si="17"/>
        <v>-4.0890031195103305</v>
      </c>
      <c r="E303">
        <f t="shared" si="18"/>
        <v>4.0890031195103305</v>
      </c>
      <c r="F303">
        <f t="shared" si="19"/>
        <v>0.13721533023635415</v>
      </c>
    </row>
    <row r="304" spans="1:6" x14ac:dyDescent="0.25">
      <c r="A304">
        <v>5.3</v>
      </c>
      <c r="B304">
        <v>26.6</v>
      </c>
      <c r="C304">
        <f t="shared" si="16"/>
        <v>26.651545037809818</v>
      </c>
      <c r="D304">
        <f t="shared" si="17"/>
        <v>-5.1545037809816563E-2</v>
      </c>
      <c r="E304">
        <f t="shared" si="18"/>
        <v>5.1545037809816563E-2</v>
      </c>
      <c r="F304">
        <f t="shared" si="19"/>
        <v>1.9377833763088933E-3</v>
      </c>
    </row>
    <row r="305" spans="1:6" x14ac:dyDescent="0.25">
      <c r="A305">
        <v>3.8</v>
      </c>
      <c r="B305">
        <v>33.848199999999999</v>
      </c>
      <c r="C305">
        <f t="shared" si="16"/>
        <v>33.436568239404046</v>
      </c>
      <c r="D305">
        <f t="shared" si="17"/>
        <v>0.4116317605959523</v>
      </c>
      <c r="E305">
        <f t="shared" si="18"/>
        <v>0.4116317605959523</v>
      </c>
      <c r="F305">
        <f t="shared" si="19"/>
        <v>1.2161112277638171E-2</v>
      </c>
    </row>
    <row r="306" spans="1:6" x14ac:dyDescent="0.25">
      <c r="A306">
        <v>1.8</v>
      </c>
      <c r="B306">
        <v>44.7393</v>
      </c>
      <c r="C306">
        <f t="shared" si="16"/>
        <v>42.483265841529686</v>
      </c>
      <c r="D306">
        <f t="shared" si="17"/>
        <v>2.2560341584703139</v>
      </c>
      <c r="E306">
        <f t="shared" si="18"/>
        <v>2.2560341584703139</v>
      </c>
      <c r="F306">
        <f t="shared" si="19"/>
        <v>5.0426228360084174E-2</v>
      </c>
    </row>
    <row r="307" spans="1:6" x14ac:dyDescent="0.25">
      <c r="A307">
        <v>6.1</v>
      </c>
      <c r="B307">
        <v>26</v>
      </c>
      <c r="C307">
        <f t="shared" si="16"/>
        <v>23.032865996959561</v>
      </c>
      <c r="D307">
        <f t="shared" si="17"/>
        <v>2.9671340030404387</v>
      </c>
      <c r="E307">
        <f t="shared" si="18"/>
        <v>2.9671340030404387</v>
      </c>
      <c r="F307">
        <f t="shared" si="19"/>
        <v>0.11412053857847841</v>
      </c>
    </row>
    <row r="308" spans="1:6" x14ac:dyDescent="0.25">
      <c r="A308">
        <v>3</v>
      </c>
      <c r="B308">
        <v>36.1</v>
      </c>
      <c r="C308">
        <f t="shared" si="16"/>
        <v>37.055247280254306</v>
      </c>
      <c r="D308">
        <f t="shared" si="17"/>
        <v>-0.95524728025430505</v>
      </c>
      <c r="E308">
        <f t="shared" si="18"/>
        <v>0.95524728025430505</v>
      </c>
      <c r="F308">
        <f t="shared" si="19"/>
        <v>2.6461143497349168E-2</v>
      </c>
    </row>
    <row r="309" spans="1:6" x14ac:dyDescent="0.25">
      <c r="A309">
        <v>2.9</v>
      </c>
      <c r="B309">
        <v>34.179600000000001</v>
      </c>
      <c r="C309">
        <f t="shared" si="16"/>
        <v>37.507582160360585</v>
      </c>
      <c r="D309">
        <f t="shared" si="17"/>
        <v>-3.3279821603605839</v>
      </c>
      <c r="E309">
        <f t="shared" si="18"/>
        <v>3.3279821603605839</v>
      </c>
      <c r="F309">
        <f t="shared" si="19"/>
        <v>9.7367498752489318E-2</v>
      </c>
    </row>
    <row r="310" spans="1:6" x14ac:dyDescent="0.25">
      <c r="A310">
        <v>2</v>
      </c>
      <c r="B310">
        <v>42.575000000000003</v>
      </c>
      <c r="C310">
        <f t="shared" si="16"/>
        <v>41.578596081317123</v>
      </c>
      <c r="D310">
        <f t="shared" si="17"/>
        <v>0.99640391868287992</v>
      </c>
      <c r="E310">
        <f t="shared" si="18"/>
        <v>0.99640391868287992</v>
      </c>
      <c r="F310">
        <f t="shared" si="19"/>
        <v>2.3403497796427006E-2</v>
      </c>
    </row>
    <row r="311" spans="1:6" x14ac:dyDescent="0.25">
      <c r="A311">
        <v>3.6</v>
      </c>
      <c r="B311">
        <v>38.1</v>
      </c>
      <c r="C311">
        <f t="shared" si="16"/>
        <v>34.341237999616609</v>
      </c>
      <c r="D311">
        <f t="shared" si="17"/>
        <v>3.7587620003833919</v>
      </c>
      <c r="E311">
        <f t="shared" si="18"/>
        <v>3.7587620003833919</v>
      </c>
      <c r="F311">
        <f t="shared" si="19"/>
        <v>9.8655170613737311E-2</v>
      </c>
    </row>
    <row r="312" spans="1:6" x14ac:dyDescent="0.25">
      <c r="A312">
        <v>5.3</v>
      </c>
      <c r="B312">
        <v>29</v>
      </c>
      <c r="C312">
        <f t="shared" si="16"/>
        <v>26.651545037809818</v>
      </c>
      <c r="D312">
        <f t="shared" si="17"/>
        <v>2.348454962190182</v>
      </c>
      <c r="E312">
        <f t="shared" si="18"/>
        <v>2.348454962190182</v>
      </c>
      <c r="F312">
        <f t="shared" si="19"/>
        <v>8.0981205592764893E-2</v>
      </c>
    </row>
    <row r="313" spans="1:6" x14ac:dyDescent="0.25">
      <c r="A313">
        <v>5.2</v>
      </c>
      <c r="B313">
        <v>23.9</v>
      </c>
      <c r="C313">
        <f t="shared" si="16"/>
        <v>27.1038799179161</v>
      </c>
      <c r="D313">
        <f t="shared" si="17"/>
        <v>-3.203879917916101</v>
      </c>
      <c r="E313">
        <f t="shared" si="18"/>
        <v>3.203879917916101</v>
      </c>
      <c r="F313">
        <f t="shared" si="19"/>
        <v>0.1340535530508829</v>
      </c>
    </row>
    <row r="314" spans="1:6" x14ac:dyDescent="0.25">
      <c r="A314">
        <v>2</v>
      </c>
      <c r="B314">
        <v>42.774299999999997</v>
      </c>
      <c r="C314">
        <f t="shared" si="16"/>
        <v>41.578596081317123</v>
      </c>
      <c r="D314">
        <f t="shared" si="17"/>
        <v>1.1957039186828737</v>
      </c>
      <c r="E314">
        <f t="shared" si="18"/>
        <v>1.1957039186828737</v>
      </c>
      <c r="F314">
        <f t="shared" si="19"/>
        <v>2.795379278405196E-2</v>
      </c>
    </row>
    <row r="315" spans="1:6" x14ac:dyDescent="0.25">
      <c r="A315">
        <v>5.3</v>
      </c>
      <c r="B315">
        <v>23.299900000000001</v>
      </c>
      <c r="C315">
        <f t="shared" si="16"/>
        <v>26.651545037809818</v>
      </c>
      <c r="D315">
        <f t="shared" si="17"/>
        <v>-3.351645037809817</v>
      </c>
      <c r="E315">
        <f t="shared" si="18"/>
        <v>3.351645037809817</v>
      </c>
      <c r="F315">
        <f t="shared" si="19"/>
        <v>0.1438480438890217</v>
      </c>
    </row>
    <row r="316" spans="1:6" x14ac:dyDescent="0.25">
      <c r="A316">
        <v>5</v>
      </c>
      <c r="B316">
        <v>32.880800000000001</v>
      </c>
      <c r="C316">
        <f t="shared" si="16"/>
        <v>28.008549678128663</v>
      </c>
      <c r="D316">
        <f t="shared" si="17"/>
        <v>4.8722503218713378</v>
      </c>
      <c r="E316">
        <f t="shared" si="18"/>
        <v>4.8722503218713378</v>
      </c>
      <c r="F316">
        <f t="shared" si="19"/>
        <v>0.14817919034425373</v>
      </c>
    </row>
    <row r="317" spans="1:6" x14ac:dyDescent="0.25">
      <c r="A317">
        <v>5.7</v>
      </c>
      <c r="B317">
        <v>27.1</v>
      </c>
      <c r="C317">
        <f t="shared" si="16"/>
        <v>24.842205517384688</v>
      </c>
      <c r="D317">
        <f t="shared" si="17"/>
        <v>2.2577944826153136</v>
      </c>
      <c r="E317">
        <f t="shared" si="18"/>
        <v>2.2577944826153136</v>
      </c>
      <c r="F317">
        <f t="shared" si="19"/>
        <v>8.331344954300049E-2</v>
      </c>
    </row>
    <row r="318" spans="1:6" x14ac:dyDescent="0.25">
      <c r="A318">
        <v>4.5999999999999996</v>
      </c>
      <c r="B318">
        <v>32.149900000000002</v>
      </c>
      <c r="C318">
        <f t="shared" si="16"/>
        <v>29.817889198553793</v>
      </c>
      <c r="D318">
        <f t="shared" si="17"/>
        <v>2.3320108014462093</v>
      </c>
      <c r="E318">
        <f t="shared" si="18"/>
        <v>2.3320108014462093</v>
      </c>
      <c r="F318">
        <f t="shared" si="19"/>
        <v>7.2535553810313846E-2</v>
      </c>
    </row>
    <row r="319" spans="1:6" x14ac:dyDescent="0.25">
      <c r="A319">
        <v>1.8</v>
      </c>
      <c r="B319">
        <v>51.191499999999998</v>
      </c>
      <c r="C319">
        <f t="shared" si="16"/>
        <v>42.483265841529686</v>
      </c>
      <c r="D319">
        <f t="shared" si="17"/>
        <v>8.7082341584703116</v>
      </c>
      <c r="E319">
        <f t="shared" si="18"/>
        <v>8.7082341584703116</v>
      </c>
      <c r="F319">
        <f t="shared" si="19"/>
        <v>0.17011093948156064</v>
      </c>
    </row>
    <row r="320" spans="1:6" x14ac:dyDescent="0.25">
      <c r="A320">
        <v>3.6</v>
      </c>
      <c r="B320">
        <v>35.242699999999999</v>
      </c>
      <c r="C320">
        <f t="shared" si="16"/>
        <v>34.341237999616609</v>
      </c>
      <c r="D320">
        <f t="shared" si="17"/>
        <v>0.90146200038338975</v>
      </c>
      <c r="E320">
        <f t="shared" si="18"/>
        <v>0.90146200038338975</v>
      </c>
      <c r="F320">
        <f t="shared" si="19"/>
        <v>2.5578687228373247E-2</v>
      </c>
    </row>
    <row r="321" spans="1:6" x14ac:dyDescent="0.25">
      <c r="A321">
        <v>2</v>
      </c>
      <c r="B321">
        <v>45.190100000000001</v>
      </c>
      <c r="C321">
        <f t="shared" si="16"/>
        <v>41.578596081317123</v>
      </c>
      <c r="D321">
        <f t="shared" si="17"/>
        <v>3.6115039186828781</v>
      </c>
      <c r="E321">
        <f t="shared" si="18"/>
        <v>3.6115039186828781</v>
      </c>
      <c r="F321">
        <f t="shared" si="19"/>
        <v>7.9918033345420303E-2</v>
      </c>
    </row>
    <row r="322" spans="1:6" x14ac:dyDescent="0.25">
      <c r="A322">
        <v>3.6</v>
      </c>
      <c r="B322">
        <v>31.6</v>
      </c>
      <c r="C322">
        <f t="shared" si="16"/>
        <v>34.341237999616609</v>
      </c>
      <c r="D322">
        <f t="shared" si="17"/>
        <v>-2.7412379996166081</v>
      </c>
      <c r="E322">
        <f t="shared" si="18"/>
        <v>2.7412379996166081</v>
      </c>
      <c r="F322">
        <f t="shared" si="19"/>
        <v>8.6748037962550886E-2</v>
      </c>
    </row>
    <row r="323" spans="1:6" x14ac:dyDescent="0.25">
      <c r="A323">
        <v>5.7</v>
      </c>
      <c r="B323">
        <v>31.9</v>
      </c>
      <c r="C323">
        <f t="shared" ref="C323:C370" si="20">$O$8+($O$9*A323)</f>
        <v>24.842205517384688</v>
      </c>
      <c r="D323">
        <f t="shared" ref="D323:D370" si="21">B323-C323</f>
        <v>7.0577944826153107</v>
      </c>
      <c r="E323">
        <f t="shared" ref="E323:E370" si="22">ABS(D323)</f>
        <v>7.0577944826153107</v>
      </c>
      <c r="F323">
        <f t="shared" ref="F323:F370" si="23">E323/B323</f>
        <v>0.22124747594405364</v>
      </c>
    </row>
    <row r="324" spans="1:6" x14ac:dyDescent="0.25">
      <c r="A324">
        <v>4.8</v>
      </c>
      <c r="B324">
        <v>25.7761</v>
      </c>
      <c r="C324">
        <f t="shared" si="20"/>
        <v>28.913219438341226</v>
      </c>
      <c r="D324">
        <f t="shared" si="21"/>
        <v>-3.1371194383412266</v>
      </c>
      <c r="E324">
        <f t="shared" si="22"/>
        <v>3.1371194383412266</v>
      </c>
      <c r="F324">
        <f t="shared" si="23"/>
        <v>0.12170652031693029</v>
      </c>
    </row>
    <row r="325" spans="1:6" x14ac:dyDescent="0.25">
      <c r="A325">
        <v>3.6</v>
      </c>
      <c r="B325">
        <v>29.5</v>
      </c>
      <c r="C325">
        <f t="shared" si="20"/>
        <v>34.341237999616609</v>
      </c>
      <c r="D325">
        <f t="shared" si="21"/>
        <v>-4.8412379996166095</v>
      </c>
      <c r="E325">
        <f t="shared" si="22"/>
        <v>4.8412379996166095</v>
      </c>
      <c r="F325">
        <f t="shared" si="23"/>
        <v>0.16410976269886812</v>
      </c>
    </row>
    <row r="326" spans="1:6" x14ac:dyDescent="0.25">
      <c r="A326">
        <v>2.2000000000000002</v>
      </c>
      <c r="B326">
        <v>46.8</v>
      </c>
      <c r="C326">
        <f t="shared" si="20"/>
        <v>40.67392632110456</v>
      </c>
      <c r="D326">
        <f t="shared" si="21"/>
        <v>6.1260736788954375</v>
      </c>
      <c r="E326">
        <f t="shared" si="22"/>
        <v>6.1260736788954375</v>
      </c>
      <c r="F326">
        <f t="shared" si="23"/>
        <v>0.1308990102328085</v>
      </c>
    </row>
    <row r="327" spans="1:6" x14ac:dyDescent="0.25">
      <c r="A327">
        <v>2.8</v>
      </c>
      <c r="B327">
        <v>37.118499999999997</v>
      </c>
      <c r="C327">
        <f t="shared" si="20"/>
        <v>37.95991704046687</v>
      </c>
      <c r="D327">
        <f t="shared" si="21"/>
        <v>-0.84141704046687238</v>
      </c>
      <c r="E327">
        <f t="shared" si="22"/>
        <v>0.84141704046687238</v>
      </c>
      <c r="F327">
        <f t="shared" si="23"/>
        <v>2.2668400944727628E-2</v>
      </c>
    </row>
    <row r="328" spans="1:6" x14ac:dyDescent="0.25">
      <c r="A328">
        <v>5.3</v>
      </c>
      <c r="B328">
        <v>23.299900000000001</v>
      </c>
      <c r="C328">
        <f t="shared" si="20"/>
        <v>26.651545037809818</v>
      </c>
      <c r="D328">
        <f t="shared" si="21"/>
        <v>-3.351645037809817</v>
      </c>
      <c r="E328">
        <f t="shared" si="22"/>
        <v>3.351645037809817</v>
      </c>
      <c r="F328">
        <f t="shared" si="23"/>
        <v>0.1438480438890217</v>
      </c>
    </row>
    <row r="329" spans="1:6" x14ac:dyDescent="0.25">
      <c r="A329">
        <v>2.2000000000000002</v>
      </c>
      <c r="B329">
        <v>44.999099999999999</v>
      </c>
      <c r="C329">
        <f t="shared" si="20"/>
        <v>40.67392632110456</v>
      </c>
      <c r="D329">
        <f t="shared" si="21"/>
        <v>4.3251736788954389</v>
      </c>
      <c r="E329">
        <f t="shared" si="22"/>
        <v>4.3251736788954389</v>
      </c>
      <c r="F329">
        <f t="shared" si="23"/>
        <v>9.6116892979980467E-2</v>
      </c>
    </row>
    <row r="330" spans="1:6" x14ac:dyDescent="0.25">
      <c r="A330">
        <v>4</v>
      </c>
      <c r="B330">
        <v>28.4</v>
      </c>
      <c r="C330">
        <f t="shared" si="20"/>
        <v>32.531898479191483</v>
      </c>
      <c r="D330">
        <f t="shared" si="21"/>
        <v>-4.1318984791914843</v>
      </c>
      <c r="E330">
        <f t="shared" si="22"/>
        <v>4.1318984791914843</v>
      </c>
      <c r="F330">
        <f t="shared" si="23"/>
        <v>0.14548938307012269</v>
      </c>
    </row>
    <row r="331" spans="1:6" x14ac:dyDescent="0.25">
      <c r="A331">
        <v>3.9</v>
      </c>
      <c r="B331">
        <v>36.6</v>
      </c>
      <c r="C331">
        <f t="shared" si="20"/>
        <v>32.984233359297761</v>
      </c>
      <c r="D331">
        <f t="shared" si="21"/>
        <v>3.6157666407022404</v>
      </c>
      <c r="E331">
        <f t="shared" si="22"/>
        <v>3.6157666407022404</v>
      </c>
      <c r="F331">
        <f t="shared" si="23"/>
        <v>9.8791438270553006E-2</v>
      </c>
    </row>
    <row r="332" spans="1:6" x14ac:dyDescent="0.25">
      <c r="A332">
        <v>3.5</v>
      </c>
      <c r="B332">
        <v>28.2</v>
      </c>
      <c r="C332">
        <f t="shared" si="20"/>
        <v>34.793572879722895</v>
      </c>
      <c r="D332">
        <f t="shared" si="21"/>
        <v>-6.5935728797228954</v>
      </c>
      <c r="E332">
        <f t="shared" si="22"/>
        <v>6.5935728797228954</v>
      </c>
      <c r="F332">
        <f t="shared" si="23"/>
        <v>0.23381464112492537</v>
      </c>
    </row>
    <row r="333" spans="1:6" x14ac:dyDescent="0.25">
      <c r="A333">
        <v>3.5</v>
      </c>
      <c r="B333">
        <v>34.200000000000003</v>
      </c>
      <c r="C333">
        <f t="shared" si="20"/>
        <v>34.793572879722895</v>
      </c>
      <c r="D333">
        <f t="shared" si="21"/>
        <v>-0.59357287972289186</v>
      </c>
      <c r="E333">
        <f t="shared" si="22"/>
        <v>0.59357287972289186</v>
      </c>
      <c r="F333">
        <f t="shared" si="23"/>
        <v>1.7355932155640113E-2</v>
      </c>
    </row>
    <row r="334" spans="1:6" x14ac:dyDescent="0.25">
      <c r="A334">
        <v>2</v>
      </c>
      <c r="B334">
        <v>40.5</v>
      </c>
      <c r="C334">
        <f t="shared" si="20"/>
        <v>41.578596081317123</v>
      </c>
      <c r="D334">
        <f t="shared" si="21"/>
        <v>-1.0785960813171229</v>
      </c>
      <c r="E334">
        <f t="shared" si="22"/>
        <v>1.0785960813171229</v>
      </c>
      <c r="F334">
        <f t="shared" si="23"/>
        <v>2.6632002007830197E-2</v>
      </c>
    </row>
    <row r="335" spans="1:6" x14ac:dyDescent="0.25">
      <c r="A335">
        <v>3</v>
      </c>
      <c r="B335">
        <v>38.169600000000003</v>
      </c>
      <c r="C335">
        <f t="shared" si="20"/>
        <v>37.055247280254306</v>
      </c>
      <c r="D335">
        <f t="shared" si="21"/>
        <v>1.1143527197456962</v>
      </c>
      <c r="E335">
        <f t="shared" si="22"/>
        <v>1.1143527197456962</v>
      </c>
      <c r="F335">
        <f t="shared" si="23"/>
        <v>2.9194770700916334E-2</v>
      </c>
    </row>
    <row r="336" spans="1:6" x14ac:dyDescent="0.25">
      <c r="A336">
        <v>2</v>
      </c>
      <c r="B336">
        <v>39</v>
      </c>
      <c r="C336">
        <f t="shared" si="20"/>
        <v>41.578596081317123</v>
      </c>
      <c r="D336">
        <f t="shared" si="21"/>
        <v>-2.5785960813171229</v>
      </c>
      <c r="E336">
        <f t="shared" si="22"/>
        <v>2.5785960813171229</v>
      </c>
      <c r="F336">
        <f t="shared" si="23"/>
        <v>6.6117848238900587E-2</v>
      </c>
    </row>
    <row r="337" spans="1:6" x14ac:dyDescent="0.25">
      <c r="A337">
        <v>2.4</v>
      </c>
      <c r="B337">
        <v>39.204099999999997</v>
      </c>
      <c r="C337">
        <f t="shared" si="20"/>
        <v>39.769256560891996</v>
      </c>
      <c r="D337">
        <f t="shared" si="21"/>
        <v>-0.5651565608919995</v>
      </c>
      <c r="E337">
        <f t="shared" si="22"/>
        <v>0.5651565608919995</v>
      </c>
      <c r="F337">
        <f t="shared" si="23"/>
        <v>1.4415751436507905E-2</v>
      </c>
    </row>
    <row r="338" spans="1:6" x14ac:dyDescent="0.25">
      <c r="A338">
        <v>5.4</v>
      </c>
      <c r="B338">
        <v>20.7</v>
      </c>
      <c r="C338">
        <f t="shared" si="20"/>
        <v>26.199210157703533</v>
      </c>
      <c r="D338">
        <f t="shared" si="21"/>
        <v>-5.4992101577035335</v>
      </c>
      <c r="E338">
        <f t="shared" si="22"/>
        <v>5.4992101577035335</v>
      </c>
      <c r="F338">
        <f t="shared" si="23"/>
        <v>0.26566232645910792</v>
      </c>
    </row>
    <row r="339" spans="1:6" x14ac:dyDescent="0.25">
      <c r="A339">
        <v>3.7</v>
      </c>
      <c r="B339">
        <v>37.064999999999998</v>
      </c>
      <c r="C339">
        <f t="shared" si="20"/>
        <v>33.888903119510331</v>
      </c>
      <c r="D339">
        <f t="shared" si="21"/>
        <v>3.1760968804896663</v>
      </c>
      <c r="E339">
        <f t="shared" si="22"/>
        <v>3.1760968804896663</v>
      </c>
      <c r="F339">
        <f t="shared" si="23"/>
        <v>8.568991988370879E-2</v>
      </c>
    </row>
    <row r="340" spans="1:6" x14ac:dyDescent="0.25">
      <c r="A340">
        <v>2.5</v>
      </c>
      <c r="B340">
        <v>35.922600000000003</v>
      </c>
      <c r="C340">
        <f t="shared" si="20"/>
        <v>39.316921680785711</v>
      </c>
      <c r="D340">
        <f t="shared" si="21"/>
        <v>-3.3943216807857084</v>
      </c>
      <c r="E340">
        <f t="shared" si="22"/>
        <v>3.3943216807857084</v>
      </c>
      <c r="F340">
        <f t="shared" si="23"/>
        <v>9.4489866568280359E-2</v>
      </c>
    </row>
    <row r="341" spans="1:6" x14ac:dyDescent="0.25">
      <c r="A341">
        <v>6</v>
      </c>
      <c r="B341">
        <v>30.299900000000001</v>
      </c>
      <c r="C341">
        <f t="shared" si="20"/>
        <v>23.485200877065843</v>
      </c>
      <c r="D341">
        <f t="shared" si="21"/>
        <v>6.814699122934158</v>
      </c>
      <c r="E341">
        <f t="shared" si="22"/>
        <v>6.814699122934158</v>
      </c>
      <c r="F341">
        <f t="shared" si="23"/>
        <v>0.22490830408463916</v>
      </c>
    </row>
    <row r="342" spans="1:6" x14ac:dyDescent="0.25">
      <c r="A342">
        <v>1.3</v>
      </c>
      <c r="B342">
        <v>32.1</v>
      </c>
      <c r="C342">
        <f t="shared" si="20"/>
        <v>44.744940242061098</v>
      </c>
      <c r="D342">
        <f t="shared" si="21"/>
        <v>-12.644940242061097</v>
      </c>
      <c r="E342">
        <f t="shared" si="22"/>
        <v>12.644940242061097</v>
      </c>
      <c r="F342">
        <f t="shared" si="23"/>
        <v>0.39392337202682542</v>
      </c>
    </row>
    <row r="343" spans="1:6" x14ac:dyDescent="0.25">
      <c r="A343">
        <v>5</v>
      </c>
      <c r="B343">
        <v>30.802700000000002</v>
      </c>
      <c r="C343">
        <f t="shared" si="20"/>
        <v>28.008549678128663</v>
      </c>
      <c r="D343">
        <f t="shared" si="21"/>
        <v>2.7941503218713386</v>
      </c>
      <c r="E343">
        <f t="shared" si="22"/>
        <v>2.7941503218713386</v>
      </c>
      <c r="F343">
        <f t="shared" si="23"/>
        <v>9.0711214337422963E-2</v>
      </c>
    </row>
    <row r="344" spans="1:6" x14ac:dyDescent="0.25">
      <c r="A344">
        <v>2.4</v>
      </c>
      <c r="B344">
        <v>46.8</v>
      </c>
      <c r="C344">
        <f t="shared" si="20"/>
        <v>39.769256560891996</v>
      </c>
      <c r="D344">
        <f t="shared" si="21"/>
        <v>7.0307434391080008</v>
      </c>
      <c r="E344">
        <f t="shared" si="22"/>
        <v>7.0307434391080008</v>
      </c>
      <c r="F344">
        <f t="shared" si="23"/>
        <v>0.15022956066470089</v>
      </c>
    </row>
    <row r="345" spans="1:6" x14ac:dyDescent="0.25">
      <c r="A345">
        <v>4.4000000000000004</v>
      </c>
      <c r="B345">
        <v>30.8</v>
      </c>
      <c r="C345">
        <f t="shared" si="20"/>
        <v>30.722558958766353</v>
      </c>
      <c r="D345">
        <f t="shared" si="21"/>
        <v>7.7441041233647923E-2</v>
      </c>
      <c r="E345">
        <f t="shared" si="22"/>
        <v>7.7441041233647923E-2</v>
      </c>
      <c r="F345">
        <f t="shared" si="23"/>
        <v>2.5143195205729846E-3</v>
      </c>
    </row>
    <row r="346" spans="1:6" x14ac:dyDescent="0.25">
      <c r="A346">
        <v>3.2</v>
      </c>
      <c r="B346">
        <v>36.4</v>
      </c>
      <c r="C346">
        <f t="shared" si="20"/>
        <v>36.150577520041736</v>
      </c>
      <c r="D346">
        <f t="shared" si="21"/>
        <v>0.2494224799582625</v>
      </c>
      <c r="E346">
        <f t="shared" si="22"/>
        <v>0.2494224799582625</v>
      </c>
      <c r="F346">
        <f t="shared" si="23"/>
        <v>6.8522659329192997E-3</v>
      </c>
    </row>
    <row r="347" spans="1:6" x14ac:dyDescent="0.25">
      <c r="A347">
        <v>2</v>
      </c>
      <c r="B347">
        <v>43.541400000000003</v>
      </c>
      <c r="C347">
        <f t="shared" si="20"/>
        <v>41.578596081317123</v>
      </c>
      <c r="D347">
        <f t="shared" si="21"/>
        <v>1.9628039186828801</v>
      </c>
      <c r="E347">
        <f t="shared" si="22"/>
        <v>1.9628039186828801</v>
      </c>
      <c r="F347">
        <f t="shared" si="23"/>
        <v>4.5079026367615189E-2</v>
      </c>
    </row>
    <row r="348" spans="1:6" x14ac:dyDescent="0.25">
      <c r="A348">
        <v>2</v>
      </c>
      <c r="B348">
        <v>33.299999999999997</v>
      </c>
      <c r="C348">
        <f t="shared" si="20"/>
        <v>41.578596081317123</v>
      </c>
      <c r="D348">
        <f t="shared" si="21"/>
        <v>-8.2785960813171258</v>
      </c>
      <c r="E348">
        <f t="shared" si="22"/>
        <v>8.2785960813171258</v>
      </c>
      <c r="F348">
        <f t="shared" si="23"/>
        <v>0.24860648892844223</v>
      </c>
    </row>
    <row r="349" spans="1:6" x14ac:dyDescent="0.25">
      <c r="A349">
        <v>5.2</v>
      </c>
      <c r="B349">
        <v>22.6</v>
      </c>
      <c r="C349">
        <f t="shared" si="20"/>
        <v>27.1038799179161</v>
      </c>
      <c r="D349">
        <f t="shared" si="21"/>
        <v>-4.5038799179160982</v>
      </c>
      <c r="E349">
        <f t="shared" si="22"/>
        <v>4.5038799179160982</v>
      </c>
      <c r="F349">
        <f t="shared" si="23"/>
        <v>0.19928672203168574</v>
      </c>
    </row>
    <row r="350" spans="1:6" x14ac:dyDescent="0.25">
      <c r="A350">
        <v>4</v>
      </c>
      <c r="B350">
        <v>30</v>
      </c>
      <c r="C350">
        <f t="shared" si="20"/>
        <v>32.531898479191483</v>
      </c>
      <c r="D350">
        <f t="shared" si="21"/>
        <v>-2.5318984791914829</v>
      </c>
      <c r="E350">
        <f t="shared" si="22"/>
        <v>2.5318984791914829</v>
      </c>
      <c r="F350">
        <f t="shared" si="23"/>
        <v>8.4396615973049427E-2</v>
      </c>
    </row>
    <row r="351" spans="1:6" x14ac:dyDescent="0.25">
      <c r="A351">
        <v>2.5</v>
      </c>
      <c r="B351">
        <v>34.6</v>
      </c>
      <c r="C351">
        <f t="shared" si="20"/>
        <v>39.316921680785711</v>
      </c>
      <c r="D351">
        <f t="shared" si="21"/>
        <v>-4.7169216807857097</v>
      </c>
      <c r="E351">
        <f t="shared" si="22"/>
        <v>4.7169216807857097</v>
      </c>
      <c r="F351">
        <f t="shared" si="23"/>
        <v>0.13632721620767946</v>
      </c>
    </row>
    <row r="352" spans="1:6" x14ac:dyDescent="0.25">
      <c r="A352">
        <v>3.7</v>
      </c>
      <c r="B352">
        <v>28.1</v>
      </c>
      <c r="C352">
        <f t="shared" si="20"/>
        <v>33.888903119510331</v>
      </c>
      <c r="D352">
        <f t="shared" si="21"/>
        <v>-5.78890311951033</v>
      </c>
      <c r="E352">
        <f t="shared" si="22"/>
        <v>5.78890311951033</v>
      </c>
      <c r="F352">
        <f t="shared" si="23"/>
        <v>0.20601078717118612</v>
      </c>
    </row>
    <row r="353" spans="1:6" x14ac:dyDescent="0.25">
      <c r="A353">
        <v>4.8</v>
      </c>
      <c r="B353">
        <v>32.026299999999999</v>
      </c>
      <c r="C353">
        <f t="shared" si="20"/>
        <v>28.913219438341226</v>
      </c>
      <c r="D353">
        <f t="shared" si="21"/>
        <v>3.1130805616587729</v>
      </c>
      <c r="E353">
        <f t="shared" si="22"/>
        <v>3.1130805616587729</v>
      </c>
      <c r="F353">
        <f t="shared" si="23"/>
        <v>9.7203878114511297E-2</v>
      </c>
    </row>
    <row r="354" spans="1:6" x14ac:dyDescent="0.25">
      <c r="A354">
        <v>6.2</v>
      </c>
      <c r="B354">
        <v>28.4</v>
      </c>
      <c r="C354">
        <f t="shared" si="20"/>
        <v>22.58053111685328</v>
      </c>
      <c r="D354">
        <f t="shared" si="21"/>
        <v>5.819468883146719</v>
      </c>
      <c r="E354">
        <f t="shared" si="22"/>
        <v>5.819468883146719</v>
      </c>
      <c r="F354">
        <f t="shared" si="23"/>
        <v>0.20491087616713799</v>
      </c>
    </row>
    <row r="355" spans="1:6" x14ac:dyDescent="0.25">
      <c r="A355">
        <v>2</v>
      </c>
      <c r="B355">
        <v>47.4</v>
      </c>
      <c r="C355">
        <f t="shared" si="20"/>
        <v>41.578596081317123</v>
      </c>
      <c r="D355">
        <f t="shared" si="21"/>
        <v>5.8214039186828757</v>
      </c>
      <c r="E355">
        <f t="shared" si="22"/>
        <v>5.8214039186828757</v>
      </c>
      <c r="F355">
        <f t="shared" si="23"/>
        <v>0.12281442866419569</v>
      </c>
    </row>
    <row r="356" spans="1:6" x14ac:dyDescent="0.25">
      <c r="A356">
        <v>1.6</v>
      </c>
      <c r="B356">
        <v>48.9</v>
      </c>
      <c r="C356">
        <f t="shared" si="20"/>
        <v>43.38793560174225</v>
      </c>
      <c r="D356">
        <f t="shared" si="21"/>
        <v>5.5120643982577491</v>
      </c>
      <c r="E356">
        <f t="shared" si="22"/>
        <v>5.5120643982577491</v>
      </c>
      <c r="F356">
        <f t="shared" si="23"/>
        <v>0.11272115333860427</v>
      </c>
    </row>
    <row r="357" spans="1:6" x14ac:dyDescent="0.25">
      <c r="A357">
        <v>2</v>
      </c>
      <c r="B357">
        <v>42.8</v>
      </c>
      <c r="C357">
        <f t="shared" si="20"/>
        <v>41.578596081317123</v>
      </c>
      <c r="D357">
        <f t="shared" si="21"/>
        <v>1.2214039186828742</v>
      </c>
      <c r="E357">
        <f t="shared" si="22"/>
        <v>1.2214039186828742</v>
      </c>
      <c r="F357">
        <f t="shared" si="23"/>
        <v>2.8537474735581176E-2</v>
      </c>
    </row>
    <row r="358" spans="1:6" x14ac:dyDescent="0.25">
      <c r="A358">
        <v>2.4</v>
      </c>
      <c r="B358">
        <v>39.299999999999997</v>
      </c>
      <c r="C358">
        <f t="shared" si="20"/>
        <v>39.769256560891996</v>
      </c>
      <c r="D358">
        <f t="shared" si="21"/>
        <v>-0.46925656089199919</v>
      </c>
      <c r="E358">
        <f t="shared" si="22"/>
        <v>0.46925656089199919</v>
      </c>
      <c r="F358">
        <f t="shared" si="23"/>
        <v>1.1940370506157741E-2</v>
      </c>
    </row>
    <row r="359" spans="1:6" x14ac:dyDescent="0.25">
      <c r="A359">
        <v>2.5</v>
      </c>
      <c r="B359">
        <v>40.4</v>
      </c>
      <c r="C359">
        <f t="shared" si="20"/>
        <v>39.316921680785711</v>
      </c>
      <c r="D359">
        <f t="shared" si="21"/>
        <v>1.0830783192142874</v>
      </c>
      <c r="E359">
        <f t="shared" si="22"/>
        <v>1.0830783192142874</v>
      </c>
      <c r="F359">
        <f t="shared" si="23"/>
        <v>2.6808869287482363E-2</v>
      </c>
    </row>
    <row r="360" spans="1:6" x14ac:dyDescent="0.25">
      <c r="A360">
        <v>3.7</v>
      </c>
      <c r="B360">
        <v>29.799900000000001</v>
      </c>
      <c r="C360">
        <f t="shared" si="20"/>
        <v>33.888903119510331</v>
      </c>
      <c r="D360">
        <f t="shared" si="21"/>
        <v>-4.0890031195103305</v>
      </c>
      <c r="E360">
        <f t="shared" si="22"/>
        <v>4.0890031195103305</v>
      </c>
      <c r="F360">
        <f t="shared" si="23"/>
        <v>0.13721533023635415</v>
      </c>
    </row>
    <row r="361" spans="1:6" x14ac:dyDescent="0.25">
      <c r="A361">
        <v>3.5</v>
      </c>
      <c r="B361">
        <v>30.549900000000001</v>
      </c>
      <c r="C361">
        <f t="shared" si="20"/>
        <v>34.793572879722895</v>
      </c>
      <c r="D361">
        <f t="shared" si="21"/>
        <v>-4.2436728797228938</v>
      </c>
      <c r="E361">
        <f t="shared" si="22"/>
        <v>4.2436728797228938</v>
      </c>
      <c r="F361">
        <f t="shared" si="23"/>
        <v>0.13890955059502302</v>
      </c>
    </row>
    <row r="362" spans="1:6" x14ac:dyDescent="0.25">
      <c r="A362">
        <v>6.2</v>
      </c>
      <c r="B362">
        <v>26</v>
      </c>
      <c r="C362">
        <f t="shared" si="20"/>
        <v>22.58053111685328</v>
      </c>
      <c r="D362">
        <f t="shared" si="21"/>
        <v>3.4194688831467204</v>
      </c>
      <c r="E362">
        <f t="shared" si="22"/>
        <v>3.4194688831467204</v>
      </c>
      <c r="F362">
        <f t="shared" si="23"/>
        <v>0.13151803396718156</v>
      </c>
    </row>
    <row r="363" spans="1:6" x14ac:dyDescent="0.25">
      <c r="A363">
        <v>5.5</v>
      </c>
      <c r="B363">
        <v>23.9</v>
      </c>
      <c r="C363">
        <f t="shared" si="20"/>
        <v>25.746875277597255</v>
      </c>
      <c r="D363">
        <f t="shared" si="21"/>
        <v>-1.8468752775972561</v>
      </c>
      <c r="E363">
        <f t="shared" si="22"/>
        <v>1.8468752775972561</v>
      </c>
      <c r="F363">
        <f t="shared" si="23"/>
        <v>7.7275116217458417E-2</v>
      </c>
    </row>
    <row r="364" spans="1:6" x14ac:dyDescent="0.25">
      <c r="A364">
        <v>1.8</v>
      </c>
      <c r="B364">
        <v>46.9</v>
      </c>
      <c r="C364">
        <f t="shared" si="20"/>
        <v>42.483265841529686</v>
      </c>
      <c r="D364">
        <f t="shared" si="21"/>
        <v>4.4167341584703124</v>
      </c>
      <c r="E364">
        <f t="shared" si="22"/>
        <v>4.4167341584703124</v>
      </c>
      <c r="F364">
        <f t="shared" si="23"/>
        <v>9.4173436214718811E-2</v>
      </c>
    </row>
    <row r="365" spans="1:6" x14ac:dyDescent="0.25">
      <c r="A365">
        <v>3.8</v>
      </c>
      <c r="B365">
        <v>36.4</v>
      </c>
      <c r="C365">
        <f t="shared" si="20"/>
        <v>33.436568239404046</v>
      </c>
      <c r="D365">
        <f t="shared" si="21"/>
        <v>2.9634317605959524</v>
      </c>
      <c r="E365">
        <f t="shared" si="22"/>
        <v>2.9634317605959524</v>
      </c>
      <c r="F365">
        <f t="shared" si="23"/>
        <v>8.1412960455932756E-2</v>
      </c>
    </row>
    <row r="366" spans="1:6" x14ac:dyDescent="0.25">
      <c r="A366">
        <v>3.2</v>
      </c>
      <c r="B366">
        <v>32.274700000000003</v>
      </c>
      <c r="C366">
        <f t="shared" si="20"/>
        <v>36.150577520041736</v>
      </c>
      <c r="D366">
        <f t="shared" si="21"/>
        <v>-3.8758775200417332</v>
      </c>
      <c r="E366">
        <f t="shared" si="22"/>
        <v>3.8758775200417332</v>
      </c>
      <c r="F366">
        <f t="shared" si="23"/>
        <v>0.12009027256773054</v>
      </c>
    </row>
    <row r="367" spans="1:6" x14ac:dyDescent="0.25">
      <c r="A367">
        <v>3</v>
      </c>
      <c r="B367">
        <v>35</v>
      </c>
      <c r="C367">
        <f t="shared" si="20"/>
        <v>37.055247280254306</v>
      </c>
      <c r="D367">
        <f t="shared" si="21"/>
        <v>-2.0552472802543065</v>
      </c>
      <c r="E367">
        <f t="shared" si="22"/>
        <v>2.0552472802543065</v>
      </c>
      <c r="F367">
        <f t="shared" si="23"/>
        <v>5.8721350864408758E-2</v>
      </c>
    </row>
    <row r="368" spans="1:6" x14ac:dyDescent="0.25">
      <c r="A368">
        <v>3.5</v>
      </c>
      <c r="B368">
        <v>35</v>
      </c>
      <c r="C368">
        <f t="shared" si="20"/>
        <v>34.793572879722895</v>
      </c>
      <c r="D368">
        <f t="shared" si="21"/>
        <v>0.2064271202771053</v>
      </c>
      <c r="E368">
        <f t="shared" si="22"/>
        <v>0.2064271202771053</v>
      </c>
      <c r="F368">
        <f t="shared" si="23"/>
        <v>5.8979177222030083E-3</v>
      </c>
    </row>
    <row r="369" spans="1:6" x14ac:dyDescent="0.25">
      <c r="A369">
        <v>1.6</v>
      </c>
      <c r="B369">
        <v>48.9</v>
      </c>
      <c r="C369">
        <f t="shared" si="20"/>
        <v>43.38793560174225</v>
      </c>
      <c r="D369">
        <f t="shared" si="21"/>
        <v>5.5120643982577491</v>
      </c>
      <c r="E369">
        <f t="shared" si="22"/>
        <v>5.5120643982577491</v>
      </c>
      <c r="F369">
        <f t="shared" si="23"/>
        <v>0.11272115333860427</v>
      </c>
    </row>
    <row r="370" spans="1:6" x14ac:dyDescent="0.25">
      <c r="A370">
        <v>3.5</v>
      </c>
      <c r="B370">
        <v>34.9</v>
      </c>
      <c r="C370">
        <f t="shared" si="20"/>
        <v>34.793572879722895</v>
      </c>
      <c r="D370">
        <f t="shared" si="21"/>
        <v>0.10642712027710388</v>
      </c>
      <c r="E370">
        <f t="shared" si="22"/>
        <v>0.10642712027710388</v>
      </c>
      <c r="F370">
        <f t="shared" si="23"/>
        <v>3.049487687023034E-3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0"/>
  <sheetViews>
    <sheetView workbookViewId="0">
      <selection activeCell="F14" sqref="F14"/>
    </sheetView>
  </sheetViews>
  <sheetFormatPr defaultRowHeight="15" x14ac:dyDescent="0.25"/>
  <cols>
    <col min="2" max="2" width="10.42578125" bestFit="1" customWidth="1"/>
    <col min="4" max="4" width="16" bestFit="1" customWidth="1"/>
    <col min="6" max="6" width="24.140625" bestFit="1" customWidth="1"/>
    <col min="14" max="14" width="13.7109375" bestFit="1" customWidth="1"/>
  </cols>
  <sheetData>
    <row r="1" spans="1:15" x14ac:dyDescent="0.25">
      <c r="A1" t="s">
        <v>0</v>
      </c>
      <c r="B1" t="s">
        <v>56</v>
      </c>
      <c r="C1" t="s">
        <v>74</v>
      </c>
      <c r="D1" t="s">
        <v>59</v>
      </c>
      <c r="E1" t="s">
        <v>75</v>
      </c>
      <c r="F1" t="s">
        <v>60</v>
      </c>
    </row>
    <row r="2" spans="1:15" x14ac:dyDescent="0.25">
      <c r="A2">
        <v>3.8</v>
      </c>
      <c r="B2">
        <v>34.255000000000003</v>
      </c>
      <c r="C2">
        <f>$O$8+($O$9*A2)</f>
        <v>33.247351491046913</v>
      </c>
      <c r="D2">
        <f>B2-C2</f>
        <v>1.0076485089530891</v>
      </c>
      <c r="E2">
        <f>ABS(D2)</f>
        <v>1.0076485089530891</v>
      </c>
      <c r="F2">
        <f>E2/B2</f>
        <v>2.9416100100805403E-2</v>
      </c>
    </row>
    <row r="3" spans="1:15" x14ac:dyDescent="0.25">
      <c r="A3">
        <v>2.4</v>
      </c>
      <c r="B3">
        <v>38.200000000000003</v>
      </c>
      <c r="C3">
        <f t="shared" ref="C3:C66" si="0">$O$8+($O$9*A3)</f>
        <v>39.505984301686837</v>
      </c>
      <c r="D3">
        <f t="shared" ref="D3:D66" si="1">B3-C3</f>
        <v>-1.3059843016868342</v>
      </c>
      <c r="E3">
        <f t="shared" ref="E3:E66" si="2">ABS(D3)</f>
        <v>1.3059843016868342</v>
      </c>
      <c r="F3">
        <f t="shared" ref="F3:F66" si="3">E3/B3</f>
        <v>3.4188070724786232E-2</v>
      </c>
    </row>
    <row r="4" spans="1:15" x14ac:dyDescent="0.25">
      <c r="A4">
        <v>2</v>
      </c>
      <c r="B4">
        <v>42.6</v>
      </c>
      <c r="C4">
        <f t="shared" si="0"/>
        <v>41.294165104726822</v>
      </c>
      <c r="D4">
        <f t="shared" si="1"/>
        <v>1.3058348952731791</v>
      </c>
      <c r="E4">
        <f t="shared" si="2"/>
        <v>1.3058348952731791</v>
      </c>
      <c r="F4">
        <f t="shared" si="3"/>
        <v>3.0653401297492465E-2</v>
      </c>
    </row>
    <row r="5" spans="1:15" x14ac:dyDescent="0.25">
      <c r="A5">
        <v>3.5</v>
      </c>
      <c r="B5">
        <v>37.4</v>
      </c>
      <c r="C5">
        <f t="shared" si="0"/>
        <v>34.588487093326897</v>
      </c>
      <c r="D5">
        <f t="shared" si="1"/>
        <v>2.8115129066731015</v>
      </c>
      <c r="E5">
        <f t="shared" si="2"/>
        <v>2.8115129066731015</v>
      </c>
      <c r="F5">
        <f t="shared" si="3"/>
        <v>7.5174141889655127E-2</v>
      </c>
    </row>
    <row r="6" spans="1:15" x14ac:dyDescent="0.25">
      <c r="A6">
        <v>3.6</v>
      </c>
      <c r="B6">
        <v>31</v>
      </c>
      <c r="C6">
        <f t="shared" si="0"/>
        <v>34.141441892566903</v>
      </c>
      <c r="D6">
        <f t="shared" si="1"/>
        <v>-3.1414418925669025</v>
      </c>
      <c r="E6">
        <f t="shared" si="2"/>
        <v>3.1414418925669025</v>
      </c>
      <c r="F6">
        <f t="shared" si="3"/>
        <v>0.10133683524409363</v>
      </c>
    </row>
    <row r="7" spans="1:15" x14ac:dyDescent="0.25">
      <c r="A7">
        <v>4.5999999999999996</v>
      </c>
      <c r="B7">
        <v>28.4633</v>
      </c>
      <c r="C7">
        <f t="shared" si="0"/>
        <v>29.670989884966954</v>
      </c>
      <c r="D7">
        <f t="shared" si="1"/>
        <v>-1.2076898849669533</v>
      </c>
      <c r="E7">
        <f t="shared" si="2"/>
        <v>1.2076898849669533</v>
      </c>
      <c r="F7">
        <f t="shared" si="3"/>
        <v>4.2429721253928861E-2</v>
      </c>
    </row>
    <row r="8" spans="1:15" x14ac:dyDescent="0.25">
      <c r="A8">
        <v>4</v>
      </c>
      <c r="B8">
        <v>24.6648</v>
      </c>
      <c r="C8">
        <f t="shared" si="0"/>
        <v>32.353261089526924</v>
      </c>
      <c r="D8">
        <f t="shared" si="1"/>
        <v>-7.6884610895269248</v>
      </c>
      <c r="E8">
        <f t="shared" si="2"/>
        <v>7.6884610895269248</v>
      </c>
      <c r="F8">
        <f t="shared" si="3"/>
        <v>0.31171795796142376</v>
      </c>
      <c r="N8" s="6" t="s">
        <v>38</v>
      </c>
      <c r="O8" s="2">
        <v>50.23506911992672</v>
      </c>
    </row>
    <row r="9" spans="1:15" ht="15.75" thickBot="1" x14ac:dyDescent="0.3">
      <c r="A9">
        <v>5</v>
      </c>
      <c r="B9">
        <v>32.670099999999998</v>
      </c>
      <c r="C9">
        <f t="shared" si="0"/>
        <v>27.882809081926972</v>
      </c>
      <c r="D9">
        <f t="shared" si="1"/>
        <v>4.7872909180730261</v>
      </c>
      <c r="E9">
        <f t="shared" si="2"/>
        <v>4.7872909180730261</v>
      </c>
      <c r="F9">
        <f t="shared" si="3"/>
        <v>0.14653432092564841</v>
      </c>
      <c r="N9" s="7" t="s">
        <v>51</v>
      </c>
      <c r="O9" s="3">
        <v>-4.4704520075999499</v>
      </c>
    </row>
    <row r="10" spans="1:15" x14ac:dyDescent="0.25">
      <c r="A10">
        <v>2.5</v>
      </c>
      <c r="B10">
        <v>37.057400000000001</v>
      </c>
      <c r="C10">
        <f t="shared" si="0"/>
        <v>39.05893910092685</v>
      </c>
      <c r="D10">
        <f t="shared" si="1"/>
        <v>-2.0015391009268484</v>
      </c>
      <c r="E10">
        <f t="shared" si="2"/>
        <v>2.0015391009268484</v>
      </c>
      <c r="F10">
        <f t="shared" si="3"/>
        <v>5.4011860004394487E-2</v>
      </c>
    </row>
    <row r="11" spans="1:15" x14ac:dyDescent="0.25">
      <c r="A11">
        <v>3.5</v>
      </c>
      <c r="B11">
        <v>34.792700000000004</v>
      </c>
      <c r="C11">
        <f t="shared" si="0"/>
        <v>34.588487093326897</v>
      </c>
      <c r="D11">
        <f t="shared" si="1"/>
        <v>0.20421290667310643</v>
      </c>
      <c r="E11">
        <f t="shared" si="2"/>
        <v>0.20421290667310643</v>
      </c>
      <c r="F11">
        <f t="shared" si="3"/>
        <v>5.8694182018959838E-3</v>
      </c>
    </row>
    <row r="12" spans="1:15" x14ac:dyDescent="0.25">
      <c r="A12">
        <v>3.8</v>
      </c>
      <c r="B12">
        <v>26.563199999999998</v>
      </c>
      <c r="C12">
        <f t="shared" si="0"/>
        <v>33.247351491046913</v>
      </c>
      <c r="D12">
        <f t="shared" si="1"/>
        <v>-6.6841514910469151</v>
      </c>
      <c r="E12">
        <f t="shared" si="2"/>
        <v>6.6841514910469151</v>
      </c>
      <c r="F12">
        <f t="shared" si="3"/>
        <v>0.25163201312518507</v>
      </c>
      <c r="N12" s="1" t="s">
        <v>76</v>
      </c>
      <c r="O12">
        <f>SUM(F2:F370)</f>
        <v>38.555464115139912</v>
      </c>
    </row>
    <row r="13" spans="1:15" x14ac:dyDescent="0.25">
      <c r="A13">
        <v>4.8</v>
      </c>
      <c r="B13">
        <v>33.260300000000001</v>
      </c>
      <c r="C13">
        <f t="shared" si="0"/>
        <v>28.776899483446961</v>
      </c>
      <c r="D13">
        <f t="shared" si="1"/>
        <v>4.4834005165530399</v>
      </c>
      <c r="E13">
        <f t="shared" si="2"/>
        <v>4.4834005165530399</v>
      </c>
      <c r="F13">
        <f t="shared" si="3"/>
        <v>0.13479735650469299</v>
      </c>
      <c r="N13" s="1" t="s">
        <v>77</v>
      </c>
      <c r="O13">
        <v>369</v>
      </c>
    </row>
    <row r="14" spans="1:15" x14ac:dyDescent="0.25">
      <c r="A14">
        <v>1</v>
      </c>
      <c r="B14">
        <v>57.8</v>
      </c>
      <c r="C14">
        <f t="shared" si="0"/>
        <v>45.764617112326768</v>
      </c>
      <c r="D14">
        <f t="shared" si="1"/>
        <v>12.035382887673229</v>
      </c>
      <c r="E14">
        <f t="shared" si="2"/>
        <v>12.035382887673229</v>
      </c>
      <c r="F14">
        <f t="shared" si="3"/>
        <v>0.20822461743379292</v>
      </c>
      <c r="N14" s="1" t="s">
        <v>62</v>
      </c>
      <c r="O14">
        <f>O12/O13*100</f>
        <v>10.448635261555532</v>
      </c>
    </row>
    <row r="15" spans="1:15" x14ac:dyDescent="0.25">
      <c r="A15">
        <v>3.5</v>
      </c>
      <c r="B15">
        <v>34.700000000000003</v>
      </c>
      <c r="C15">
        <f t="shared" si="0"/>
        <v>34.588487093326897</v>
      </c>
      <c r="D15">
        <f t="shared" si="1"/>
        <v>0.11151290667310576</v>
      </c>
      <c r="E15">
        <f t="shared" si="2"/>
        <v>0.11151290667310576</v>
      </c>
      <c r="F15">
        <f t="shared" si="3"/>
        <v>3.2136284343834511E-3</v>
      </c>
    </row>
    <row r="16" spans="1:15" x14ac:dyDescent="0.25">
      <c r="A16">
        <v>2.4</v>
      </c>
      <c r="B16">
        <v>47.408099999999997</v>
      </c>
      <c r="C16">
        <f t="shared" si="0"/>
        <v>39.505984301686837</v>
      </c>
      <c r="D16">
        <f t="shared" si="1"/>
        <v>7.9021156983131604</v>
      </c>
      <c r="E16">
        <f t="shared" si="2"/>
        <v>7.9021156983131604</v>
      </c>
      <c r="F16">
        <f t="shared" si="3"/>
        <v>0.16668281787950079</v>
      </c>
      <c r="N16" s="6" t="s">
        <v>30</v>
      </c>
      <c r="O16" s="2">
        <v>0.62564581777216521</v>
      </c>
    </row>
    <row r="17" spans="1:6" x14ac:dyDescent="0.25">
      <c r="A17">
        <v>5.3</v>
      </c>
      <c r="B17">
        <v>30.4</v>
      </c>
      <c r="C17">
        <f t="shared" si="0"/>
        <v>26.541673479646988</v>
      </c>
      <c r="D17">
        <f t="shared" si="1"/>
        <v>3.8583265203530104</v>
      </c>
      <c r="E17">
        <f t="shared" si="2"/>
        <v>3.8583265203530104</v>
      </c>
      <c r="F17">
        <f t="shared" si="3"/>
        <v>0.12691863553792798</v>
      </c>
    </row>
    <row r="18" spans="1:6" x14ac:dyDescent="0.25">
      <c r="A18">
        <v>2.4</v>
      </c>
      <c r="B18">
        <v>42.6</v>
      </c>
      <c r="C18">
        <f t="shared" si="0"/>
        <v>39.505984301686837</v>
      </c>
      <c r="D18">
        <f t="shared" si="1"/>
        <v>3.0940156983131644</v>
      </c>
      <c r="E18">
        <f t="shared" si="2"/>
        <v>3.0940156983131644</v>
      </c>
      <c r="F18">
        <f t="shared" si="3"/>
        <v>7.2629476486224517E-2</v>
      </c>
    </row>
    <row r="19" spans="1:6" x14ac:dyDescent="0.25">
      <c r="A19">
        <v>5.3</v>
      </c>
      <c r="B19">
        <v>22.9</v>
      </c>
      <c r="C19">
        <f t="shared" si="0"/>
        <v>26.541673479646988</v>
      </c>
      <c r="D19">
        <f t="shared" si="1"/>
        <v>-3.6416734796469896</v>
      </c>
      <c r="E19">
        <f t="shared" si="2"/>
        <v>3.6416734796469896</v>
      </c>
      <c r="F19">
        <f t="shared" si="3"/>
        <v>0.15902504277934454</v>
      </c>
    </row>
    <row r="20" spans="1:6" x14ac:dyDescent="0.25">
      <c r="A20">
        <v>6.7</v>
      </c>
      <c r="B20">
        <v>24.2</v>
      </c>
      <c r="C20">
        <f t="shared" si="0"/>
        <v>20.283040669007054</v>
      </c>
      <c r="D20">
        <f t="shared" si="1"/>
        <v>3.9169593309929454</v>
      </c>
      <c r="E20">
        <f t="shared" si="2"/>
        <v>3.9169593309929454</v>
      </c>
      <c r="F20">
        <f t="shared" si="3"/>
        <v>0.16185782359474982</v>
      </c>
    </row>
    <row r="21" spans="1:6" x14ac:dyDescent="0.25">
      <c r="A21">
        <v>2</v>
      </c>
      <c r="B21">
        <v>49.3</v>
      </c>
      <c r="C21">
        <f t="shared" si="0"/>
        <v>41.294165104726822</v>
      </c>
      <c r="D21">
        <f t="shared" si="1"/>
        <v>8.0058348952731748</v>
      </c>
      <c r="E21">
        <f t="shared" si="2"/>
        <v>8.0058348952731748</v>
      </c>
      <c r="F21">
        <f t="shared" si="3"/>
        <v>0.16239016014752891</v>
      </c>
    </row>
    <row r="22" spans="1:6" x14ac:dyDescent="0.25">
      <c r="A22">
        <v>2.4</v>
      </c>
      <c r="B22">
        <v>41.699800000000003</v>
      </c>
      <c r="C22">
        <f t="shared" si="0"/>
        <v>39.505984301686837</v>
      </c>
      <c r="D22">
        <f t="shared" si="1"/>
        <v>2.1938156983131663</v>
      </c>
      <c r="E22">
        <f t="shared" si="2"/>
        <v>2.1938156983131663</v>
      </c>
      <c r="F22">
        <f t="shared" si="3"/>
        <v>5.2609741493080689E-2</v>
      </c>
    </row>
    <row r="23" spans="1:6" x14ac:dyDescent="0.25">
      <c r="A23">
        <v>2</v>
      </c>
      <c r="B23">
        <v>42.3461</v>
      </c>
      <c r="C23">
        <f t="shared" si="0"/>
        <v>41.294165104726822</v>
      </c>
      <c r="D23">
        <f t="shared" si="1"/>
        <v>1.0519348952731775</v>
      </c>
      <c r="E23">
        <f t="shared" si="2"/>
        <v>1.0519348952731775</v>
      </c>
      <c r="F23">
        <f t="shared" si="3"/>
        <v>2.4841364264316608E-2</v>
      </c>
    </row>
    <row r="24" spans="1:6" x14ac:dyDescent="0.25">
      <c r="A24">
        <v>6.2</v>
      </c>
      <c r="B24">
        <v>25.802600000000002</v>
      </c>
      <c r="C24">
        <f t="shared" si="0"/>
        <v>22.51826667280703</v>
      </c>
      <c r="D24">
        <f t="shared" si="1"/>
        <v>3.2843333271929716</v>
      </c>
      <c r="E24">
        <f t="shared" si="2"/>
        <v>3.2843333271929716</v>
      </c>
      <c r="F24">
        <f t="shared" si="3"/>
        <v>0.12728691400064224</v>
      </c>
    </row>
    <row r="25" spans="1:6" x14ac:dyDescent="0.25">
      <c r="A25">
        <v>2</v>
      </c>
      <c r="B25">
        <v>34.1</v>
      </c>
      <c r="C25">
        <f t="shared" si="0"/>
        <v>41.294165104726822</v>
      </c>
      <c r="D25">
        <f t="shared" si="1"/>
        <v>-7.1941651047268209</v>
      </c>
      <c r="E25">
        <f t="shared" si="2"/>
        <v>7.1941651047268209</v>
      </c>
      <c r="F25">
        <f t="shared" si="3"/>
        <v>0.21097258371632904</v>
      </c>
    </row>
    <row r="26" spans="1:6" x14ac:dyDescent="0.25">
      <c r="A26">
        <v>3.5</v>
      </c>
      <c r="B26">
        <v>40.299999999999997</v>
      </c>
      <c r="C26">
        <f t="shared" si="0"/>
        <v>34.588487093326897</v>
      </c>
      <c r="D26">
        <f t="shared" si="1"/>
        <v>5.7115129066731001</v>
      </c>
      <c r="E26">
        <f t="shared" si="2"/>
        <v>5.7115129066731001</v>
      </c>
      <c r="F26">
        <f t="shared" si="3"/>
        <v>0.14172488602166503</v>
      </c>
    </row>
    <row r="27" spans="1:6" x14ac:dyDescent="0.25">
      <c r="A27">
        <v>4.8</v>
      </c>
      <c r="B27">
        <v>31.8</v>
      </c>
      <c r="C27">
        <f t="shared" si="0"/>
        <v>28.776899483446961</v>
      </c>
      <c r="D27">
        <f t="shared" si="1"/>
        <v>3.0231005165530398</v>
      </c>
      <c r="E27">
        <f t="shared" si="2"/>
        <v>3.0231005165530398</v>
      </c>
      <c r="F27">
        <f t="shared" si="3"/>
        <v>9.5066053979655341E-2</v>
      </c>
    </row>
    <row r="28" spans="1:6" x14ac:dyDescent="0.25">
      <c r="A28">
        <v>4.3</v>
      </c>
      <c r="B28">
        <v>24.1937</v>
      </c>
      <c r="C28">
        <f t="shared" si="0"/>
        <v>31.012125487246937</v>
      </c>
      <c r="D28">
        <f t="shared" si="1"/>
        <v>-6.8184254872469374</v>
      </c>
      <c r="E28">
        <f t="shared" si="2"/>
        <v>6.8184254872469374</v>
      </c>
      <c r="F28">
        <f t="shared" si="3"/>
        <v>0.28182648736021931</v>
      </c>
    </row>
    <row r="29" spans="1:6" x14ac:dyDescent="0.25">
      <c r="A29">
        <v>1.8</v>
      </c>
      <c r="B29">
        <v>43.260899999999999</v>
      </c>
      <c r="C29">
        <f t="shared" si="0"/>
        <v>42.188255506246811</v>
      </c>
      <c r="D29">
        <f t="shared" si="1"/>
        <v>1.072644493753188</v>
      </c>
      <c r="E29">
        <f t="shared" si="2"/>
        <v>1.072644493753188</v>
      </c>
      <c r="F29">
        <f t="shared" si="3"/>
        <v>2.4794779899474768E-2</v>
      </c>
    </row>
    <row r="30" spans="1:6" x14ac:dyDescent="0.25">
      <c r="A30">
        <v>5.3</v>
      </c>
      <c r="B30">
        <v>28.993500000000001</v>
      </c>
      <c r="C30">
        <f t="shared" si="0"/>
        <v>26.541673479646988</v>
      </c>
      <c r="D30">
        <f t="shared" si="1"/>
        <v>2.4518265203530127</v>
      </c>
      <c r="E30">
        <f t="shared" si="2"/>
        <v>2.4518265203530127</v>
      </c>
      <c r="F30">
        <f t="shared" si="3"/>
        <v>8.4564696237191525E-2</v>
      </c>
    </row>
    <row r="31" spans="1:6" x14ac:dyDescent="0.25">
      <c r="A31">
        <v>5.7</v>
      </c>
      <c r="B31">
        <v>25.617899999999999</v>
      </c>
      <c r="C31">
        <f t="shared" si="0"/>
        <v>24.753492676607006</v>
      </c>
      <c r="D31">
        <f t="shared" si="1"/>
        <v>0.86440732339299231</v>
      </c>
      <c r="E31">
        <f t="shared" si="2"/>
        <v>0.86440732339299231</v>
      </c>
      <c r="F31">
        <f t="shared" si="3"/>
        <v>3.3742317808758422E-2</v>
      </c>
    </row>
    <row r="32" spans="1:6" x14ac:dyDescent="0.25">
      <c r="A32">
        <v>2.9</v>
      </c>
      <c r="B32">
        <v>34.151400000000002</v>
      </c>
      <c r="C32">
        <f t="shared" si="0"/>
        <v>37.270758297886864</v>
      </c>
      <c r="D32">
        <f t="shared" si="1"/>
        <v>-3.1193582978868619</v>
      </c>
      <c r="E32">
        <f t="shared" si="2"/>
        <v>3.1193582978868619</v>
      </c>
      <c r="F32">
        <f t="shared" si="3"/>
        <v>9.1339104630757798E-2</v>
      </c>
    </row>
    <row r="33" spans="1:6" x14ac:dyDescent="0.25">
      <c r="A33">
        <v>4.3</v>
      </c>
      <c r="B33">
        <v>26.1157</v>
      </c>
      <c r="C33">
        <f t="shared" si="0"/>
        <v>31.012125487246937</v>
      </c>
      <c r="D33">
        <f t="shared" si="1"/>
        <v>-4.8964254872469368</v>
      </c>
      <c r="E33">
        <f t="shared" si="2"/>
        <v>4.8964254872469368</v>
      </c>
      <c r="F33">
        <f t="shared" si="3"/>
        <v>0.18748972791259422</v>
      </c>
    </row>
    <row r="34" spans="1:6" x14ac:dyDescent="0.25">
      <c r="A34">
        <v>3.6</v>
      </c>
      <c r="B34">
        <v>40.4</v>
      </c>
      <c r="C34">
        <f t="shared" si="0"/>
        <v>34.141441892566903</v>
      </c>
      <c r="D34">
        <f t="shared" si="1"/>
        <v>6.258558107433096</v>
      </c>
      <c r="E34">
        <f t="shared" si="2"/>
        <v>6.258558107433096</v>
      </c>
      <c r="F34">
        <f t="shared" si="3"/>
        <v>0.15491480463943308</v>
      </c>
    </row>
    <row r="35" spans="1:6" x14ac:dyDescent="0.25">
      <c r="A35">
        <v>3</v>
      </c>
      <c r="B35">
        <v>33.299999999999997</v>
      </c>
      <c r="C35">
        <f t="shared" si="0"/>
        <v>36.82371309712687</v>
      </c>
      <c r="D35">
        <f t="shared" si="1"/>
        <v>-3.5237130971268726</v>
      </c>
      <c r="E35">
        <f t="shared" si="2"/>
        <v>3.5237130971268726</v>
      </c>
      <c r="F35">
        <f t="shared" si="3"/>
        <v>0.10581721012393012</v>
      </c>
    </row>
    <row r="36" spans="1:6" x14ac:dyDescent="0.25">
      <c r="A36">
        <v>5.3</v>
      </c>
      <c r="B36">
        <v>30.4</v>
      </c>
      <c r="C36">
        <f t="shared" si="0"/>
        <v>26.541673479646988</v>
      </c>
      <c r="D36">
        <f t="shared" si="1"/>
        <v>3.8583265203530104</v>
      </c>
      <c r="E36">
        <f t="shared" si="2"/>
        <v>3.8583265203530104</v>
      </c>
      <c r="F36">
        <f t="shared" si="3"/>
        <v>0.12691863553792798</v>
      </c>
    </row>
    <row r="37" spans="1:6" x14ac:dyDescent="0.25">
      <c r="A37">
        <v>2.4</v>
      </c>
      <c r="B37">
        <v>41.6</v>
      </c>
      <c r="C37">
        <f t="shared" si="0"/>
        <v>39.505984301686837</v>
      </c>
      <c r="D37">
        <f t="shared" si="1"/>
        <v>2.0940156983131644</v>
      </c>
      <c r="E37">
        <f t="shared" si="2"/>
        <v>2.0940156983131644</v>
      </c>
      <c r="F37">
        <f t="shared" si="3"/>
        <v>5.0336915824835682E-2</v>
      </c>
    </row>
    <row r="38" spans="1:6" x14ac:dyDescent="0.25">
      <c r="A38">
        <v>2.4</v>
      </c>
      <c r="B38">
        <v>40.832099999999997</v>
      </c>
      <c r="C38">
        <f t="shared" si="0"/>
        <v>39.505984301686837</v>
      </c>
      <c r="D38">
        <f t="shared" si="1"/>
        <v>1.3261156983131599</v>
      </c>
      <c r="E38">
        <f t="shared" si="2"/>
        <v>1.3261156983131599</v>
      </c>
      <c r="F38">
        <f t="shared" si="3"/>
        <v>3.2477283762362454E-2</v>
      </c>
    </row>
    <row r="39" spans="1:6" x14ac:dyDescent="0.25">
      <c r="A39">
        <v>4</v>
      </c>
      <c r="B39">
        <v>29.9</v>
      </c>
      <c r="C39">
        <f t="shared" si="0"/>
        <v>32.353261089526924</v>
      </c>
      <c r="D39">
        <f t="shared" si="1"/>
        <v>-2.4532610895269258</v>
      </c>
      <c r="E39">
        <f t="shared" si="2"/>
        <v>2.4532610895269258</v>
      </c>
      <c r="F39">
        <f t="shared" si="3"/>
        <v>8.2048865870465754E-2</v>
      </c>
    </row>
    <row r="40" spans="1:6" x14ac:dyDescent="0.25">
      <c r="A40">
        <v>3.8</v>
      </c>
      <c r="B40">
        <v>32.4</v>
      </c>
      <c r="C40">
        <f t="shared" si="0"/>
        <v>33.247351491046913</v>
      </c>
      <c r="D40">
        <f t="shared" si="1"/>
        <v>-0.84735149104691487</v>
      </c>
      <c r="E40">
        <f t="shared" si="2"/>
        <v>0.84735149104691487</v>
      </c>
      <c r="F40">
        <f t="shared" si="3"/>
        <v>2.6152823797744286E-2</v>
      </c>
    </row>
    <row r="41" spans="1:6" x14ac:dyDescent="0.25">
      <c r="A41">
        <v>3.5</v>
      </c>
      <c r="B41">
        <v>37.6</v>
      </c>
      <c r="C41">
        <f t="shared" si="0"/>
        <v>34.588487093326897</v>
      </c>
      <c r="D41">
        <f t="shared" si="1"/>
        <v>3.0115129066731043</v>
      </c>
      <c r="E41">
        <f t="shared" si="2"/>
        <v>3.0115129066731043</v>
      </c>
      <c r="F41">
        <f t="shared" si="3"/>
        <v>8.0093428368965533E-2</v>
      </c>
    </row>
    <row r="42" spans="1:6" x14ac:dyDescent="0.25">
      <c r="A42">
        <v>3.7</v>
      </c>
      <c r="B42">
        <v>31.6</v>
      </c>
      <c r="C42">
        <f t="shared" si="0"/>
        <v>33.694396691806901</v>
      </c>
      <c r="D42">
        <f t="shared" si="1"/>
        <v>-2.0943966918068995</v>
      </c>
      <c r="E42">
        <f t="shared" si="2"/>
        <v>2.0943966918068995</v>
      </c>
      <c r="F42">
        <f t="shared" si="3"/>
        <v>6.6278376323003138E-2</v>
      </c>
    </row>
    <row r="43" spans="1:6" x14ac:dyDescent="0.25">
      <c r="A43">
        <v>4</v>
      </c>
      <c r="B43">
        <v>28.3</v>
      </c>
      <c r="C43">
        <f t="shared" si="0"/>
        <v>32.353261089526924</v>
      </c>
      <c r="D43">
        <f t="shared" si="1"/>
        <v>-4.0532610895269237</v>
      </c>
      <c r="E43">
        <f t="shared" si="2"/>
        <v>4.0532610895269237</v>
      </c>
      <c r="F43">
        <f t="shared" si="3"/>
        <v>0.14322477348151674</v>
      </c>
    </row>
    <row r="44" spans="1:6" x14ac:dyDescent="0.25">
      <c r="A44">
        <v>3.6</v>
      </c>
      <c r="B44">
        <v>36.439500000000002</v>
      </c>
      <c r="C44">
        <f t="shared" si="0"/>
        <v>34.141441892566903</v>
      </c>
      <c r="D44">
        <f t="shared" si="1"/>
        <v>2.2980581074330999</v>
      </c>
      <c r="E44">
        <f t="shared" si="2"/>
        <v>2.2980581074330999</v>
      </c>
      <c r="F44">
        <f t="shared" si="3"/>
        <v>6.3065028538621545E-2</v>
      </c>
    </row>
    <row r="45" spans="1:6" x14ac:dyDescent="0.25">
      <c r="A45">
        <v>3.5</v>
      </c>
      <c r="B45">
        <v>41.2</v>
      </c>
      <c r="C45">
        <f t="shared" si="0"/>
        <v>34.588487093326897</v>
      </c>
      <c r="D45">
        <f t="shared" si="1"/>
        <v>6.6115129066731058</v>
      </c>
      <c r="E45">
        <f t="shared" si="2"/>
        <v>6.6115129066731058</v>
      </c>
      <c r="F45">
        <f t="shared" si="3"/>
        <v>0.16047361423963849</v>
      </c>
    </row>
    <row r="46" spans="1:6" x14ac:dyDescent="0.25">
      <c r="A46">
        <v>2.4</v>
      </c>
      <c r="B46">
        <v>33.6</v>
      </c>
      <c r="C46">
        <f t="shared" si="0"/>
        <v>39.505984301686837</v>
      </c>
      <c r="D46">
        <f t="shared" si="1"/>
        <v>-5.9059843016868356</v>
      </c>
      <c r="E46">
        <f t="shared" si="2"/>
        <v>5.9059843016868356</v>
      </c>
      <c r="F46">
        <f t="shared" si="3"/>
        <v>0.1757733423121082</v>
      </c>
    </row>
    <row r="47" spans="1:6" x14ac:dyDescent="0.25">
      <c r="A47">
        <v>5.5</v>
      </c>
      <c r="B47">
        <v>32</v>
      </c>
      <c r="C47">
        <f t="shared" si="0"/>
        <v>25.647583078126996</v>
      </c>
      <c r="D47">
        <f t="shared" si="1"/>
        <v>6.3524169218730044</v>
      </c>
      <c r="E47">
        <f t="shared" si="2"/>
        <v>6.3524169218730044</v>
      </c>
      <c r="F47">
        <f t="shared" si="3"/>
        <v>0.19851302880853139</v>
      </c>
    </row>
    <row r="48" spans="1:6" x14ac:dyDescent="0.25">
      <c r="A48">
        <v>2.2999999999999998</v>
      </c>
      <c r="B48">
        <v>38.1</v>
      </c>
      <c r="C48">
        <f t="shared" si="0"/>
        <v>39.953029502446839</v>
      </c>
      <c r="D48">
        <f t="shared" si="1"/>
        <v>-1.8530295024468373</v>
      </c>
      <c r="E48">
        <f t="shared" si="2"/>
        <v>1.8530295024468373</v>
      </c>
      <c r="F48">
        <f t="shared" si="3"/>
        <v>4.8635944946111211E-2</v>
      </c>
    </row>
    <row r="49" spans="1:6" x14ac:dyDescent="0.25">
      <c r="A49">
        <v>5.5</v>
      </c>
      <c r="B49">
        <v>29.8</v>
      </c>
      <c r="C49">
        <f t="shared" si="0"/>
        <v>25.647583078126996</v>
      </c>
      <c r="D49">
        <f t="shared" si="1"/>
        <v>4.1524169218730052</v>
      </c>
      <c r="E49">
        <f t="shared" si="2"/>
        <v>4.1524169218730052</v>
      </c>
      <c r="F49">
        <f t="shared" si="3"/>
        <v>0.13934284972728206</v>
      </c>
    </row>
    <row r="50" spans="1:6" x14ac:dyDescent="0.25">
      <c r="A50">
        <v>5.7</v>
      </c>
      <c r="B50">
        <v>24.5</v>
      </c>
      <c r="C50">
        <f t="shared" si="0"/>
        <v>24.753492676607006</v>
      </c>
      <c r="D50">
        <f t="shared" si="1"/>
        <v>-0.25349267660700647</v>
      </c>
      <c r="E50">
        <f t="shared" si="2"/>
        <v>0.25349267660700647</v>
      </c>
      <c r="F50">
        <f t="shared" si="3"/>
        <v>1.0346639861510468E-2</v>
      </c>
    </row>
    <row r="51" spans="1:6" x14ac:dyDescent="0.25">
      <c r="A51">
        <v>2.7</v>
      </c>
      <c r="B51">
        <v>40.6</v>
      </c>
      <c r="C51">
        <f t="shared" si="0"/>
        <v>38.164848699406853</v>
      </c>
      <c r="D51">
        <f t="shared" si="1"/>
        <v>2.435151300593148</v>
      </c>
      <c r="E51">
        <f t="shared" si="2"/>
        <v>2.435151300593148</v>
      </c>
      <c r="F51">
        <f t="shared" si="3"/>
        <v>5.9979096073722857E-2</v>
      </c>
    </row>
    <row r="52" spans="1:6" x14ac:dyDescent="0.25">
      <c r="A52">
        <v>7</v>
      </c>
      <c r="B52">
        <v>33.700000000000003</v>
      </c>
      <c r="C52">
        <f t="shared" si="0"/>
        <v>18.94190506672707</v>
      </c>
      <c r="D52">
        <f t="shared" si="1"/>
        <v>14.758094933272933</v>
      </c>
      <c r="E52">
        <f t="shared" si="2"/>
        <v>14.758094933272933</v>
      </c>
      <c r="F52">
        <f t="shared" si="3"/>
        <v>0.43792566567575464</v>
      </c>
    </row>
    <row r="53" spans="1:6" x14ac:dyDescent="0.25">
      <c r="A53">
        <v>3</v>
      </c>
      <c r="B53">
        <v>35.708100000000002</v>
      </c>
      <c r="C53">
        <f t="shared" si="0"/>
        <v>36.82371309712687</v>
      </c>
      <c r="D53">
        <f t="shared" si="1"/>
        <v>-1.1156130971268681</v>
      </c>
      <c r="E53">
        <f t="shared" si="2"/>
        <v>1.1156130971268681</v>
      </c>
      <c r="F53">
        <f t="shared" si="3"/>
        <v>3.1242577934050483E-2</v>
      </c>
    </row>
    <row r="54" spans="1:6" x14ac:dyDescent="0.25">
      <c r="A54">
        <v>1.6</v>
      </c>
      <c r="B54">
        <v>44.571399999999997</v>
      </c>
      <c r="C54">
        <f t="shared" si="0"/>
        <v>43.082345907766801</v>
      </c>
      <c r="D54">
        <f t="shared" si="1"/>
        <v>1.4890540922331965</v>
      </c>
      <c r="E54">
        <f t="shared" si="2"/>
        <v>1.4890540922331965</v>
      </c>
      <c r="F54">
        <f t="shared" si="3"/>
        <v>3.3408286305415508E-2</v>
      </c>
    </row>
    <row r="55" spans="1:6" x14ac:dyDescent="0.25">
      <c r="A55">
        <v>2.4</v>
      </c>
      <c r="B55">
        <v>34.299999999999997</v>
      </c>
      <c r="C55">
        <f t="shared" si="0"/>
        <v>39.505984301686837</v>
      </c>
      <c r="D55">
        <f t="shared" si="1"/>
        <v>-5.2059843016868399</v>
      </c>
      <c r="E55">
        <f t="shared" si="2"/>
        <v>5.2059843016868399</v>
      </c>
      <c r="F55">
        <f t="shared" si="3"/>
        <v>0.15177796797920817</v>
      </c>
    </row>
    <row r="56" spans="1:6" x14ac:dyDescent="0.25">
      <c r="A56">
        <v>2.2000000000000002</v>
      </c>
      <c r="B56">
        <v>51.9</v>
      </c>
      <c r="C56">
        <f t="shared" si="0"/>
        <v>40.400074703206826</v>
      </c>
      <c r="D56">
        <f t="shared" si="1"/>
        <v>11.499925296793172</v>
      </c>
      <c r="E56">
        <f t="shared" si="2"/>
        <v>11.499925296793172</v>
      </c>
      <c r="F56">
        <f t="shared" si="3"/>
        <v>0.22157852209620757</v>
      </c>
    </row>
    <row r="57" spans="1:6" x14ac:dyDescent="0.25">
      <c r="A57">
        <v>3.5</v>
      </c>
      <c r="B57">
        <v>37.6</v>
      </c>
      <c r="C57">
        <f t="shared" si="0"/>
        <v>34.588487093326897</v>
      </c>
      <c r="D57">
        <f t="shared" si="1"/>
        <v>3.0115129066731043</v>
      </c>
      <c r="E57">
        <f t="shared" si="2"/>
        <v>3.0115129066731043</v>
      </c>
      <c r="F57">
        <f t="shared" si="3"/>
        <v>8.0093428368965533E-2</v>
      </c>
    </row>
    <row r="58" spans="1:6" x14ac:dyDescent="0.25">
      <c r="A58">
        <v>2</v>
      </c>
      <c r="B58">
        <v>41.8</v>
      </c>
      <c r="C58">
        <f t="shared" si="0"/>
        <v>41.294165104726822</v>
      </c>
      <c r="D58">
        <f t="shared" si="1"/>
        <v>0.50583489527317482</v>
      </c>
      <c r="E58">
        <f t="shared" si="2"/>
        <v>0.50583489527317482</v>
      </c>
      <c r="F58">
        <f t="shared" si="3"/>
        <v>1.2101313284047245E-2</v>
      </c>
    </row>
    <row r="59" spans="1:6" x14ac:dyDescent="0.25">
      <c r="A59">
        <v>2.5</v>
      </c>
      <c r="B59">
        <v>39.200000000000003</v>
      </c>
      <c r="C59">
        <f t="shared" si="0"/>
        <v>39.05893910092685</v>
      </c>
      <c r="D59">
        <f t="shared" si="1"/>
        <v>0.14106089907315322</v>
      </c>
      <c r="E59">
        <f t="shared" si="2"/>
        <v>0.14106089907315322</v>
      </c>
      <c r="F59">
        <f t="shared" si="3"/>
        <v>3.5984923232947248E-3</v>
      </c>
    </row>
    <row r="60" spans="1:6" x14ac:dyDescent="0.25">
      <c r="A60">
        <v>3</v>
      </c>
      <c r="B60">
        <v>29.5</v>
      </c>
      <c r="C60">
        <f t="shared" si="0"/>
        <v>36.82371309712687</v>
      </c>
      <c r="D60">
        <f t="shared" si="1"/>
        <v>-7.3237130971268698</v>
      </c>
      <c r="E60">
        <f t="shared" si="2"/>
        <v>7.3237130971268698</v>
      </c>
      <c r="F60">
        <f t="shared" si="3"/>
        <v>0.24826146091955492</v>
      </c>
    </row>
    <row r="61" spans="1:6" x14ac:dyDescent="0.25">
      <c r="A61">
        <v>2</v>
      </c>
      <c r="B61">
        <v>34.700000000000003</v>
      </c>
      <c r="C61">
        <f t="shared" si="0"/>
        <v>41.294165104726822</v>
      </c>
      <c r="D61">
        <f t="shared" si="1"/>
        <v>-6.5941651047268195</v>
      </c>
      <c r="E61">
        <f t="shared" si="2"/>
        <v>6.5941651047268195</v>
      </c>
      <c r="F61">
        <f t="shared" si="3"/>
        <v>0.19003357650509564</v>
      </c>
    </row>
    <row r="62" spans="1:6" x14ac:dyDescent="0.25">
      <c r="A62">
        <v>3.7</v>
      </c>
      <c r="B62">
        <v>30.5</v>
      </c>
      <c r="C62">
        <f t="shared" si="0"/>
        <v>33.694396691806901</v>
      </c>
      <c r="D62">
        <f t="shared" si="1"/>
        <v>-3.1943966918069009</v>
      </c>
      <c r="E62">
        <f t="shared" si="2"/>
        <v>3.1943966918069009</v>
      </c>
      <c r="F62">
        <f t="shared" si="3"/>
        <v>0.10473431776416069</v>
      </c>
    </row>
    <row r="63" spans="1:6" x14ac:dyDescent="0.25">
      <c r="A63">
        <v>2.5</v>
      </c>
      <c r="B63">
        <v>40.4</v>
      </c>
      <c r="C63">
        <f t="shared" si="0"/>
        <v>39.05893910092685</v>
      </c>
      <c r="D63">
        <f t="shared" si="1"/>
        <v>1.341060899073149</v>
      </c>
      <c r="E63">
        <f t="shared" si="2"/>
        <v>1.341060899073149</v>
      </c>
      <c r="F63">
        <f t="shared" si="3"/>
        <v>3.3194576709731409E-2</v>
      </c>
    </row>
    <row r="64" spans="1:6" x14ac:dyDescent="0.25">
      <c r="A64">
        <v>5</v>
      </c>
      <c r="B64">
        <v>30.337800000000001</v>
      </c>
      <c r="C64">
        <f t="shared" si="0"/>
        <v>27.882809081926972</v>
      </c>
      <c r="D64">
        <f t="shared" si="1"/>
        <v>2.4549909180730296</v>
      </c>
      <c r="E64">
        <f t="shared" si="2"/>
        <v>2.4549909180730296</v>
      </c>
      <c r="F64">
        <f t="shared" si="3"/>
        <v>8.0921850565071604E-2</v>
      </c>
    </row>
    <row r="65" spans="1:6" x14ac:dyDescent="0.25">
      <c r="A65">
        <v>2.5</v>
      </c>
      <c r="B65">
        <v>42.908000000000001</v>
      </c>
      <c r="C65">
        <f t="shared" si="0"/>
        <v>39.05893910092685</v>
      </c>
      <c r="D65">
        <f t="shared" si="1"/>
        <v>3.8490608990731516</v>
      </c>
      <c r="E65">
        <f t="shared" si="2"/>
        <v>3.8490608990731516</v>
      </c>
      <c r="F65">
        <f t="shared" si="3"/>
        <v>8.9704971079359361E-2</v>
      </c>
    </row>
    <row r="66" spans="1:6" x14ac:dyDescent="0.25">
      <c r="A66">
        <v>4</v>
      </c>
      <c r="B66">
        <v>28.4</v>
      </c>
      <c r="C66">
        <f t="shared" si="0"/>
        <v>32.353261089526924</v>
      </c>
      <c r="D66">
        <f t="shared" si="1"/>
        <v>-3.9532610895269258</v>
      </c>
      <c r="E66">
        <f t="shared" si="2"/>
        <v>3.9532610895269258</v>
      </c>
      <c r="F66">
        <f t="shared" si="3"/>
        <v>0.13919933413827204</v>
      </c>
    </row>
    <row r="67" spans="1:6" x14ac:dyDescent="0.25">
      <c r="A67">
        <v>2.5</v>
      </c>
      <c r="B67">
        <v>39.375300000000003</v>
      </c>
      <c r="C67">
        <f t="shared" ref="C67:C130" si="4">$O$8+($O$9*A67)</f>
        <v>39.05893910092685</v>
      </c>
      <c r="D67">
        <f t="shared" ref="D67:D130" si="5">B67-C67</f>
        <v>0.31636089907315323</v>
      </c>
      <c r="E67">
        <f t="shared" ref="E67:E130" si="6">ABS(D67)</f>
        <v>0.31636089907315323</v>
      </c>
      <c r="F67">
        <f t="shared" ref="F67:F130" si="7">E67/B67</f>
        <v>8.0345013008955666E-3</v>
      </c>
    </row>
    <row r="68" spans="1:6" x14ac:dyDescent="0.25">
      <c r="A68">
        <v>3</v>
      </c>
      <c r="B68">
        <v>35.288699999999999</v>
      </c>
      <c r="C68">
        <f t="shared" si="4"/>
        <v>36.82371309712687</v>
      </c>
      <c r="D68">
        <f t="shared" si="5"/>
        <v>-1.5350130971268712</v>
      </c>
      <c r="E68">
        <f t="shared" si="6"/>
        <v>1.5350130971268712</v>
      </c>
      <c r="F68">
        <f t="shared" si="7"/>
        <v>4.3498714804650535E-2</v>
      </c>
    </row>
    <row r="69" spans="1:6" x14ac:dyDescent="0.25">
      <c r="A69">
        <v>2.4</v>
      </c>
      <c r="B69">
        <v>41.9</v>
      </c>
      <c r="C69">
        <f t="shared" si="4"/>
        <v>39.505984301686837</v>
      </c>
      <c r="D69">
        <f t="shared" si="5"/>
        <v>2.3940156983131615</v>
      </c>
      <c r="E69">
        <f t="shared" si="6"/>
        <v>2.3940156983131615</v>
      </c>
      <c r="F69">
        <f t="shared" si="7"/>
        <v>5.7136412847569491E-2</v>
      </c>
    </row>
    <row r="70" spans="1:6" x14ac:dyDescent="0.25">
      <c r="A70">
        <v>2</v>
      </c>
      <c r="B70">
        <v>41.521000000000001</v>
      </c>
      <c r="C70">
        <f t="shared" si="4"/>
        <v>41.294165104726822</v>
      </c>
      <c r="D70">
        <f t="shared" si="5"/>
        <v>0.22683489527317846</v>
      </c>
      <c r="E70">
        <f t="shared" si="6"/>
        <v>0.22683489527317846</v>
      </c>
      <c r="F70">
        <f t="shared" si="7"/>
        <v>5.4631366121523674E-3</v>
      </c>
    </row>
    <row r="71" spans="1:6" x14ac:dyDescent="0.25">
      <c r="A71">
        <v>5.7</v>
      </c>
      <c r="B71">
        <v>24.749099999999999</v>
      </c>
      <c r="C71">
        <f t="shared" si="4"/>
        <v>24.753492676607006</v>
      </c>
      <c r="D71">
        <f t="shared" si="5"/>
        <v>-4.3926766070079282E-3</v>
      </c>
      <c r="E71">
        <f t="shared" si="6"/>
        <v>4.3926766070079282E-3</v>
      </c>
      <c r="F71">
        <f t="shared" si="7"/>
        <v>1.7748833723278538E-4</v>
      </c>
    </row>
    <row r="72" spans="1:6" x14ac:dyDescent="0.25">
      <c r="A72">
        <v>2.4</v>
      </c>
      <c r="B72">
        <v>35</v>
      </c>
      <c r="C72">
        <f t="shared" si="4"/>
        <v>39.505984301686837</v>
      </c>
      <c r="D72">
        <f t="shared" si="5"/>
        <v>-4.5059843016868371</v>
      </c>
      <c r="E72">
        <f t="shared" si="6"/>
        <v>4.5059843016868371</v>
      </c>
      <c r="F72">
        <f t="shared" si="7"/>
        <v>0.12874240861962391</v>
      </c>
    </row>
    <row r="73" spans="1:6" x14ac:dyDescent="0.25">
      <c r="A73">
        <v>2.4</v>
      </c>
      <c r="B73">
        <v>41.699800000000003</v>
      </c>
      <c r="C73">
        <f t="shared" si="4"/>
        <v>39.505984301686837</v>
      </c>
      <c r="D73">
        <f t="shared" si="5"/>
        <v>2.1938156983131663</v>
      </c>
      <c r="E73">
        <f t="shared" si="6"/>
        <v>2.1938156983131663</v>
      </c>
      <c r="F73">
        <f t="shared" si="7"/>
        <v>5.2609741493080689E-2</v>
      </c>
    </row>
    <row r="74" spans="1:6" x14ac:dyDescent="0.25">
      <c r="A74">
        <v>5</v>
      </c>
      <c r="B74">
        <v>23.820399999999999</v>
      </c>
      <c r="C74">
        <f t="shared" si="4"/>
        <v>27.882809081926972</v>
      </c>
      <c r="D74">
        <f t="shared" si="5"/>
        <v>-4.0624090819269725</v>
      </c>
      <c r="E74">
        <f t="shared" si="6"/>
        <v>4.0624090819269725</v>
      </c>
      <c r="F74">
        <f t="shared" si="7"/>
        <v>0.17054327727187504</v>
      </c>
    </row>
    <row r="75" spans="1:6" x14ac:dyDescent="0.25">
      <c r="A75">
        <v>3</v>
      </c>
      <c r="B75">
        <v>34.799999999999997</v>
      </c>
      <c r="C75">
        <f t="shared" si="4"/>
        <v>36.82371309712687</v>
      </c>
      <c r="D75">
        <f t="shared" si="5"/>
        <v>-2.0237130971268726</v>
      </c>
      <c r="E75">
        <f t="shared" si="6"/>
        <v>2.0237130971268726</v>
      </c>
      <c r="F75">
        <f t="shared" si="7"/>
        <v>5.8152675204795196E-2</v>
      </c>
    </row>
    <row r="76" spans="1:6" x14ac:dyDescent="0.25">
      <c r="A76">
        <v>3.2</v>
      </c>
      <c r="B76">
        <v>29.743099999999998</v>
      </c>
      <c r="C76">
        <f t="shared" si="4"/>
        <v>35.929622695606881</v>
      </c>
      <c r="D76">
        <f t="shared" si="5"/>
        <v>-6.1865226956068824</v>
      </c>
      <c r="E76">
        <f t="shared" si="6"/>
        <v>6.1865226956068824</v>
      </c>
      <c r="F76">
        <f t="shared" si="7"/>
        <v>0.20799858439795726</v>
      </c>
    </row>
    <row r="77" spans="1:6" x14ac:dyDescent="0.25">
      <c r="A77">
        <v>4.4000000000000004</v>
      </c>
      <c r="B77">
        <v>26.6</v>
      </c>
      <c r="C77">
        <f t="shared" si="4"/>
        <v>30.565080286486939</v>
      </c>
      <c r="D77">
        <f t="shared" si="5"/>
        <v>-3.9650802864869377</v>
      </c>
      <c r="E77">
        <f t="shared" si="6"/>
        <v>3.9650802864869377</v>
      </c>
      <c r="F77">
        <f t="shared" si="7"/>
        <v>0.14906316866492247</v>
      </c>
    </row>
    <row r="78" spans="1:6" x14ac:dyDescent="0.25">
      <c r="A78">
        <v>3.6</v>
      </c>
      <c r="B78">
        <v>31.6</v>
      </c>
      <c r="C78">
        <f t="shared" si="4"/>
        <v>34.141441892566903</v>
      </c>
      <c r="D78">
        <f t="shared" si="5"/>
        <v>-2.5414418925669011</v>
      </c>
      <c r="E78">
        <f t="shared" si="6"/>
        <v>2.5414418925669011</v>
      </c>
      <c r="F78">
        <f t="shared" si="7"/>
        <v>8.0425376347053823E-2</v>
      </c>
    </row>
    <row r="79" spans="1:6" x14ac:dyDescent="0.25">
      <c r="A79">
        <v>2</v>
      </c>
      <c r="B79">
        <v>36.200000000000003</v>
      </c>
      <c r="C79">
        <f t="shared" si="4"/>
        <v>41.294165104726822</v>
      </c>
      <c r="D79">
        <f t="shared" si="5"/>
        <v>-5.0941651047268195</v>
      </c>
      <c r="E79">
        <f t="shared" si="6"/>
        <v>5.0941651047268195</v>
      </c>
      <c r="F79">
        <f t="shared" si="7"/>
        <v>0.14072279294825468</v>
      </c>
    </row>
    <row r="80" spans="1:6" x14ac:dyDescent="0.25">
      <c r="A80">
        <v>3.5</v>
      </c>
      <c r="B80">
        <v>28.7</v>
      </c>
      <c r="C80">
        <f t="shared" si="4"/>
        <v>34.588487093326897</v>
      </c>
      <c r="D80">
        <f t="shared" si="5"/>
        <v>-5.8884870933268978</v>
      </c>
      <c r="E80">
        <f t="shared" si="6"/>
        <v>5.8884870933268978</v>
      </c>
      <c r="F80">
        <f t="shared" si="7"/>
        <v>0.20517376631801038</v>
      </c>
    </row>
    <row r="81" spans="1:6" x14ac:dyDescent="0.25">
      <c r="A81">
        <v>2.5</v>
      </c>
      <c r="B81">
        <v>40.0169</v>
      </c>
      <c r="C81">
        <f t="shared" si="4"/>
        <v>39.05893910092685</v>
      </c>
      <c r="D81">
        <f t="shared" si="5"/>
        <v>0.95796089907315007</v>
      </c>
      <c r="E81">
        <f t="shared" si="6"/>
        <v>0.95796089907315007</v>
      </c>
      <c r="F81">
        <f t="shared" si="7"/>
        <v>2.393890828807704E-2</v>
      </c>
    </row>
    <row r="82" spans="1:6" x14ac:dyDescent="0.25">
      <c r="A82">
        <v>6</v>
      </c>
      <c r="B82">
        <v>21.7</v>
      </c>
      <c r="C82">
        <f t="shared" si="4"/>
        <v>23.412357074327019</v>
      </c>
      <c r="D82">
        <f t="shared" si="5"/>
        <v>-1.71235707432702</v>
      </c>
      <c r="E82">
        <f t="shared" si="6"/>
        <v>1.71235707432702</v>
      </c>
      <c r="F82">
        <f t="shared" si="7"/>
        <v>7.8910464254701385E-2</v>
      </c>
    </row>
    <row r="83" spans="1:6" x14ac:dyDescent="0.25">
      <c r="A83">
        <v>3.7</v>
      </c>
      <c r="B83">
        <v>35.2288</v>
      </c>
      <c r="C83">
        <f t="shared" si="4"/>
        <v>33.694396691806901</v>
      </c>
      <c r="D83">
        <f t="shared" si="5"/>
        <v>1.5344033081930988</v>
      </c>
      <c r="E83">
        <f t="shared" si="6"/>
        <v>1.5344033081930988</v>
      </c>
      <c r="F83">
        <f t="shared" si="7"/>
        <v>4.3555366864414878E-2</v>
      </c>
    </row>
    <row r="84" spans="1:6" x14ac:dyDescent="0.25">
      <c r="A84">
        <v>6</v>
      </c>
      <c r="B84">
        <v>23.8</v>
      </c>
      <c r="C84">
        <f t="shared" si="4"/>
        <v>23.412357074327019</v>
      </c>
      <c r="D84">
        <f t="shared" si="5"/>
        <v>0.38764292567298142</v>
      </c>
      <c r="E84">
        <f t="shared" si="6"/>
        <v>0.38764292567298142</v>
      </c>
      <c r="F84">
        <f t="shared" si="7"/>
        <v>1.6287517885419388E-2</v>
      </c>
    </row>
    <row r="85" spans="1:6" x14ac:dyDescent="0.25">
      <c r="A85">
        <v>2</v>
      </c>
      <c r="B85">
        <v>40.234499999999997</v>
      </c>
      <c r="C85">
        <f t="shared" si="4"/>
        <v>41.294165104726822</v>
      </c>
      <c r="D85">
        <f t="shared" si="5"/>
        <v>-1.0596651047268253</v>
      </c>
      <c r="E85">
        <f t="shared" si="6"/>
        <v>1.0596651047268253</v>
      </c>
      <c r="F85">
        <f t="shared" si="7"/>
        <v>2.6337225632897771E-2</v>
      </c>
    </row>
    <row r="86" spans="1:6" x14ac:dyDescent="0.25">
      <c r="A86">
        <v>2.5</v>
      </c>
      <c r="B86">
        <v>37.057400000000001</v>
      </c>
      <c r="C86">
        <f t="shared" si="4"/>
        <v>39.05893910092685</v>
      </c>
      <c r="D86">
        <f t="shared" si="5"/>
        <v>-2.0015391009268484</v>
      </c>
      <c r="E86">
        <f t="shared" si="6"/>
        <v>2.0015391009268484</v>
      </c>
      <c r="F86">
        <f t="shared" si="7"/>
        <v>5.4011860004394487E-2</v>
      </c>
    </row>
    <row r="87" spans="1:6" x14ac:dyDescent="0.25">
      <c r="A87">
        <v>1.6</v>
      </c>
      <c r="B87">
        <v>47.9</v>
      </c>
      <c r="C87">
        <f t="shared" si="4"/>
        <v>43.082345907766801</v>
      </c>
      <c r="D87">
        <f t="shared" si="5"/>
        <v>4.8176540922331981</v>
      </c>
      <c r="E87">
        <f t="shared" si="6"/>
        <v>4.8176540922331981</v>
      </c>
      <c r="F87">
        <f t="shared" si="7"/>
        <v>0.10057732969171604</v>
      </c>
    </row>
    <row r="88" spans="1:6" x14ac:dyDescent="0.25">
      <c r="A88">
        <v>3.8</v>
      </c>
      <c r="B88">
        <v>38.299999999999997</v>
      </c>
      <c r="C88">
        <f t="shared" si="4"/>
        <v>33.247351491046913</v>
      </c>
      <c r="D88">
        <f t="shared" si="5"/>
        <v>5.0526485089530837</v>
      </c>
      <c r="E88">
        <f t="shared" si="6"/>
        <v>5.0526485089530837</v>
      </c>
      <c r="F88">
        <f t="shared" si="7"/>
        <v>0.1319229375705766</v>
      </c>
    </row>
    <row r="89" spans="1:6" x14ac:dyDescent="0.25">
      <c r="A89">
        <v>3</v>
      </c>
      <c r="B89">
        <v>34.4</v>
      </c>
      <c r="C89">
        <f t="shared" si="4"/>
        <v>36.82371309712687</v>
      </c>
      <c r="D89">
        <f t="shared" si="5"/>
        <v>-2.4237130971268712</v>
      </c>
      <c r="E89">
        <f t="shared" si="6"/>
        <v>2.4237130971268712</v>
      </c>
      <c r="F89">
        <f t="shared" si="7"/>
        <v>7.045677607926952E-2</v>
      </c>
    </row>
    <row r="90" spans="1:6" x14ac:dyDescent="0.25">
      <c r="A90">
        <v>3.2</v>
      </c>
      <c r="B90">
        <v>30.492599999999999</v>
      </c>
      <c r="C90">
        <f t="shared" si="4"/>
        <v>35.929622695606881</v>
      </c>
      <c r="D90">
        <f t="shared" si="5"/>
        <v>-5.4370226956068812</v>
      </c>
      <c r="E90">
        <f t="shared" si="6"/>
        <v>5.4370226956068812</v>
      </c>
      <c r="F90">
        <f t="shared" si="7"/>
        <v>0.17830630040097864</v>
      </c>
    </row>
    <row r="91" spans="1:6" x14ac:dyDescent="0.25">
      <c r="A91">
        <v>3</v>
      </c>
      <c r="B91">
        <v>33.1</v>
      </c>
      <c r="C91">
        <f t="shared" si="4"/>
        <v>36.82371309712687</v>
      </c>
      <c r="D91">
        <f t="shared" si="5"/>
        <v>-3.7237130971268684</v>
      </c>
      <c r="E91">
        <f t="shared" si="6"/>
        <v>3.7237130971268684</v>
      </c>
      <c r="F91">
        <f t="shared" si="7"/>
        <v>0.11249888510957305</v>
      </c>
    </row>
    <row r="92" spans="1:6" x14ac:dyDescent="0.25">
      <c r="A92">
        <v>2.2000000000000002</v>
      </c>
      <c r="B92">
        <v>51.9</v>
      </c>
      <c r="C92">
        <f t="shared" si="4"/>
        <v>40.400074703206826</v>
      </c>
      <c r="D92">
        <f t="shared" si="5"/>
        <v>11.499925296793172</v>
      </c>
      <c r="E92">
        <f t="shared" si="6"/>
        <v>11.499925296793172</v>
      </c>
      <c r="F92">
        <f t="shared" si="7"/>
        <v>0.22157852209620757</v>
      </c>
    </row>
    <row r="93" spans="1:6" x14ac:dyDescent="0.25">
      <c r="A93">
        <v>6.3</v>
      </c>
      <c r="B93">
        <v>24.8202</v>
      </c>
      <c r="C93">
        <f t="shared" si="4"/>
        <v>22.071221472047036</v>
      </c>
      <c r="D93">
        <f t="shared" si="5"/>
        <v>2.7489785279529642</v>
      </c>
      <c r="E93">
        <f t="shared" si="6"/>
        <v>2.7489785279529642</v>
      </c>
      <c r="F93">
        <f t="shared" si="7"/>
        <v>0.11075569608435726</v>
      </c>
    </row>
    <row r="94" spans="1:6" x14ac:dyDescent="0.25">
      <c r="A94">
        <v>2.5</v>
      </c>
      <c r="B94">
        <v>41.664200000000001</v>
      </c>
      <c r="C94">
        <f t="shared" si="4"/>
        <v>39.05893910092685</v>
      </c>
      <c r="D94">
        <f t="shared" si="5"/>
        <v>2.6052608990731514</v>
      </c>
      <c r="E94">
        <f t="shared" si="6"/>
        <v>2.6052608990731514</v>
      </c>
      <c r="F94">
        <f t="shared" si="7"/>
        <v>6.2529963351586046E-2</v>
      </c>
    </row>
    <row r="95" spans="1:6" x14ac:dyDescent="0.25">
      <c r="A95">
        <v>2.2000000000000002</v>
      </c>
      <c r="B95">
        <v>46.8</v>
      </c>
      <c r="C95">
        <f t="shared" si="4"/>
        <v>40.400074703206826</v>
      </c>
      <c r="D95">
        <f t="shared" si="5"/>
        <v>6.399925296793171</v>
      </c>
      <c r="E95">
        <f t="shared" si="6"/>
        <v>6.399925296793171</v>
      </c>
      <c r="F95">
        <f t="shared" si="7"/>
        <v>0.13675054052976862</v>
      </c>
    </row>
    <row r="96" spans="1:6" x14ac:dyDescent="0.25">
      <c r="A96">
        <v>2.4</v>
      </c>
      <c r="B96">
        <v>44.4</v>
      </c>
      <c r="C96">
        <f t="shared" si="4"/>
        <v>39.505984301686837</v>
      </c>
      <c r="D96">
        <f t="shared" si="5"/>
        <v>4.8940156983131615</v>
      </c>
      <c r="E96">
        <f t="shared" si="6"/>
        <v>4.8940156983131615</v>
      </c>
      <c r="F96">
        <f t="shared" si="7"/>
        <v>0.11022557879083697</v>
      </c>
    </row>
    <row r="97" spans="1:6" x14ac:dyDescent="0.25">
      <c r="A97">
        <v>3</v>
      </c>
      <c r="B97">
        <v>35.465499999999999</v>
      </c>
      <c r="C97">
        <f t="shared" si="4"/>
        <v>36.82371309712687</v>
      </c>
      <c r="D97">
        <f t="shared" si="5"/>
        <v>-1.3582130971268711</v>
      </c>
      <c r="E97">
        <f t="shared" si="6"/>
        <v>1.3582130971268711</v>
      </c>
      <c r="F97">
        <f t="shared" si="7"/>
        <v>3.8296741823092048E-2</v>
      </c>
    </row>
    <row r="98" spans="1:6" x14ac:dyDescent="0.25">
      <c r="A98">
        <v>2</v>
      </c>
      <c r="B98">
        <v>43.541400000000003</v>
      </c>
      <c r="C98">
        <f t="shared" si="4"/>
        <v>41.294165104726822</v>
      </c>
      <c r="D98">
        <f t="shared" si="5"/>
        <v>2.2472348952731807</v>
      </c>
      <c r="E98">
        <f t="shared" si="6"/>
        <v>2.2472348952731807</v>
      </c>
      <c r="F98">
        <f t="shared" si="7"/>
        <v>5.1611452440049714E-2</v>
      </c>
    </row>
    <row r="99" spans="1:6" x14ac:dyDescent="0.25">
      <c r="A99">
        <v>3.5</v>
      </c>
      <c r="B99">
        <v>34.749400000000001</v>
      </c>
      <c r="C99">
        <f t="shared" si="4"/>
        <v>34.588487093326897</v>
      </c>
      <c r="D99">
        <f t="shared" si="5"/>
        <v>0.16091290667310432</v>
      </c>
      <c r="E99">
        <f t="shared" si="6"/>
        <v>0.16091290667310432</v>
      </c>
      <c r="F99">
        <f t="shared" si="7"/>
        <v>4.6306671963574709E-3</v>
      </c>
    </row>
    <row r="100" spans="1:6" x14ac:dyDescent="0.25">
      <c r="A100">
        <v>3.2</v>
      </c>
      <c r="B100">
        <v>29.7</v>
      </c>
      <c r="C100">
        <f t="shared" si="4"/>
        <v>35.929622695606881</v>
      </c>
      <c r="D100">
        <f t="shared" si="5"/>
        <v>-6.2296226956068814</v>
      </c>
      <c r="E100">
        <f t="shared" si="6"/>
        <v>6.2296226956068814</v>
      </c>
      <c r="F100">
        <f t="shared" si="7"/>
        <v>0.20975160591268963</v>
      </c>
    </row>
    <row r="101" spans="1:6" x14ac:dyDescent="0.25">
      <c r="A101">
        <v>4</v>
      </c>
      <c r="B101">
        <v>27.8</v>
      </c>
      <c r="C101">
        <f t="shared" si="4"/>
        <v>32.353261089526924</v>
      </c>
      <c r="D101">
        <f t="shared" si="5"/>
        <v>-4.5532610895269237</v>
      </c>
      <c r="E101">
        <f t="shared" si="6"/>
        <v>4.5532610895269237</v>
      </c>
      <c r="F101">
        <f t="shared" si="7"/>
        <v>0.16378637012686775</v>
      </c>
    </row>
    <row r="102" spans="1:6" x14ac:dyDescent="0.25">
      <c r="A102">
        <v>3</v>
      </c>
      <c r="B102">
        <v>34.285299999999999</v>
      </c>
      <c r="C102">
        <f t="shared" si="4"/>
        <v>36.82371309712687</v>
      </c>
      <c r="D102">
        <f t="shared" si="5"/>
        <v>-2.5384130971268704</v>
      </c>
      <c r="E102">
        <f t="shared" si="6"/>
        <v>2.5384130971268704</v>
      </c>
      <c r="F102">
        <f t="shared" si="7"/>
        <v>7.4037943291348496E-2</v>
      </c>
    </row>
    <row r="103" spans="1:6" x14ac:dyDescent="0.25">
      <c r="A103">
        <v>2.5</v>
      </c>
      <c r="B103">
        <v>47.649299999999997</v>
      </c>
      <c r="C103">
        <f t="shared" si="4"/>
        <v>39.05893910092685</v>
      </c>
      <c r="D103">
        <f t="shared" si="5"/>
        <v>8.590360899073147</v>
      </c>
      <c r="E103">
        <f t="shared" si="6"/>
        <v>8.590360899073147</v>
      </c>
      <c r="F103">
        <f t="shared" si="7"/>
        <v>0.18028304506200821</v>
      </c>
    </row>
    <row r="104" spans="1:6" x14ac:dyDescent="0.25">
      <c r="A104">
        <v>6.5</v>
      </c>
      <c r="B104">
        <v>17.5</v>
      </c>
      <c r="C104">
        <f t="shared" si="4"/>
        <v>21.177131070527047</v>
      </c>
      <c r="D104">
        <f t="shared" si="5"/>
        <v>-3.6771310705270466</v>
      </c>
      <c r="E104">
        <f t="shared" si="6"/>
        <v>3.6771310705270466</v>
      </c>
      <c r="F104">
        <f t="shared" si="7"/>
        <v>0.21012177545868838</v>
      </c>
    </row>
    <row r="105" spans="1:6" x14ac:dyDescent="0.25">
      <c r="A105">
        <v>3.7</v>
      </c>
      <c r="B105">
        <v>25.2</v>
      </c>
      <c r="C105">
        <f t="shared" si="4"/>
        <v>33.694396691806901</v>
      </c>
      <c r="D105">
        <f t="shared" si="5"/>
        <v>-8.4943966918069016</v>
      </c>
      <c r="E105">
        <f t="shared" si="6"/>
        <v>8.4943966918069016</v>
      </c>
      <c r="F105">
        <f t="shared" si="7"/>
        <v>0.33707923380186117</v>
      </c>
    </row>
    <row r="106" spans="1:6" x14ac:dyDescent="0.25">
      <c r="A106">
        <v>1.6</v>
      </c>
      <c r="B106">
        <v>48.9</v>
      </c>
      <c r="C106">
        <f t="shared" si="4"/>
        <v>43.082345907766801</v>
      </c>
      <c r="D106">
        <f t="shared" si="5"/>
        <v>5.8176540922331981</v>
      </c>
      <c r="E106">
        <f t="shared" si="6"/>
        <v>5.8176540922331981</v>
      </c>
      <c r="F106">
        <f t="shared" si="7"/>
        <v>0.11897043133401224</v>
      </c>
    </row>
    <row r="107" spans="1:6" x14ac:dyDescent="0.25">
      <c r="A107">
        <v>2.5</v>
      </c>
      <c r="B107">
        <v>40.187600000000003</v>
      </c>
      <c r="C107">
        <f t="shared" si="4"/>
        <v>39.05893910092685</v>
      </c>
      <c r="D107">
        <f t="shared" si="5"/>
        <v>1.1286608990731537</v>
      </c>
      <c r="E107">
        <f t="shared" si="6"/>
        <v>1.1286608990731537</v>
      </c>
      <c r="F107">
        <f t="shared" si="7"/>
        <v>2.8084804742586112E-2</v>
      </c>
    </row>
    <row r="108" spans="1:6" x14ac:dyDescent="0.25">
      <c r="A108">
        <v>1.6</v>
      </c>
      <c r="B108">
        <v>51.655500000000004</v>
      </c>
      <c r="C108">
        <f t="shared" si="4"/>
        <v>43.082345907766801</v>
      </c>
      <c r="D108">
        <f t="shared" si="5"/>
        <v>8.573154092233203</v>
      </c>
      <c r="E108">
        <f t="shared" si="6"/>
        <v>8.573154092233203</v>
      </c>
      <c r="F108">
        <f t="shared" si="7"/>
        <v>0.16596788516679159</v>
      </c>
    </row>
    <row r="109" spans="1:6" x14ac:dyDescent="0.25">
      <c r="A109">
        <v>4.5999999999999996</v>
      </c>
      <c r="B109">
        <v>24.8718</v>
      </c>
      <c r="C109">
        <f t="shared" si="4"/>
        <v>29.670989884966954</v>
      </c>
      <c r="D109">
        <f t="shared" si="5"/>
        <v>-4.7991898849669532</v>
      </c>
      <c r="E109">
        <f t="shared" si="6"/>
        <v>4.7991898849669532</v>
      </c>
      <c r="F109">
        <f t="shared" si="7"/>
        <v>0.19295707930133538</v>
      </c>
    </row>
    <row r="110" spans="1:6" x14ac:dyDescent="0.25">
      <c r="A110">
        <v>5.7</v>
      </c>
      <c r="B110">
        <v>26</v>
      </c>
      <c r="C110">
        <f t="shared" si="4"/>
        <v>24.753492676607006</v>
      </c>
      <c r="D110">
        <f t="shared" si="5"/>
        <v>1.2465073233929935</v>
      </c>
      <c r="E110">
        <f t="shared" si="6"/>
        <v>1.2465073233929935</v>
      </c>
      <c r="F110">
        <f t="shared" si="7"/>
        <v>4.7942589361268981E-2</v>
      </c>
    </row>
    <row r="111" spans="1:6" x14ac:dyDescent="0.25">
      <c r="A111">
        <v>6.2</v>
      </c>
      <c r="B111">
        <v>28.4</v>
      </c>
      <c r="C111">
        <f t="shared" si="4"/>
        <v>22.51826667280703</v>
      </c>
      <c r="D111">
        <f t="shared" si="5"/>
        <v>5.8817333271929684</v>
      </c>
      <c r="E111">
        <f t="shared" si="6"/>
        <v>5.8817333271929684</v>
      </c>
      <c r="F111">
        <f t="shared" si="7"/>
        <v>0.2071032861687665</v>
      </c>
    </row>
    <row r="112" spans="1:6" x14ac:dyDescent="0.25">
      <c r="A112">
        <v>5.3</v>
      </c>
      <c r="B112">
        <v>22.299900000000001</v>
      </c>
      <c r="C112">
        <f t="shared" si="4"/>
        <v>26.541673479646988</v>
      </c>
      <c r="D112">
        <f t="shared" si="5"/>
        <v>-4.2417734796469873</v>
      </c>
      <c r="E112">
        <f t="shared" si="6"/>
        <v>4.2417734796469873</v>
      </c>
      <c r="F112">
        <f t="shared" si="7"/>
        <v>0.19021491036493379</v>
      </c>
    </row>
    <row r="113" spans="1:6" x14ac:dyDescent="0.25">
      <c r="A113">
        <v>2.4</v>
      </c>
      <c r="B113">
        <v>44.081800000000001</v>
      </c>
      <c r="C113">
        <f t="shared" si="4"/>
        <v>39.505984301686837</v>
      </c>
      <c r="D113">
        <f t="shared" si="5"/>
        <v>4.5758156983131641</v>
      </c>
      <c r="E113">
        <f t="shared" si="6"/>
        <v>4.5758156983131641</v>
      </c>
      <c r="F113">
        <f t="shared" si="7"/>
        <v>0.10380283242320332</v>
      </c>
    </row>
    <row r="114" spans="1:6" x14ac:dyDescent="0.25">
      <c r="A114">
        <v>2.5</v>
      </c>
      <c r="B114">
        <v>51.6</v>
      </c>
      <c r="C114">
        <f t="shared" si="4"/>
        <v>39.05893910092685</v>
      </c>
      <c r="D114">
        <f t="shared" si="5"/>
        <v>12.541060899073152</v>
      </c>
      <c r="E114">
        <f t="shared" si="6"/>
        <v>12.541060899073152</v>
      </c>
      <c r="F114">
        <f t="shared" si="7"/>
        <v>0.24304381587351068</v>
      </c>
    </row>
    <row r="115" spans="1:6" x14ac:dyDescent="0.25">
      <c r="A115">
        <v>3.8</v>
      </c>
      <c r="B115">
        <v>26.163</v>
      </c>
      <c r="C115">
        <f t="shared" si="4"/>
        <v>33.247351491046913</v>
      </c>
      <c r="D115">
        <f t="shared" si="5"/>
        <v>-7.0843514910469132</v>
      </c>
      <c r="E115">
        <f t="shared" si="6"/>
        <v>7.0843514910469132</v>
      </c>
      <c r="F115">
        <f t="shared" si="7"/>
        <v>0.27077749077120028</v>
      </c>
    </row>
    <row r="116" spans="1:6" x14ac:dyDescent="0.25">
      <c r="A116">
        <v>2.7</v>
      </c>
      <c r="B116">
        <v>36.5</v>
      </c>
      <c r="C116">
        <f t="shared" si="4"/>
        <v>38.164848699406853</v>
      </c>
      <c r="D116">
        <f t="shared" si="5"/>
        <v>-1.6648486994068534</v>
      </c>
      <c r="E116">
        <f t="shared" si="6"/>
        <v>1.6648486994068534</v>
      </c>
      <c r="F116">
        <f t="shared" si="7"/>
        <v>4.5612293134434344E-2</v>
      </c>
    </row>
    <row r="117" spans="1:6" x14ac:dyDescent="0.25">
      <c r="A117">
        <v>3.5</v>
      </c>
      <c r="B117">
        <v>40.299999999999997</v>
      </c>
      <c r="C117">
        <f t="shared" si="4"/>
        <v>34.588487093326897</v>
      </c>
      <c r="D117">
        <f t="shared" si="5"/>
        <v>5.7115129066731001</v>
      </c>
      <c r="E117">
        <f t="shared" si="6"/>
        <v>5.7115129066731001</v>
      </c>
      <c r="F117">
        <f t="shared" si="7"/>
        <v>0.14172488602166503</v>
      </c>
    </row>
    <row r="118" spans="1:6" x14ac:dyDescent="0.25">
      <c r="A118">
        <v>2</v>
      </c>
      <c r="B118">
        <v>43</v>
      </c>
      <c r="C118">
        <f t="shared" si="4"/>
        <v>41.294165104726822</v>
      </c>
      <c r="D118">
        <f t="shared" si="5"/>
        <v>1.7058348952731777</v>
      </c>
      <c r="E118">
        <f t="shared" si="6"/>
        <v>1.7058348952731777</v>
      </c>
      <c r="F118">
        <f t="shared" si="7"/>
        <v>3.9670578959841343E-2</v>
      </c>
    </row>
    <row r="119" spans="1:6" x14ac:dyDescent="0.25">
      <c r="A119">
        <v>3.5</v>
      </c>
      <c r="B119">
        <v>32.407600000000002</v>
      </c>
      <c r="C119">
        <f t="shared" si="4"/>
        <v>34.588487093326897</v>
      </c>
      <c r="D119">
        <f t="shared" si="5"/>
        <v>-2.1808870933268949</v>
      </c>
      <c r="E119">
        <f t="shared" si="6"/>
        <v>2.1808870933268949</v>
      </c>
      <c r="F119">
        <f t="shared" si="7"/>
        <v>6.7295544666278739E-2</v>
      </c>
    </row>
    <row r="120" spans="1:6" x14ac:dyDescent="0.25">
      <c r="A120">
        <v>2.2999999999999998</v>
      </c>
      <c r="B120">
        <v>39.200000000000003</v>
      </c>
      <c r="C120">
        <f t="shared" si="4"/>
        <v>39.953029502446839</v>
      </c>
      <c r="D120">
        <f t="shared" si="5"/>
        <v>-0.75302950244683586</v>
      </c>
      <c r="E120">
        <f t="shared" si="6"/>
        <v>0.75302950244683586</v>
      </c>
      <c r="F120">
        <f t="shared" si="7"/>
        <v>1.9209936286909077E-2</v>
      </c>
    </row>
    <row r="121" spans="1:6" x14ac:dyDescent="0.25">
      <c r="A121">
        <v>3</v>
      </c>
      <c r="B121">
        <v>39.493699999999997</v>
      </c>
      <c r="C121">
        <f t="shared" si="4"/>
        <v>36.82371309712687</v>
      </c>
      <c r="D121">
        <f t="shared" si="5"/>
        <v>2.6699869028731271</v>
      </c>
      <c r="E121">
        <f t="shared" si="6"/>
        <v>2.6699869028731271</v>
      </c>
      <c r="F121">
        <f t="shared" si="7"/>
        <v>6.7605387767495251E-2</v>
      </c>
    </row>
    <row r="122" spans="1:6" x14ac:dyDescent="0.25">
      <c r="A122">
        <v>5</v>
      </c>
      <c r="B122">
        <v>24.0505</v>
      </c>
      <c r="C122">
        <f t="shared" si="4"/>
        <v>27.882809081926972</v>
      </c>
      <c r="D122">
        <f t="shared" si="5"/>
        <v>-3.8323090819269723</v>
      </c>
      <c r="E122">
        <f t="shared" si="6"/>
        <v>3.8323090819269723</v>
      </c>
      <c r="F122">
        <f t="shared" si="7"/>
        <v>0.15934425820365367</v>
      </c>
    </row>
    <row r="123" spans="1:6" x14ac:dyDescent="0.25">
      <c r="A123">
        <v>2.4</v>
      </c>
      <c r="B123">
        <v>38.6</v>
      </c>
      <c r="C123">
        <f t="shared" si="4"/>
        <v>39.505984301686837</v>
      </c>
      <c r="D123">
        <f t="shared" si="5"/>
        <v>-0.90598430168683564</v>
      </c>
      <c r="E123">
        <f t="shared" si="6"/>
        <v>0.90598430168683564</v>
      </c>
      <c r="F123">
        <f t="shared" si="7"/>
        <v>2.3471095898622684E-2</v>
      </c>
    </row>
    <row r="124" spans="1:6" x14ac:dyDescent="0.25">
      <c r="A124">
        <v>3.5</v>
      </c>
      <c r="B124">
        <v>33</v>
      </c>
      <c r="C124">
        <f t="shared" si="4"/>
        <v>34.588487093326897</v>
      </c>
      <c r="D124">
        <f t="shared" si="5"/>
        <v>-1.5884870933268971</v>
      </c>
      <c r="E124">
        <f t="shared" si="6"/>
        <v>1.5884870933268971</v>
      </c>
      <c r="F124">
        <f t="shared" si="7"/>
        <v>4.813597252505749E-2</v>
      </c>
    </row>
    <row r="125" spans="1:6" x14ac:dyDescent="0.25">
      <c r="A125">
        <v>3.6</v>
      </c>
      <c r="B125">
        <v>34.875399999999999</v>
      </c>
      <c r="C125">
        <f t="shared" si="4"/>
        <v>34.141441892566903</v>
      </c>
      <c r="D125">
        <f t="shared" si="5"/>
        <v>0.73395810743309653</v>
      </c>
      <c r="E125">
        <f t="shared" si="6"/>
        <v>0.73395810743309653</v>
      </c>
      <c r="F125">
        <f t="shared" si="7"/>
        <v>2.1045152383430629E-2</v>
      </c>
    </row>
    <row r="126" spans="1:6" x14ac:dyDescent="0.25">
      <c r="A126">
        <v>4.7</v>
      </c>
      <c r="B126">
        <v>26.560400000000001</v>
      </c>
      <c r="C126">
        <f t="shared" si="4"/>
        <v>29.223944684206955</v>
      </c>
      <c r="D126">
        <f t="shared" si="5"/>
        <v>-2.6635446842069541</v>
      </c>
      <c r="E126">
        <f t="shared" si="6"/>
        <v>2.6635446842069541</v>
      </c>
      <c r="F126">
        <f t="shared" si="7"/>
        <v>0.10028255162599034</v>
      </c>
    </row>
    <row r="127" spans="1:6" x14ac:dyDescent="0.25">
      <c r="A127">
        <v>5.2</v>
      </c>
      <c r="B127">
        <v>25.4</v>
      </c>
      <c r="C127">
        <f t="shared" si="4"/>
        <v>26.988718680406979</v>
      </c>
      <c r="D127">
        <f t="shared" si="5"/>
        <v>-1.5887186804069806</v>
      </c>
      <c r="E127">
        <f t="shared" si="6"/>
        <v>1.5887186804069806</v>
      </c>
      <c r="F127">
        <f t="shared" si="7"/>
        <v>6.2547979543581919E-2</v>
      </c>
    </row>
    <row r="128" spans="1:6" x14ac:dyDescent="0.25">
      <c r="A128">
        <v>3.3</v>
      </c>
      <c r="B128">
        <v>33.098799999999997</v>
      </c>
      <c r="C128">
        <f t="shared" si="4"/>
        <v>35.482577494846886</v>
      </c>
      <c r="D128">
        <f t="shared" si="5"/>
        <v>-2.3837774948468891</v>
      </c>
      <c r="E128">
        <f t="shared" si="6"/>
        <v>2.3837774948468891</v>
      </c>
      <c r="F128">
        <f t="shared" si="7"/>
        <v>7.2020057973306864E-2</v>
      </c>
    </row>
    <row r="129" spans="1:6" x14ac:dyDescent="0.25">
      <c r="A129">
        <v>3</v>
      </c>
      <c r="B129">
        <v>36.154800000000002</v>
      </c>
      <c r="C129">
        <f t="shared" si="4"/>
        <v>36.82371309712687</v>
      </c>
      <c r="D129">
        <f t="shared" si="5"/>
        <v>-0.66891309712686819</v>
      </c>
      <c r="E129">
        <f t="shared" si="6"/>
        <v>0.66891309712686819</v>
      </c>
      <c r="F129">
        <f t="shared" si="7"/>
        <v>1.8501363501578438E-2</v>
      </c>
    </row>
    <row r="130" spans="1:6" x14ac:dyDescent="0.25">
      <c r="A130">
        <v>3.5</v>
      </c>
      <c r="B130">
        <v>31.5</v>
      </c>
      <c r="C130">
        <f t="shared" si="4"/>
        <v>34.588487093326897</v>
      </c>
      <c r="D130">
        <f t="shared" si="5"/>
        <v>-3.0884870933268971</v>
      </c>
      <c r="E130">
        <f t="shared" si="6"/>
        <v>3.0884870933268971</v>
      </c>
      <c r="F130">
        <f t="shared" si="7"/>
        <v>9.8047209311964992E-2</v>
      </c>
    </row>
    <row r="131" spans="1:6" x14ac:dyDescent="0.25">
      <c r="A131">
        <v>4</v>
      </c>
      <c r="B131">
        <v>27.785699999999999</v>
      </c>
      <c r="C131">
        <f t="shared" ref="C131:C194" si="8">$O$8+($O$9*A131)</f>
        <v>32.353261089526924</v>
      </c>
      <c r="D131">
        <f t="shared" ref="D131:D194" si="9">B131-C131</f>
        <v>-4.5675610895269259</v>
      </c>
      <c r="E131">
        <f t="shared" ref="E131:E194" si="10">ABS(D131)</f>
        <v>4.5675610895269259</v>
      </c>
      <c r="F131">
        <f t="shared" ref="F131:F194" si="11">E131/B131</f>
        <v>0.1643853165306948</v>
      </c>
    </row>
    <row r="132" spans="1:6" x14ac:dyDescent="0.25">
      <c r="A132">
        <v>3.7</v>
      </c>
      <c r="B132">
        <v>34.4</v>
      </c>
      <c r="C132">
        <f t="shared" si="8"/>
        <v>33.694396691806901</v>
      </c>
      <c r="D132">
        <f t="shared" si="9"/>
        <v>0.70560330819309769</v>
      </c>
      <c r="E132">
        <f t="shared" si="10"/>
        <v>0.70560330819309769</v>
      </c>
      <c r="F132">
        <f t="shared" si="11"/>
        <v>2.0511724075380749E-2</v>
      </c>
    </row>
    <row r="133" spans="1:6" x14ac:dyDescent="0.25">
      <c r="A133">
        <v>4.5999999999999996</v>
      </c>
      <c r="B133">
        <v>26.782900000000001</v>
      </c>
      <c r="C133">
        <f t="shared" si="8"/>
        <v>29.670989884966954</v>
      </c>
      <c r="D133">
        <f t="shared" si="9"/>
        <v>-2.8880898849669521</v>
      </c>
      <c r="E133">
        <f t="shared" si="10"/>
        <v>2.8880898849669521</v>
      </c>
      <c r="F133">
        <f t="shared" si="11"/>
        <v>0.10783335206295629</v>
      </c>
    </row>
    <row r="134" spans="1:6" x14ac:dyDescent="0.25">
      <c r="A134">
        <v>6.1</v>
      </c>
      <c r="B134">
        <v>20.9</v>
      </c>
      <c r="C134">
        <f t="shared" si="8"/>
        <v>22.965311873567028</v>
      </c>
      <c r="D134">
        <f t="shared" si="9"/>
        <v>-2.0653118735670297</v>
      </c>
      <c r="E134">
        <f t="shared" si="10"/>
        <v>2.0653118735670297</v>
      </c>
      <c r="F134">
        <f t="shared" si="11"/>
        <v>9.8818749931436842E-2</v>
      </c>
    </row>
    <row r="135" spans="1:6" x14ac:dyDescent="0.25">
      <c r="A135">
        <v>3.3</v>
      </c>
      <c r="B135">
        <v>34.998899999999999</v>
      </c>
      <c r="C135">
        <f t="shared" si="8"/>
        <v>35.482577494846886</v>
      </c>
      <c r="D135">
        <f t="shared" si="9"/>
        <v>-0.48367749484688716</v>
      </c>
      <c r="E135">
        <f t="shared" si="10"/>
        <v>0.48367749484688716</v>
      </c>
      <c r="F135">
        <f t="shared" si="11"/>
        <v>1.3819791331924351E-2</v>
      </c>
    </row>
    <row r="136" spans="1:6" x14ac:dyDescent="0.25">
      <c r="A136">
        <v>6.2</v>
      </c>
      <c r="B136">
        <v>25.799900000000001</v>
      </c>
      <c r="C136">
        <f t="shared" si="8"/>
        <v>22.51826667280703</v>
      </c>
      <c r="D136">
        <f t="shared" si="9"/>
        <v>3.2816333271929707</v>
      </c>
      <c r="E136">
        <f t="shared" si="10"/>
        <v>3.2816333271929707</v>
      </c>
      <c r="F136">
        <f t="shared" si="11"/>
        <v>0.12719558320741439</v>
      </c>
    </row>
    <row r="137" spans="1:6" x14ac:dyDescent="0.25">
      <c r="A137">
        <v>2.7</v>
      </c>
      <c r="B137">
        <v>35.9</v>
      </c>
      <c r="C137">
        <f t="shared" si="8"/>
        <v>38.164848699406853</v>
      </c>
      <c r="D137">
        <f t="shared" si="9"/>
        <v>-2.2648486994068548</v>
      </c>
      <c r="E137">
        <f t="shared" si="10"/>
        <v>2.2648486994068548</v>
      </c>
      <c r="F137">
        <f t="shared" si="11"/>
        <v>6.308770750436922E-2</v>
      </c>
    </row>
    <row r="138" spans="1:6" x14ac:dyDescent="0.25">
      <c r="A138">
        <v>3</v>
      </c>
      <c r="B138">
        <v>38.169600000000003</v>
      </c>
      <c r="C138">
        <f t="shared" si="8"/>
        <v>36.82371309712687</v>
      </c>
      <c r="D138">
        <f t="shared" si="9"/>
        <v>1.3458869028731328</v>
      </c>
      <c r="E138">
        <f t="shared" si="10"/>
        <v>1.3458869028731328</v>
      </c>
      <c r="F138">
        <f t="shared" si="11"/>
        <v>3.5260702309511567E-2</v>
      </c>
    </row>
    <row r="139" spans="1:6" x14ac:dyDescent="0.25">
      <c r="A139">
        <v>5.7</v>
      </c>
      <c r="B139">
        <v>25.555099999999999</v>
      </c>
      <c r="C139">
        <f t="shared" si="8"/>
        <v>24.753492676607006</v>
      </c>
      <c r="D139">
        <f t="shared" si="9"/>
        <v>0.80160732339299301</v>
      </c>
      <c r="E139">
        <f t="shared" si="10"/>
        <v>0.80160732339299301</v>
      </c>
      <c r="F139">
        <f t="shared" si="11"/>
        <v>3.1367802254461653E-2</v>
      </c>
    </row>
    <row r="140" spans="1:6" x14ac:dyDescent="0.25">
      <c r="A140">
        <v>3.3</v>
      </c>
      <c r="B140">
        <v>36.200000000000003</v>
      </c>
      <c r="C140">
        <f t="shared" si="8"/>
        <v>35.482577494846886</v>
      </c>
      <c r="D140">
        <f t="shared" si="9"/>
        <v>0.71742250515311667</v>
      </c>
      <c r="E140">
        <f t="shared" si="10"/>
        <v>0.71742250515311667</v>
      </c>
      <c r="F140">
        <f t="shared" si="11"/>
        <v>1.9818301247323665E-2</v>
      </c>
    </row>
    <row r="141" spans="1:6" x14ac:dyDescent="0.25">
      <c r="A141">
        <v>2</v>
      </c>
      <c r="B141">
        <v>41.521000000000001</v>
      </c>
      <c r="C141">
        <f t="shared" si="8"/>
        <v>41.294165104726822</v>
      </c>
      <c r="D141">
        <f t="shared" si="9"/>
        <v>0.22683489527317846</v>
      </c>
      <c r="E141">
        <f t="shared" si="10"/>
        <v>0.22683489527317846</v>
      </c>
      <c r="F141">
        <f t="shared" si="11"/>
        <v>5.4631366121523674E-3</v>
      </c>
    </row>
    <row r="142" spans="1:6" x14ac:dyDescent="0.25">
      <c r="A142">
        <v>3.6</v>
      </c>
      <c r="B142">
        <v>33.5</v>
      </c>
      <c r="C142">
        <f t="shared" si="8"/>
        <v>34.141441892566903</v>
      </c>
      <c r="D142">
        <f t="shared" si="9"/>
        <v>-0.64144189256690254</v>
      </c>
      <c r="E142">
        <f t="shared" si="10"/>
        <v>0.64144189256690254</v>
      </c>
      <c r="F142">
        <f t="shared" si="11"/>
        <v>1.914751918110157E-2</v>
      </c>
    </row>
    <row r="143" spans="1:6" x14ac:dyDescent="0.25">
      <c r="A143">
        <v>4.5999999999999996</v>
      </c>
      <c r="B143">
        <v>33.550899999999999</v>
      </c>
      <c r="C143">
        <f t="shared" si="8"/>
        <v>29.670989884966954</v>
      </c>
      <c r="D143">
        <f t="shared" si="9"/>
        <v>3.8799101150330451</v>
      </c>
      <c r="E143">
        <f t="shared" si="10"/>
        <v>3.8799101150330451</v>
      </c>
      <c r="F143">
        <f t="shared" si="11"/>
        <v>0.11564250482201804</v>
      </c>
    </row>
    <row r="144" spans="1:6" x14ac:dyDescent="0.25">
      <c r="A144">
        <v>1.6</v>
      </c>
      <c r="B144">
        <v>50.820500000000003</v>
      </c>
      <c r="C144">
        <f t="shared" si="8"/>
        <v>43.082345907766801</v>
      </c>
      <c r="D144">
        <f t="shared" si="9"/>
        <v>7.7381540922332022</v>
      </c>
      <c r="E144">
        <f t="shared" si="10"/>
        <v>7.7381540922332022</v>
      </c>
      <c r="F144">
        <f t="shared" si="11"/>
        <v>0.15226442266867113</v>
      </c>
    </row>
    <row r="145" spans="1:6" x14ac:dyDescent="0.25">
      <c r="A145">
        <v>3.5</v>
      </c>
      <c r="B145">
        <v>39.0959</v>
      </c>
      <c r="C145">
        <f t="shared" si="8"/>
        <v>34.588487093326897</v>
      </c>
      <c r="D145">
        <f t="shared" si="9"/>
        <v>4.5074129066731032</v>
      </c>
      <c r="E145">
        <f t="shared" si="10"/>
        <v>4.5074129066731032</v>
      </c>
      <c r="F145">
        <f t="shared" si="11"/>
        <v>0.11529119183016898</v>
      </c>
    </row>
    <row r="146" spans="1:6" x14ac:dyDescent="0.25">
      <c r="A146">
        <v>3.6</v>
      </c>
      <c r="B146">
        <v>33.200000000000003</v>
      </c>
      <c r="C146">
        <f t="shared" si="8"/>
        <v>34.141441892566903</v>
      </c>
      <c r="D146">
        <f t="shared" si="9"/>
        <v>-0.9414418925668997</v>
      </c>
      <c r="E146">
        <f t="shared" si="10"/>
        <v>0.9414418925668997</v>
      </c>
      <c r="F146">
        <f t="shared" si="11"/>
        <v>2.8356683511051192E-2</v>
      </c>
    </row>
    <row r="147" spans="1:6" x14ac:dyDescent="0.25">
      <c r="A147">
        <v>2</v>
      </c>
      <c r="B147">
        <v>38.462699999999998</v>
      </c>
      <c r="C147">
        <f t="shared" si="8"/>
        <v>41.294165104726822</v>
      </c>
      <c r="D147">
        <f t="shared" si="9"/>
        <v>-2.8314651047268242</v>
      </c>
      <c r="E147">
        <f t="shared" si="10"/>
        <v>2.8314651047268242</v>
      </c>
      <c r="F147">
        <f t="shared" si="11"/>
        <v>7.3615869523637814E-2</v>
      </c>
    </row>
    <row r="148" spans="1:6" x14ac:dyDescent="0.25">
      <c r="A148">
        <v>2.7</v>
      </c>
      <c r="B148">
        <v>35.700000000000003</v>
      </c>
      <c r="C148">
        <f t="shared" si="8"/>
        <v>38.164848699406853</v>
      </c>
      <c r="D148">
        <f t="shared" si="9"/>
        <v>-2.4648486994068506</v>
      </c>
      <c r="E148">
        <f t="shared" si="10"/>
        <v>2.4648486994068506</v>
      </c>
      <c r="F148">
        <f t="shared" si="11"/>
        <v>6.9043380935766119E-2</v>
      </c>
    </row>
    <row r="149" spans="1:6" x14ac:dyDescent="0.25">
      <c r="A149">
        <v>3.7</v>
      </c>
      <c r="B149">
        <v>35.980200000000004</v>
      </c>
      <c r="C149">
        <f t="shared" si="8"/>
        <v>33.694396691806901</v>
      </c>
      <c r="D149">
        <f t="shared" si="9"/>
        <v>2.2858033081931026</v>
      </c>
      <c r="E149">
        <f t="shared" si="10"/>
        <v>2.2858033081931026</v>
      </c>
      <c r="F149">
        <f t="shared" si="11"/>
        <v>6.3529477551350536E-2</v>
      </c>
    </row>
    <row r="150" spans="1:6" x14ac:dyDescent="0.25">
      <c r="A150">
        <v>2.2000000000000002</v>
      </c>
      <c r="B150">
        <v>51.9</v>
      </c>
      <c r="C150">
        <f t="shared" si="8"/>
        <v>40.400074703206826</v>
      </c>
      <c r="D150">
        <f t="shared" si="9"/>
        <v>11.499925296793172</v>
      </c>
      <c r="E150">
        <f t="shared" si="10"/>
        <v>11.499925296793172</v>
      </c>
      <c r="F150">
        <f t="shared" si="11"/>
        <v>0.22157852209620757</v>
      </c>
    </row>
    <row r="151" spans="1:6" x14ac:dyDescent="0.25">
      <c r="A151">
        <v>3.8</v>
      </c>
      <c r="B151">
        <v>34.514800000000001</v>
      </c>
      <c r="C151">
        <f t="shared" si="8"/>
        <v>33.247351491046913</v>
      </c>
      <c r="D151">
        <f t="shared" si="9"/>
        <v>1.2674485089530876</v>
      </c>
      <c r="E151">
        <f t="shared" si="10"/>
        <v>1.2674485089530876</v>
      </c>
      <c r="F151">
        <f t="shared" si="11"/>
        <v>3.672188478429797E-2</v>
      </c>
    </row>
    <row r="152" spans="1:6" x14ac:dyDescent="0.25">
      <c r="A152">
        <v>2</v>
      </c>
      <c r="B152">
        <v>37.5</v>
      </c>
      <c r="C152">
        <f t="shared" si="8"/>
        <v>41.294165104726822</v>
      </c>
      <c r="D152">
        <f t="shared" si="9"/>
        <v>-3.7941651047268223</v>
      </c>
      <c r="E152">
        <f t="shared" si="10"/>
        <v>3.7941651047268223</v>
      </c>
      <c r="F152">
        <f t="shared" si="11"/>
        <v>0.10117773612604859</v>
      </c>
    </row>
    <row r="153" spans="1:6" x14ac:dyDescent="0.25">
      <c r="A153">
        <v>2.4</v>
      </c>
      <c r="B153">
        <v>39.200000000000003</v>
      </c>
      <c r="C153">
        <f t="shared" si="8"/>
        <v>39.505984301686837</v>
      </c>
      <c r="D153">
        <f t="shared" si="9"/>
        <v>-0.30598430168683421</v>
      </c>
      <c r="E153">
        <f t="shared" si="10"/>
        <v>0.30598430168683421</v>
      </c>
      <c r="F153">
        <f t="shared" si="11"/>
        <v>7.8057219818069949E-3</v>
      </c>
    </row>
    <row r="154" spans="1:6" x14ac:dyDescent="0.25">
      <c r="A154">
        <v>5.7</v>
      </c>
      <c r="B154">
        <v>34.5</v>
      </c>
      <c r="C154">
        <f t="shared" si="8"/>
        <v>24.753492676607006</v>
      </c>
      <c r="D154">
        <f t="shared" si="9"/>
        <v>9.7465073233929935</v>
      </c>
      <c r="E154">
        <f t="shared" si="10"/>
        <v>9.7465073233929935</v>
      </c>
      <c r="F154">
        <f t="shared" si="11"/>
        <v>0.28250745864907228</v>
      </c>
    </row>
    <row r="155" spans="1:6" x14ac:dyDescent="0.25">
      <c r="A155">
        <v>2.4</v>
      </c>
      <c r="B155">
        <v>35.241799999999998</v>
      </c>
      <c r="C155">
        <f t="shared" si="8"/>
        <v>39.505984301686837</v>
      </c>
      <c r="D155">
        <f t="shared" si="9"/>
        <v>-4.2641843016868393</v>
      </c>
      <c r="E155">
        <f t="shared" si="10"/>
        <v>4.2641843016868393</v>
      </c>
      <c r="F155">
        <f t="shared" si="11"/>
        <v>0.12099791445632288</v>
      </c>
    </row>
    <row r="156" spans="1:6" x14ac:dyDescent="0.25">
      <c r="A156">
        <v>2.5</v>
      </c>
      <c r="B156">
        <v>37.6</v>
      </c>
      <c r="C156">
        <f t="shared" si="8"/>
        <v>39.05893910092685</v>
      </c>
      <c r="D156">
        <f t="shared" si="9"/>
        <v>-1.4589391009268482</v>
      </c>
      <c r="E156">
        <f t="shared" si="10"/>
        <v>1.4589391009268482</v>
      </c>
      <c r="F156">
        <f t="shared" si="11"/>
        <v>3.8801571833160853E-2</v>
      </c>
    </row>
    <row r="157" spans="1:6" x14ac:dyDescent="0.25">
      <c r="A157">
        <v>2.5</v>
      </c>
      <c r="B157">
        <v>38.6</v>
      </c>
      <c r="C157">
        <f t="shared" si="8"/>
        <v>39.05893910092685</v>
      </c>
      <c r="D157">
        <f t="shared" si="9"/>
        <v>-0.4589391009268482</v>
      </c>
      <c r="E157">
        <f t="shared" si="10"/>
        <v>0.4589391009268482</v>
      </c>
      <c r="F157">
        <f t="shared" si="11"/>
        <v>1.1889614013648917E-2</v>
      </c>
    </row>
    <row r="158" spans="1:6" x14ac:dyDescent="0.25">
      <c r="A158">
        <v>2.5</v>
      </c>
      <c r="B158">
        <v>40.8247</v>
      </c>
      <c r="C158">
        <f t="shared" si="8"/>
        <v>39.05893910092685</v>
      </c>
      <c r="D158">
        <f t="shared" si="9"/>
        <v>1.7657608990731504</v>
      </c>
      <c r="E158">
        <f t="shared" si="10"/>
        <v>1.7657608990731504</v>
      </c>
      <c r="F158">
        <f t="shared" si="11"/>
        <v>4.3252268824342868E-2</v>
      </c>
    </row>
    <row r="159" spans="1:6" x14ac:dyDescent="0.25">
      <c r="A159">
        <v>2.2999999999999998</v>
      </c>
      <c r="B159">
        <v>31.7</v>
      </c>
      <c r="C159">
        <f t="shared" si="8"/>
        <v>39.953029502446839</v>
      </c>
      <c r="D159">
        <f t="shared" si="9"/>
        <v>-8.2530295024468394</v>
      </c>
      <c r="E159">
        <f t="shared" si="10"/>
        <v>8.2530295024468394</v>
      </c>
      <c r="F159">
        <f t="shared" si="11"/>
        <v>0.26034793383113058</v>
      </c>
    </row>
    <row r="160" spans="1:6" x14ac:dyDescent="0.25">
      <c r="A160">
        <v>5.9</v>
      </c>
      <c r="B160">
        <v>26.620799999999999</v>
      </c>
      <c r="C160">
        <f t="shared" si="8"/>
        <v>23.859402275087014</v>
      </c>
      <c r="D160">
        <f t="shared" si="9"/>
        <v>2.7613977249129853</v>
      </c>
      <c r="E160">
        <f t="shared" si="10"/>
        <v>2.7613977249129853</v>
      </c>
      <c r="F160">
        <f t="shared" si="11"/>
        <v>0.10373083171478638</v>
      </c>
    </row>
    <row r="161" spans="1:6" x14ac:dyDescent="0.25">
      <c r="A161">
        <v>3.5</v>
      </c>
      <c r="B161">
        <v>33.299999999999997</v>
      </c>
      <c r="C161">
        <f t="shared" si="8"/>
        <v>34.588487093326897</v>
      </c>
      <c r="D161">
        <f t="shared" si="9"/>
        <v>-1.2884870933268999</v>
      </c>
      <c r="E161">
        <f t="shared" si="10"/>
        <v>1.2884870933268999</v>
      </c>
      <c r="F161">
        <f t="shared" si="11"/>
        <v>3.8693306105912914E-2</v>
      </c>
    </row>
    <row r="162" spans="1:6" x14ac:dyDescent="0.25">
      <c r="A162">
        <v>5.6</v>
      </c>
      <c r="B162">
        <v>24.947700000000001</v>
      </c>
      <c r="C162">
        <f t="shared" si="8"/>
        <v>25.200537877367001</v>
      </c>
      <c r="D162">
        <f t="shared" si="9"/>
        <v>-0.25283787736699992</v>
      </c>
      <c r="E162">
        <f t="shared" si="10"/>
        <v>0.25283787736699992</v>
      </c>
      <c r="F162">
        <f t="shared" si="11"/>
        <v>1.0134716922481829E-2</v>
      </c>
    </row>
    <row r="163" spans="1:6" x14ac:dyDescent="0.25">
      <c r="A163">
        <v>4.5999999999999996</v>
      </c>
      <c r="B163">
        <v>22.7</v>
      </c>
      <c r="C163">
        <f t="shared" si="8"/>
        <v>29.670989884966954</v>
      </c>
      <c r="D163">
        <f t="shared" si="9"/>
        <v>-6.9709898849669543</v>
      </c>
      <c r="E163">
        <f t="shared" si="10"/>
        <v>6.9709898849669543</v>
      </c>
      <c r="F163">
        <f t="shared" si="11"/>
        <v>0.30709206541704648</v>
      </c>
    </row>
    <row r="164" spans="1:6" x14ac:dyDescent="0.25">
      <c r="A164">
        <v>2</v>
      </c>
      <c r="B164">
        <v>40.6</v>
      </c>
      <c r="C164">
        <f t="shared" si="8"/>
        <v>41.294165104726822</v>
      </c>
      <c r="D164">
        <f t="shared" si="9"/>
        <v>-0.69416510472682091</v>
      </c>
      <c r="E164">
        <f t="shared" si="10"/>
        <v>0.69416510472682091</v>
      </c>
      <c r="F164">
        <f t="shared" si="11"/>
        <v>1.7097662678000513E-2</v>
      </c>
    </row>
    <row r="165" spans="1:6" x14ac:dyDescent="0.25">
      <c r="A165">
        <v>1</v>
      </c>
      <c r="B165">
        <v>57.8</v>
      </c>
      <c r="C165">
        <f t="shared" si="8"/>
        <v>45.764617112326768</v>
      </c>
      <c r="D165">
        <f t="shared" si="9"/>
        <v>12.035382887673229</v>
      </c>
      <c r="E165">
        <f t="shared" si="10"/>
        <v>12.035382887673229</v>
      </c>
      <c r="F165">
        <f t="shared" si="11"/>
        <v>0.20822461743379292</v>
      </c>
    </row>
    <row r="166" spans="1:6" x14ac:dyDescent="0.25">
      <c r="A166">
        <v>4.8</v>
      </c>
      <c r="B166">
        <v>31.374700000000001</v>
      </c>
      <c r="C166">
        <f t="shared" si="8"/>
        <v>28.776899483446961</v>
      </c>
      <c r="D166">
        <f t="shared" si="9"/>
        <v>2.5978005165530398</v>
      </c>
      <c r="E166">
        <f t="shared" si="10"/>
        <v>2.5978005165530398</v>
      </c>
      <c r="F166">
        <f t="shared" si="11"/>
        <v>8.2799214543980967E-2</v>
      </c>
    </row>
    <row r="167" spans="1:6" x14ac:dyDescent="0.25">
      <c r="A167">
        <v>3.5</v>
      </c>
      <c r="B167">
        <v>32.1</v>
      </c>
      <c r="C167">
        <f t="shared" si="8"/>
        <v>34.588487093326897</v>
      </c>
      <c r="D167">
        <f t="shared" si="9"/>
        <v>-2.4884870933268957</v>
      </c>
      <c r="E167">
        <f t="shared" si="10"/>
        <v>2.4884870933268957</v>
      </c>
      <c r="F167">
        <f t="shared" si="11"/>
        <v>7.7522962408937551E-2</v>
      </c>
    </row>
    <row r="168" spans="1:6" x14ac:dyDescent="0.25">
      <c r="A168">
        <v>2.4</v>
      </c>
      <c r="B168">
        <v>40.1</v>
      </c>
      <c r="C168">
        <f t="shared" si="8"/>
        <v>39.505984301686837</v>
      </c>
      <c r="D168">
        <f t="shared" si="9"/>
        <v>0.59401569831316436</v>
      </c>
      <c r="E168">
        <f t="shared" si="10"/>
        <v>0.59401569831316436</v>
      </c>
      <c r="F168">
        <f t="shared" si="11"/>
        <v>1.4813359060178662E-2</v>
      </c>
    </row>
    <row r="169" spans="1:6" x14ac:dyDescent="0.25">
      <c r="A169">
        <v>2.5</v>
      </c>
      <c r="B169">
        <v>38.377800000000001</v>
      </c>
      <c r="C169">
        <f t="shared" si="8"/>
        <v>39.05893910092685</v>
      </c>
      <c r="D169">
        <f t="shared" si="9"/>
        <v>-0.68113910092684904</v>
      </c>
      <c r="E169">
        <f t="shared" si="10"/>
        <v>0.68113910092684904</v>
      </c>
      <c r="F169">
        <f t="shared" si="11"/>
        <v>1.7748258131702416E-2</v>
      </c>
    </row>
    <row r="170" spans="1:6" x14ac:dyDescent="0.25">
      <c r="A170">
        <v>2</v>
      </c>
      <c r="B170">
        <v>41.0456</v>
      </c>
      <c r="C170">
        <f t="shared" si="8"/>
        <v>41.294165104726822</v>
      </c>
      <c r="D170">
        <f t="shared" si="9"/>
        <v>-0.24856510472682203</v>
      </c>
      <c r="E170">
        <f t="shared" si="10"/>
        <v>0.24856510472682203</v>
      </c>
      <c r="F170">
        <f t="shared" si="11"/>
        <v>6.0558282672642629E-3</v>
      </c>
    </row>
    <row r="171" spans="1:6" x14ac:dyDescent="0.25">
      <c r="A171">
        <v>2</v>
      </c>
      <c r="B171">
        <v>47.512900000000002</v>
      </c>
      <c r="C171">
        <f t="shared" si="8"/>
        <v>41.294165104726822</v>
      </c>
      <c r="D171">
        <f t="shared" si="9"/>
        <v>6.2187348952731796</v>
      </c>
      <c r="E171">
        <f t="shared" si="10"/>
        <v>6.2187348952731796</v>
      </c>
      <c r="F171">
        <f t="shared" si="11"/>
        <v>0.13088518897548201</v>
      </c>
    </row>
    <row r="172" spans="1:6" x14ac:dyDescent="0.25">
      <c r="A172">
        <v>3.5</v>
      </c>
      <c r="B172">
        <v>34.700000000000003</v>
      </c>
      <c r="C172">
        <f t="shared" si="8"/>
        <v>34.588487093326897</v>
      </c>
      <c r="D172">
        <f t="shared" si="9"/>
        <v>0.11151290667310576</v>
      </c>
      <c r="E172">
        <f t="shared" si="10"/>
        <v>0.11151290667310576</v>
      </c>
      <c r="F172">
        <f t="shared" si="11"/>
        <v>3.2136284343834511E-3</v>
      </c>
    </row>
    <row r="173" spans="1:6" x14ac:dyDescent="0.25">
      <c r="A173">
        <v>3.6</v>
      </c>
      <c r="B173">
        <v>34.270800000000001</v>
      </c>
      <c r="C173">
        <f t="shared" si="8"/>
        <v>34.141441892566903</v>
      </c>
      <c r="D173">
        <f t="shared" si="9"/>
        <v>0.12935810743309872</v>
      </c>
      <c r="E173">
        <f t="shared" si="10"/>
        <v>0.12935810743309872</v>
      </c>
      <c r="F173">
        <f t="shared" si="11"/>
        <v>3.7745867453662803E-3</v>
      </c>
    </row>
    <row r="174" spans="1:6" x14ac:dyDescent="0.25">
      <c r="A174">
        <v>4.5999999999999996</v>
      </c>
      <c r="B174">
        <v>29</v>
      </c>
      <c r="C174">
        <f t="shared" si="8"/>
        <v>29.670989884966954</v>
      </c>
      <c r="D174">
        <f t="shared" si="9"/>
        <v>-0.67098988496695355</v>
      </c>
      <c r="E174">
        <f t="shared" si="10"/>
        <v>0.67098988496695355</v>
      </c>
      <c r="F174">
        <f t="shared" si="11"/>
        <v>2.3137582240239776E-2</v>
      </c>
    </row>
    <row r="175" spans="1:6" x14ac:dyDescent="0.25">
      <c r="A175">
        <v>3.5</v>
      </c>
      <c r="B175">
        <v>34.1997</v>
      </c>
      <c r="C175">
        <f t="shared" si="8"/>
        <v>34.588487093326897</v>
      </c>
      <c r="D175">
        <f t="shared" si="9"/>
        <v>-0.38878709332689709</v>
      </c>
      <c r="E175">
        <f t="shared" si="10"/>
        <v>0.38878709332689709</v>
      </c>
      <c r="F175">
        <f t="shared" si="11"/>
        <v>1.1368143385085164E-2</v>
      </c>
    </row>
    <row r="176" spans="1:6" x14ac:dyDescent="0.25">
      <c r="A176">
        <v>3</v>
      </c>
      <c r="B176">
        <v>35.460599999999999</v>
      </c>
      <c r="C176">
        <f t="shared" si="8"/>
        <v>36.82371309712687</v>
      </c>
      <c r="D176">
        <f t="shared" si="9"/>
        <v>-1.3631130971268703</v>
      </c>
      <c r="E176">
        <f t="shared" si="10"/>
        <v>1.3631130971268703</v>
      </c>
      <c r="F176">
        <f t="shared" si="11"/>
        <v>3.8440215256562785E-2</v>
      </c>
    </row>
    <row r="177" spans="1:6" x14ac:dyDescent="0.25">
      <c r="A177">
        <v>2.4</v>
      </c>
      <c r="B177">
        <v>41.5</v>
      </c>
      <c r="C177">
        <f t="shared" si="8"/>
        <v>39.505984301686837</v>
      </c>
      <c r="D177">
        <f t="shared" si="9"/>
        <v>1.9940156983131629</v>
      </c>
      <c r="E177">
        <f t="shared" si="10"/>
        <v>1.9940156983131629</v>
      </c>
      <c r="F177">
        <f t="shared" si="11"/>
        <v>4.8048571043690674E-2</v>
      </c>
    </row>
    <row r="178" spans="1:6" x14ac:dyDescent="0.25">
      <c r="A178">
        <v>2.7</v>
      </c>
      <c r="B178">
        <v>36.146299999999997</v>
      </c>
      <c r="C178">
        <f t="shared" si="8"/>
        <v>38.164848699406853</v>
      </c>
      <c r="D178">
        <f t="shared" si="9"/>
        <v>-2.0185486994068569</v>
      </c>
      <c r="E178">
        <f t="shared" si="10"/>
        <v>2.0185486994068569</v>
      </c>
      <c r="F178">
        <f t="shared" si="11"/>
        <v>5.5843853988011415E-2</v>
      </c>
    </row>
    <row r="179" spans="1:6" x14ac:dyDescent="0.25">
      <c r="A179">
        <v>4.5999999999999996</v>
      </c>
      <c r="B179">
        <v>33.305199999999999</v>
      </c>
      <c r="C179">
        <f t="shared" si="8"/>
        <v>29.670989884966954</v>
      </c>
      <c r="D179">
        <f t="shared" si="9"/>
        <v>3.6342101150330457</v>
      </c>
      <c r="E179">
        <f t="shared" si="10"/>
        <v>3.6342101150330457</v>
      </c>
      <c r="F179">
        <f t="shared" si="11"/>
        <v>0.10911839938006815</v>
      </c>
    </row>
    <row r="180" spans="1:6" x14ac:dyDescent="0.25">
      <c r="A180">
        <v>4.8</v>
      </c>
      <c r="B180">
        <v>26.212499999999999</v>
      </c>
      <c r="C180">
        <f t="shared" si="8"/>
        <v>28.776899483446961</v>
      </c>
      <c r="D180">
        <f t="shared" si="9"/>
        <v>-2.5643994834469623</v>
      </c>
      <c r="E180">
        <f t="shared" si="10"/>
        <v>2.5643994834469623</v>
      </c>
      <c r="F180">
        <f t="shared" si="11"/>
        <v>9.7831167704223648E-2</v>
      </c>
    </row>
    <row r="181" spans="1:6" x14ac:dyDescent="0.25">
      <c r="A181">
        <v>2.5</v>
      </c>
      <c r="B181">
        <v>38.6</v>
      </c>
      <c r="C181">
        <f t="shared" si="8"/>
        <v>39.05893910092685</v>
      </c>
      <c r="D181">
        <f t="shared" si="9"/>
        <v>-0.4589391009268482</v>
      </c>
      <c r="E181">
        <f t="shared" si="10"/>
        <v>0.4589391009268482</v>
      </c>
      <c r="F181">
        <f t="shared" si="11"/>
        <v>1.1889614013648917E-2</v>
      </c>
    </row>
    <row r="182" spans="1:6" x14ac:dyDescent="0.25">
      <c r="A182">
        <v>2.4</v>
      </c>
      <c r="B182">
        <v>38.6</v>
      </c>
      <c r="C182">
        <f t="shared" si="8"/>
        <v>39.505984301686837</v>
      </c>
      <c r="D182">
        <f t="shared" si="9"/>
        <v>-0.90598430168683564</v>
      </c>
      <c r="E182">
        <f t="shared" si="10"/>
        <v>0.90598430168683564</v>
      </c>
      <c r="F182">
        <f t="shared" si="11"/>
        <v>2.3471095898622684E-2</v>
      </c>
    </row>
    <row r="183" spans="1:6" x14ac:dyDescent="0.25">
      <c r="A183">
        <v>3.5</v>
      </c>
      <c r="B183">
        <v>35.5</v>
      </c>
      <c r="C183">
        <f t="shared" si="8"/>
        <v>34.588487093326897</v>
      </c>
      <c r="D183">
        <f t="shared" si="9"/>
        <v>0.91151290667310292</v>
      </c>
      <c r="E183">
        <f t="shared" si="10"/>
        <v>0.91151290667310292</v>
      </c>
      <c r="F183">
        <f t="shared" si="11"/>
        <v>2.5676419906284588E-2</v>
      </c>
    </row>
    <row r="184" spans="1:6" x14ac:dyDescent="0.25">
      <c r="A184">
        <v>5.3</v>
      </c>
      <c r="B184">
        <v>23.299900000000001</v>
      </c>
      <c r="C184">
        <f t="shared" si="8"/>
        <v>26.541673479646988</v>
      </c>
      <c r="D184">
        <f t="shared" si="9"/>
        <v>-3.2417734796469873</v>
      </c>
      <c r="E184">
        <f t="shared" si="10"/>
        <v>3.2417734796469873</v>
      </c>
      <c r="F184">
        <f t="shared" si="11"/>
        <v>0.13913250613294423</v>
      </c>
    </row>
    <row r="185" spans="1:6" x14ac:dyDescent="0.25">
      <c r="A185">
        <v>2.4</v>
      </c>
      <c r="B185">
        <v>38.6</v>
      </c>
      <c r="C185">
        <f t="shared" si="8"/>
        <v>39.505984301686837</v>
      </c>
      <c r="D185">
        <f t="shared" si="9"/>
        <v>-0.90598430168683564</v>
      </c>
      <c r="E185">
        <f t="shared" si="10"/>
        <v>0.90598430168683564</v>
      </c>
      <c r="F185">
        <f t="shared" si="11"/>
        <v>2.3471095898622684E-2</v>
      </c>
    </row>
    <row r="186" spans="1:6" x14ac:dyDescent="0.25">
      <c r="A186">
        <v>3.8</v>
      </c>
      <c r="B186">
        <v>38.048400000000001</v>
      </c>
      <c r="C186">
        <f t="shared" si="8"/>
        <v>33.247351491046913</v>
      </c>
      <c r="D186">
        <f t="shared" si="9"/>
        <v>4.8010485089530874</v>
      </c>
      <c r="E186">
        <f t="shared" si="10"/>
        <v>4.8010485089530874</v>
      </c>
      <c r="F186">
        <f t="shared" si="11"/>
        <v>0.12618266494657035</v>
      </c>
    </row>
    <row r="187" spans="1:6" x14ac:dyDescent="0.25">
      <c r="A187">
        <v>6.5</v>
      </c>
      <c r="B187">
        <v>19.899999999999999</v>
      </c>
      <c r="C187">
        <f t="shared" si="8"/>
        <v>21.177131070527047</v>
      </c>
      <c r="D187">
        <f t="shared" si="9"/>
        <v>-1.277131070527048</v>
      </c>
      <c r="E187">
        <f t="shared" si="10"/>
        <v>1.277131070527048</v>
      </c>
      <c r="F187">
        <f t="shared" si="11"/>
        <v>6.4177440730002422E-2</v>
      </c>
    </row>
    <row r="188" spans="1:6" x14ac:dyDescent="0.25">
      <c r="A188">
        <v>3.5</v>
      </c>
      <c r="B188">
        <v>34.200000000000003</v>
      </c>
      <c r="C188">
        <f t="shared" si="8"/>
        <v>34.588487093326897</v>
      </c>
      <c r="D188">
        <f t="shared" si="9"/>
        <v>-0.38848709332689424</v>
      </c>
      <c r="E188">
        <f t="shared" si="10"/>
        <v>0.38848709332689424</v>
      </c>
      <c r="F188">
        <f t="shared" si="11"/>
        <v>1.135927173470451E-2</v>
      </c>
    </row>
    <row r="189" spans="1:6" x14ac:dyDescent="0.25">
      <c r="A189">
        <v>4.5999999999999996</v>
      </c>
      <c r="B189">
        <v>31.9</v>
      </c>
      <c r="C189">
        <f t="shared" si="8"/>
        <v>29.670989884966954</v>
      </c>
      <c r="D189">
        <f t="shared" si="9"/>
        <v>2.229010115033045</v>
      </c>
      <c r="E189">
        <f t="shared" si="10"/>
        <v>2.229010115033045</v>
      </c>
      <c r="F189">
        <f t="shared" si="11"/>
        <v>6.9874925236145621E-2</v>
      </c>
    </row>
    <row r="190" spans="1:6" x14ac:dyDescent="0.25">
      <c r="A190">
        <v>3.5</v>
      </c>
      <c r="B190">
        <v>36.4</v>
      </c>
      <c r="C190">
        <f t="shared" si="8"/>
        <v>34.588487093326897</v>
      </c>
      <c r="D190">
        <f t="shared" si="9"/>
        <v>1.8115129066731015</v>
      </c>
      <c r="E190">
        <f t="shared" si="10"/>
        <v>1.8115129066731015</v>
      </c>
      <c r="F190">
        <f t="shared" si="11"/>
        <v>4.9766838095414878E-2</v>
      </c>
    </row>
    <row r="191" spans="1:6" x14ac:dyDescent="0.25">
      <c r="A191">
        <v>4.7</v>
      </c>
      <c r="B191">
        <v>25.609400000000001</v>
      </c>
      <c r="C191">
        <f t="shared" si="8"/>
        <v>29.223944684206955</v>
      </c>
      <c r="D191">
        <f t="shared" si="9"/>
        <v>-3.6145446842069546</v>
      </c>
      <c r="E191">
        <f t="shared" si="10"/>
        <v>3.6145446842069546</v>
      </c>
      <c r="F191">
        <f t="shared" si="11"/>
        <v>0.14114132639604812</v>
      </c>
    </row>
    <row r="192" spans="1:6" x14ac:dyDescent="0.25">
      <c r="A192">
        <v>3</v>
      </c>
      <c r="B192">
        <v>51.1</v>
      </c>
      <c r="C192">
        <f t="shared" si="8"/>
        <v>36.82371309712687</v>
      </c>
      <c r="D192">
        <f t="shared" si="9"/>
        <v>14.276286902873132</v>
      </c>
      <c r="E192">
        <f t="shared" si="10"/>
        <v>14.276286902873132</v>
      </c>
      <c r="F192">
        <f t="shared" si="11"/>
        <v>0.27937939144565815</v>
      </c>
    </row>
    <row r="193" spans="1:6" x14ac:dyDescent="0.25">
      <c r="A193">
        <v>8.4</v>
      </c>
      <c r="B193">
        <v>30</v>
      </c>
      <c r="C193">
        <f t="shared" si="8"/>
        <v>12.683272256087143</v>
      </c>
      <c r="D193">
        <f t="shared" si="9"/>
        <v>17.316727743912857</v>
      </c>
      <c r="E193">
        <f t="shared" si="10"/>
        <v>17.316727743912857</v>
      </c>
      <c r="F193">
        <f t="shared" si="11"/>
        <v>0.57722425813042855</v>
      </c>
    </row>
    <row r="194" spans="1:6" x14ac:dyDescent="0.25">
      <c r="A194">
        <v>1.8</v>
      </c>
      <c r="B194">
        <v>44.2</v>
      </c>
      <c r="C194">
        <f t="shared" si="8"/>
        <v>42.188255506246811</v>
      </c>
      <c r="D194">
        <f t="shared" si="9"/>
        <v>2.0117444937531914</v>
      </c>
      <c r="E194">
        <f t="shared" si="10"/>
        <v>2.0117444937531914</v>
      </c>
      <c r="F194">
        <f t="shared" si="11"/>
        <v>4.5514581306633287E-2</v>
      </c>
    </row>
    <row r="195" spans="1:6" x14ac:dyDescent="0.25">
      <c r="A195">
        <v>5</v>
      </c>
      <c r="B195">
        <v>32.670099999999998</v>
      </c>
      <c r="C195">
        <f t="shared" ref="C195:C258" si="12">$O$8+($O$9*A195)</f>
        <v>27.882809081926972</v>
      </c>
      <c r="D195">
        <f t="shared" ref="D195:D258" si="13">B195-C195</f>
        <v>4.7872909180730261</v>
      </c>
      <c r="E195">
        <f t="shared" ref="E195:E258" si="14">ABS(D195)</f>
        <v>4.7872909180730261</v>
      </c>
      <c r="F195">
        <f t="shared" ref="F195:F258" si="15">E195/B195</f>
        <v>0.14653432092564841</v>
      </c>
    </row>
    <row r="196" spans="1:6" x14ac:dyDescent="0.25">
      <c r="A196">
        <v>3.5</v>
      </c>
      <c r="B196">
        <v>28.7</v>
      </c>
      <c r="C196">
        <f t="shared" si="12"/>
        <v>34.588487093326897</v>
      </c>
      <c r="D196">
        <f t="shared" si="13"/>
        <v>-5.8884870933268978</v>
      </c>
      <c r="E196">
        <f t="shared" si="14"/>
        <v>5.8884870933268978</v>
      </c>
      <c r="F196">
        <f t="shared" si="15"/>
        <v>0.20517376631801038</v>
      </c>
    </row>
    <row r="197" spans="1:6" x14ac:dyDescent="0.25">
      <c r="A197">
        <v>5.3</v>
      </c>
      <c r="B197">
        <v>23.299900000000001</v>
      </c>
      <c r="C197">
        <f t="shared" si="12"/>
        <v>26.541673479646988</v>
      </c>
      <c r="D197">
        <f t="shared" si="13"/>
        <v>-3.2417734796469873</v>
      </c>
      <c r="E197">
        <f t="shared" si="14"/>
        <v>3.2417734796469873</v>
      </c>
      <c r="F197">
        <f t="shared" si="15"/>
        <v>0.13913250613294423</v>
      </c>
    </row>
    <row r="198" spans="1:6" x14ac:dyDescent="0.25">
      <c r="A198">
        <v>2.4</v>
      </c>
      <c r="B198">
        <v>46.9</v>
      </c>
      <c r="C198">
        <f t="shared" si="12"/>
        <v>39.505984301686837</v>
      </c>
      <c r="D198">
        <f t="shared" si="13"/>
        <v>7.3940156983131615</v>
      </c>
      <c r="E198">
        <f t="shared" si="14"/>
        <v>7.3940156983131615</v>
      </c>
      <c r="F198">
        <f t="shared" si="15"/>
        <v>0.15765491894057915</v>
      </c>
    </row>
    <row r="199" spans="1:6" x14ac:dyDescent="0.25">
      <c r="A199">
        <v>2.9</v>
      </c>
      <c r="B199">
        <v>32.4</v>
      </c>
      <c r="C199">
        <f t="shared" si="12"/>
        <v>37.270758297886864</v>
      </c>
      <c r="D199">
        <f t="shared" si="13"/>
        <v>-4.8707582978868658</v>
      </c>
      <c r="E199">
        <f t="shared" si="14"/>
        <v>4.8707582978868658</v>
      </c>
      <c r="F199">
        <f t="shared" si="15"/>
        <v>0.1503320462310761</v>
      </c>
    </row>
    <row r="200" spans="1:6" x14ac:dyDescent="0.25">
      <c r="A200">
        <v>2.4</v>
      </c>
      <c r="B200">
        <v>35.587699999999998</v>
      </c>
      <c r="C200">
        <f t="shared" si="12"/>
        <v>39.505984301686837</v>
      </c>
      <c r="D200">
        <f t="shared" si="13"/>
        <v>-3.9182843016868389</v>
      </c>
      <c r="E200">
        <f t="shared" si="14"/>
        <v>3.9182843016868389</v>
      </c>
      <c r="F200">
        <f t="shared" si="15"/>
        <v>0.11010220670868978</v>
      </c>
    </row>
    <row r="201" spans="1:6" x14ac:dyDescent="0.25">
      <c r="A201">
        <v>5.4</v>
      </c>
      <c r="B201">
        <v>27.0426</v>
      </c>
      <c r="C201">
        <f t="shared" si="12"/>
        <v>26.09462827888699</v>
      </c>
      <c r="D201">
        <f t="shared" si="13"/>
        <v>0.94797172111301009</v>
      </c>
      <c r="E201">
        <f t="shared" si="14"/>
        <v>0.94797172111301009</v>
      </c>
      <c r="F201">
        <f t="shared" si="15"/>
        <v>3.5054755131274734E-2</v>
      </c>
    </row>
    <row r="202" spans="1:6" x14ac:dyDescent="0.25">
      <c r="A202">
        <v>4</v>
      </c>
      <c r="B202">
        <v>25.753499999999999</v>
      </c>
      <c r="C202">
        <f t="shared" si="12"/>
        <v>32.353261089526924</v>
      </c>
      <c r="D202">
        <f t="shared" si="13"/>
        <v>-6.5997610895269254</v>
      </c>
      <c r="E202">
        <f t="shared" si="14"/>
        <v>6.5997610895269254</v>
      </c>
      <c r="F202">
        <f t="shared" si="15"/>
        <v>0.25626656918581653</v>
      </c>
    </row>
    <row r="203" spans="1:6" x14ac:dyDescent="0.25">
      <c r="A203">
        <v>3.7</v>
      </c>
      <c r="B203">
        <v>29.799900000000001</v>
      </c>
      <c r="C203">
        <f t="shared" si="12"/>
        <v>33.694396691806901</v>
      </c>
      <c r="D203">
        <f t="shared" si="13"/>
        <v>-3.8944966918068999</v>
      </c>
      <c r="E203">
        <f t="shared" si="14"/>
        <v>3.8944966918068999</v>
      </c>
      <c r="F203">
        <f t="shared" si="15"/>
        <v>0.13068824700106041</v>
      </c>
    </row>
    <row r="204" spans="1:6" x14ac:dyDescent="0.25">
      <c r="A204">
        <v>1.8</v>
      </c>
      <c r="B204">
        <v>69.6404</v>
      </c>
      <c r="C204">
        <f t="shared" si="12"/>
        <v>42.188255506246811</v>
      </c>
      <c r="D204">
        <f t="shared" si="13"/>
        <v>27.452144493753188</v>
      </c>
      <c r="E204">
        <f t="shared" si="14"/>
        <v>27.452144493753188</v>
      </c>
      <c r="F204">
        <f t="shared" si="15"/>
        <v>0.39419854701801238</v>
      </c>
    </row>
    <row r="205" spans="1:6" x14ac:dyDescent="0.25">
      <c r="A205">
        <v>2.4</v>
      </c>
      <c r="B205">
        <v>36.4</v>
      </c>
      <c r="C205">
        <f t="shared" si="12"/>
        <v>39.505984301686837</v>
      </c>
      <c r="D205">
        <f t="shared" si="13"/>
        <v>-3.1059843016868385</v>
      </c>
      <c r="E205">
        <f t="shared" si="14"/>
        <v>3.1059843016868385</v>
      </c>
      <c r="F205">
        <f t="shared" si="15"/>
        <v>8.5329239057330725E-2</v>
      </c>
    </row>
    <row r="206" spans="1:6" x14ac:dyDescent="0.25">
      <c r="A206">
        <v>3</v>
      </c>
      <c r="B206">
        <v>35.267800000000001</v>
      </c>
      <c r="C206">
        <f t="shared" si="12"/>
        <v>36.82371309712687</v>
      </c>
      <c r="D206">
        <f t="shared" si="13"/>
        <v>-1.5559130971268686</v>
      </c>
      <c r="E206">
        <f t="shared" si="14"/>
        <v>1.5559130971268686</v>
      </c>
      <c r="F206">
        <f t="shared" si="15"/>
        <v>4.4117101070292694E-2</v>
      </c>
    </row>
    <row r="207" spans="1:6" x14ac:dyDescent="0.25">
      <c r="A207">
        <v>5.3</v>
      </c>
      <c r="B207">
        <v>26.6</v>
      </c>
      <c r="C207">
        <f t="shared" si="12"/>
        <v>26.541673479646988</v>
      </c>
      <c r="D207">
        <f t="shared" si="13"/>
        <v>5.8326520353013223E-2</v>
      </c>
      <c r="E207">
        <f t="shared" si="14"/>
        <v>5.8326520353013223E-2</v>
      </c>
      <c r="F207">
        <f t="shared" si="15"/>
        <v>2.1927263290606475E-3</v>
      </c>
    </row>
    <row r="208" spans="1:6" x14ac:dyDescent="0.25">
      <c r="A208">
        <v>6.2</v>
      </c>
      <c r="B208">
        <v>26</v>
      </c>
      <c r="C208">
        <f t="shared" si="12"/>
        <v>22.51826667280703</v>
      </c>
      <c r="D208">
        <f t="shared" si="13"/>
        <v>3.4817333271929698</v>
      </c>
      <c r="E208">
        <f t="shared" si="14"/>
        <v>3.4817333271929698</v>
      </c>
      <c r="F208">
        <f t="shared" si="15"/>
        <v>0.13391282027665269</v>
      </c>
    </row>
    <row r="209" spans="1:6" x14ac:dyDescent="0.25">
      <c r="A209">
        <v>2</v>
      </c>
      <c r="B209">
        <v>41.521000000000001</v>
      </c>
      <c r="C209">
        <f t="shared" si="12"/>
        <v>41.294165104726822</v>
      </c>
      <c r="D209">
        <f t="shared" si="13"/>
        <v>0.22683489527317846</v>
      </c>
      <c r="E209">
        <f t="shared" si="14"/>
        <v>0.22683489527317846</v>
      </c>
      <c r="F209">
        <f t="shared" si="15"/>
        <v>5.4631366121523674E-3</v>
      </c>
    </row>
    <row r="210" spans="1:6" x14ac:dyDescent="0.25">
      <c r="A210">
        <v>3</v>
      </c>
      <c r="B210">
        <v>33.200000000000003</v>
      </c>
      <c r="C210">
        <f t="shared" si="12"/>
        <v>36.82371309712687</v>
      </c>
      <c r="D210">
        <f t="shared" si="13"/>
        <v>-3.623713097126867</v>
      </c>
      <c r="E210">
        <f t="shared" si="14"/>
        <v>3.623713097126867</v>
      </c>
      <c r="F210">
        <f t="shared" si="15"/>
        <v>0.10914798485321887</v>
      </c>
    </row>
    <row r="211" spans="1:6" x14ac:dyDescent="0.25">
      <c r="A211">
        <v>2.5</v>
      </c>
      <c r="B211">
        <v>38.4</v>
      </c>
      <c r="C211">
        <f t="shared" si="12"/>
        <v>39.05893910092685</v>
      </c>
      <c r="D211">
        <f t="shared" si="13"/>
        <v>-0.65893910092685104</v>
      </c>
      <c r="E211">
        <f t="shared" si="14"/>
        <v>0.65893910092685104</v>
      </c>
      <c r="F211">
        <f t="shared" si="15"/>
        <v>1.7159872419970079E-2</v>
      </c>
    </row>
    <row r="212" spans="1:6" x14ac:dyDescent="0.25">
      <c r="A212">
        <v>2</v>
      </c>
      <c r="B212">
        <v>60.1</v>
      </c>
      <c r="C212">
        <f t="shared" si="12"/>
        <v>41.294165104726822</v>
      </c>
      <c r="D212">
        <f t="shared" si="13"/>
        <v>18.805834895273179</v>
      </c>
      <c r="E212">
        <f t="shared" si="14"/>
        <v>18.805834895273179</v>
      </c>
      <c r="F212">
        <f t="shared" si="15"/>
        <v>0.31290906647709116</v>
      </c>
    </row>
    <row r="213" spans="1:6" x14ac:dyDescent="0.25">
      <c r="A213">
        <v>2</v>
      </c>
      <c r="B213">
        <v>44.707999999999998</v>
      </c>
      <c r="C213">
        <f t="shared" si="12"/>
        <v>41.294165104726822</v>
      </c>
      <c r="D213">
        <f t="shared" si="13"/>
        <v>3.4138348952731761</v>
      </c>
      <c r="E213">
        <f t="shared" si="14"/>
        <v>3.4138348952731761</v>
      </c>
      <c r="F213">
        <f t="shared" si="15"/>
        <v>7.6358479361035528E-2</v>
      </c>
    </row>
    <row r="214" spans="1:6" x14ac:dyDescent="0.25">
      <c r="A214">
        <v>3.5</v>
      </c>
      <c r="B214">
        <v>31.3</v>
      </c>
      <c r="C214">
        <f t="shared" si="12"/>
        <v>34.588487093326897</v>
      </c>
      <c r="D214">
        <f t="shared" si="13"/>
        <v>-3.2884870933268964</v>
      </c>
      <c r="E214">
        <f t="shared" si="14"/>
        <v>3.2884870933268964</v>
      </c>
      <c r="F214">
        <f t="shared" si="15"/>
        <v>0.10506348540980499</v>
      </c>
    </row>
    <row r="215" spans="1:6" x14ac:dyDescent="0.25">
      <c r="A215">
        <v>6.3</v>
      </c>
      <c r="B215">
        <v>24.6</v>
      </c>
      <c r="C215">
        <f t="shared" si="12"/>
        <v>22.071221472047036</v>
      </c>
      <c r="D215">
        <f t="shared" si="13"/>
        <v>2.5287785279529658</v>
      </c>
      <c r="E215">
        <f t="shared" si="14"/>
        <v>2.5287785279529658</v>
      </c>
      <c r="F215">
        <f t="shared" si="15"/>
        <v>0.10279587512003925</v>
      </c>
    </row>
    <row r="216" spans="1:6" x14ac:dyDescent="0.25">
      <c r="A216">
        <v>3.5</v>
      </c>
      <c r="B216">
        <v>33.1</v>
      </c>
      <c r="C216">
        <f t="shared" si="12"/>
        <v>34.588487093326897</v>
      </c>
      <c r="D216">
        <f t="shared" si="13"/>
        <v>-1.4884870933268957</v>
      </c>
      <c r="E216">
        <f t="shared" si="14"/>
        <v>1.4884870933268957</v>
      </c>
      <c r="F216">
        <f t="shared" si="15"/>
        <v>4.496939858993642E-2</v>
      </c>
    </row>
    <row r="217" spans="1:6" x14ac:dyDescent="0.25">
      <c r="A217">
        <v>3.7</v>
      </c>
      <c r="B217">
        <v>27.8</v>
      </c>
      <c r="C217">
        <f t="shared" si="12"/>
        <v>33.694396691806901</v>
      </c>
      <c r="D217">
        <f t="shared" si="13"/>
        <v>-5.8943966918069002</v>
      </c>
      <c r="E217">
        <f t="shared" si="14"/>
        <v>5.8943966918069002</v>
      </c>
      <c r="F217">
        <f t="shared" si="15"/>
        <v>0.21202865797866546</v>
      </c>
    </row>
    <row r="218" spans="1:6" x14ac:dyDescent="0.25">
      <c r="A218">
        <v>3.5</v>
      </c>
      <c r="B218">
        <v>36.200000000000003</v>
      </c>
      <c r="C218">
        <f t="shared" si="12"/>
        <v>34.588487093326897</v>
      </c>
      <c r="D218">
        <f t="shared" si="13"/>
        <v>1.6115129066731058</v>
      </c>
      <c r="E218">
        <f t="shared" si="14"/>
        <v>1.6115129066731058</v>
      </c>
      <c r="F218">
        <f t="shared" si="15"/>
        <v>4.4516931123566451E-2</v>
      </c>
    </row>
    <row r="219" spans="1:6" x14ac:dyDescent="0.25">
      <c r="A219">
        <v>1.6</v>
      </c>
      <c r="B219">
        <v>48.2</v>
      </c>
      <c r="C219">
        <f t="shared" si="12"/>
        <v>43.082345907766801</v>
      </c>
      <c r="D219">
        <f t="shared" si="13"/>
        <v>5.1176540922332023</v>
      </c>
      <c r="E219">
        <f t="shared" si="14"/>
        <v>5.1176540922332023</v>
      </c>
      <c r="F219">
        <f t="shared" si="15"/>
        <v>0.10617539610442328</v>
      </c>
    </row>
    <row r="220" spans="1:6" x14ac:dyDescent="0.25">
      <c r="A220">
        <v>2</v>
      </c>
      <c r="B220">
        <v>39.7256</v>
      </c>
      <c r="C220">
        <f t="shared" si="12"/>
        <v>41.294165104726822</v>
      </c>
      <c r="D220">
        <f t="shared" si="13"/>
        <v>-1.5685651047268223</v>
      </c>
      <c r="E220">
        <f t="shared" si="14"/>
        <v>1.5685651047268223</v>
      </c>
      <c r="F220">
        <f t="shared" si="15"/>
        <v>3.9484994681686932E-2</v>
      </c>
    </row>
    <row r="221" spans="1:6" x14ac:dyDescent="0.25">
      <c r="A221">
        <v>4.4000000000000004</v>
      </c>
      <c r="B221">
        <v>24.9</v>
      </c>
      <c r="C221">
        <f t="shared" si="12"/>
        <v>30.565080286486939</v>
      </c>
      <c r="D221">
        <f t="shared" si="13"/>
        <v>-5.6650802864869405</v>
      </c>
      <c r="E221">
        <f t="shared" si="14"/>
        <v>5.6650802864869405</v>
      </c>
      <c r="F221">
        <f t="shared" si="15"/>
        <v>0.22751326451754783</v>
      </c>
    </row>
    <row r="222" spans="1:6" x14ac:dyDescent="0.25">
      <c r="A222">
        <v>3</v>
      </c>
      <c r="B222">
        <v>38.7896</v>
      </c>
      <c r="C222">
        <f t="shared" si="12"/>
        <v>36.82371309712687</v>
      </c>
      <c r="D222">
        <f t="shared" si="13"/>
        <v>1.9658869028731303</v>
      </c>
      <c r="E222">
        <f t="shared" si="14"/>
        <v>1.9658869028731303</v>
      </c>
      <c r="F222">
        <f t="shared" si="15"/>
        <v>5.0680772755406868E-2</v>
      </c>
    </row>
    <row r="223" spans="1:6" x14ac:dyDescent="0.25">
      <c r="A223">
        <v>2.5</v>
      </c>
      <c r="B223">
        <v>42.921500000000002</v>
      </c>
      <c r="C223">
        <f t="shared" si="12"/>
        <v>39.05893910092685</v>
      </c>
      <c r="D223">
        <f t="shared" si="13"/>
        <v>3.8625608990731521</v>
      </c>
      <c r="E223">
        <f t="shared" si="14"/>
        <v>3.8625608990731521</v>
      </c>
      <c r="F223">
        <f t="shared" si="15"/>
        <v>8.9991284066799904E-2</v>
      </c>
    </row>
    <row r="224" spans="1:6" x14ac:dyDescent="0.25">
      <c r="A224">
        <v>5.5</v>
      </c>
      <c r="B224">
        <v>33</v>
      </c>
      <c r="C224">
        <f t="shared" si="12"/>
        <v>25.647583078126996</v>
      </c>
      <c r="D224">
        <f t="shared" si="13"/>
        <v>7.3524169218730044</v>
      </c>
      <c r="E224">
        <f t="shared" si="14"/>
        <v>7.3524169218730044</v>
      </c>
      <c r="F224">
        <f t="shared" si="15"/>
        <v>0.22280051278403043</v>
      </c>
    </row>
    <row r="225" spans="1:6" x14ac:dyDescent="0.25">
      <c r="A225">
        <v>2.5</v>
      </c>
      <c r="B225">
        <v>39.700000000000003</v>
      </c>
      <c r="C225">
        <f t="shared" si="12"/>
        <v>39.05893910092685</v>
      </c>
      <c r="D225">
        <f t="shared" si="13"/>
        <v>0.64106089907315322</v>
      </c>
      <c r="E225">
        <f t="shared" si="14"/>
        <v>0.64106089907315322</v>
      </c>
      <c r="F225">
        <f t="shared" si="15"/>
        <v>1.6147629699575648E-2</v>
      </c>
    </row>
    <row r="226" spans="1:6" x14ac:dyDescent="0.25">
      <c r="A226">
        <v>3</v>
      </c>
      <c r="B226">
        <v>29.789200000000001</v>
      </c>
      <c r="C226">
        <f t="shared" si="12"/>
        <v>36.82371309712687</v>
      </c>
      <c r="D226">
        <f t="shared" si="13"/>
        <v>-7.0345130971268688</v>
      </c>
      <c r="E226">
        <f t="shared" si="14"/>
        <v>7.0345130971268688</v>
      </c>
      <c r="F226">
        <f t="shared" si="15"/>
        <v>0.23614306853245029</v>
      </c>
    </row>
    <row r="227" spans="1:6" x14ac:dyDescent="0.25">
      <c r="A227">
        <v>3.5</v>
      </c>
      <c r="B227">
        <v>39.799999999999997</v>
      </c>
      <c r="C227">
        <f t="shared" si="12"/>
        <v>34.588487093326897</v>
      </c>
      <c r="D227">
        <f t="shared" si="13"/>
        <v>5.2115129066731001</v>
      </c>
      <c r="E227">
        <f t="shared" si="14"/>
        <v>5.2115129066731001</v>
      </c>
      <c r="F227">
        <f t="shared" si="15"/>
        <v>0.13094253534354525</v>
      </c>
    </row>
    <row r="228" spans="1:6" x14ac:dyDescent="0.25">
      <c r="A228">
        <v>1.8</v>
      </c>
      <c r="B228">
        <v>43.7</v>
      </c>
      <c r="C228">
        <f t="shared" si="12"/>
        <v>42.188255506246811</v>
      </c>
      <c r="D228">
        <f t="shared" si="13"/>
        <v>1.5117444937531914</v>
      </c>
      <c r="E228">
        <f t="shared" si="14"/>
        <v>1.5117444937531914</v>
      </c>
      <c r="F228">
        <f t="shared" si="15"/>
        <v>3.4593695509226349E-2</v>
      </c>
    </row>
    <row r="229" spans="1:6" x14ac:dyDescent="0.25">
      <c r="A229">
        <v>3.7</v>
      </c>
      <c r="B229">
        <v>32.974800000000002</v>
      </c>
      <c r="C229">
        <f t="shared" si="12"/>
        <v>33.694396691806901</v>
      </c>
      <c r="D229">
        <f t="shared" si="13"/>
        <v>-0.719596691806899</v>
      </c>
      <c r="E229">
        <f t="shared" si="14"/>
        <v>0.719596691806899</v>
      </c>
      <c r="F229">
        <f t="shared" si="15"/>
        <v>2.1822624907714343E-2</v>
      </c>
    </row>
    <row r="230" spans="1:6" x14ac:dyDescent="0.25">
      <c r="A230">
        <v>3.6</v>
      </c>
      <c r="B230">
        <v>40</v>
      </c>
      <c r="C230">
        <f t="shared" si="12"/>
        <v>34.141441892566903</v>
      </c>
      <c r="D230">
        <f t="shared" si="13"/>
        <v>5.8585581074330975</v>
      </c>
      <c r="E230">
        <f t="shared" si="14"/>
        <v>5.8585581074330975</v>
      </c>
      <c r="F230">
        <f t="shared" si="15"/>
        <v>0.14646395268582743</v>
      </c>
    </row>
    <row r="231" spans="1:6" x14ac:dyDescent="0.25">
      <c r="A231">
        <v>4.8</v>
      </c>
      <c r="B231">
        <v>26.794599999999999</v>
      </c>
      <c r="C231">
        <f t="shared" si="12"/>
        <v>28.776899483446961</v>
      </c>
      <c r="D231">
        <f t="shared" si="13"/>
        <v>-1.9822994834469618</v>
      </c>
      <c r="E231">
        <f t="shared" si="14"/>
        <v>1.9822994834469618</v>
      </c>
      <c r="F231">
        <f t="shared" si="15"/>
        <v>7.3981305317002755E-2</v>
      </c>
    </row>
    <row r="232" spans="1:6" x14ac:dyDescent="0.25">
      <c r="A232">
        <v>2</v>
      </c>
      <c r="B232">
        <v>30.6</v>
      </c>
      <c r="C232">
        <f t="shared" si="12"/>
        <v>41.294165104726822</v>
      </c>
      <c r="D232">
        <f t="shared" si="13"/>
        <v>-10.694165104726821</v>
      </c>
      <c r="E232">
        <f t="shared" si="14"/>
        <v>10.694165104726821</v>
      </c>
      <c r="F232">
        <f t="shared" si="15"/>
        <v>0.34948251976231437</v>
      </c>
    </row>
    <row r="233" spans="1:6" x14ac:dyDescent="0.25">
      <c r="A233">
        <v>5</v>
      </c>
      <c r="B233">
        <v>31.073599999999999</v>
      </c>
      <c r="C233">
        <f t="shared" si="12"/>
        <v>27.882809081926972</v>
      </c>
      <c r="D233">
        <f t="shared" si="13"/>
        <v>3.1907909180730272</v>
      </c>
      <c r="E233">
        <f t="shared" si="14"/>
        <v>3.1907909180730272</v>
      </c>
      <c r="F233">
        <f t="shared" si="15"/>
        <v>0.1026849453578931</v>
      </c>
    </row>
    <row r="234" spans="1:6" x14ac:dyDescent="0.25">
      <c r="A234">
        <v>4</v>
      </c>
      <c r="B234">
        <v>25.753499999999999</v>
      </c>
      <c r="C234">
        <f t="shared" si="12"/>
        <v>32.353261089526924</v>
      </c>
      <c r="D234">
        <f t="shared" si="13"/>
        <v>-6.5997610895269254</v>
      </c>
      <c r="E234">
        <f t="shared" si="14"/>
        <v>6.5997610895269254</v>
      </c>
      <c r="F234">
        <f t="shared" si="15"/>
        <v>0.25626656918581653</v>
      </c>
    </row>
    <row r="235" spans="1:6" x14ac:dyDescent="0.25">
      <c r="A235">
        <v>2.4</v>
      </c>
      <c r="B235">
        <v>38.6</v>
      </c>
      <c r="C235">
        <f t="shared" si="12"/>
        <v>39.505984301686837</v>
      </c>
      <c r="D235">
        <f t="shared" si="13"/>
        <v>-0.90598430168683564</v>
      </c>
      <c r="E235">
        <f t="shared" si="14"/>
        <v>0.90598430168683564</v>
      </c>
      <c r="F235">
        <f t="shared" si="15"/>
        <v>2.3471095898622684E-2</v>
      </c>
    </row>
    <row r="236" spans="1:6" x14ac:dyDescent="0.25">
      <c r="A236">
        <v>3</v>
      </c>
      <c r="B236">
        <v>35.708100000000002</v>
      </c>
      <c r="C236">
        <f t="shared" si="12"/>
        <v>36.82371309712687</v>
      </c>
      <c r="D236">
        <f t="shared" si="13"/>
        <v>-1.1156130971268681</v>
      </c>
      <c r="E236">
        <f t="shared" si="14"/>
        <v>1.1156130971268681</v>
      </c>
      <c r="F236">
        <f t="shared" si="15"/>
        <v>3.1242577934050483E-2</v>
      </c>
    </row>
    <row r="237" spans="1:6" x14ac:dyDescent="0.25">
      <c r="A237">
        <v>1.6</v>
      </c>
      <c r="B237">
        <v>46.5047</v>
      </c>
      <c r="C237">
        <f t="shared" si="12"/>
        <v>43.082345907766801</v>
      </c>
      <c r="D237">
        <f t="shared" si="13"/>
        <v>3.4223540922331992</v>
      </c>
      <c r="E237">
        <f t="shared" si="14"/>
        <v>3.4223540922331992</v>
      </c>
      <c r="F237">
        <f t="shared" si="15"/>
        <v>7.3591574448027816E-2</v>
      </c>
    </row>
    <row r="238" spans="1:6" x14ac:dyDescent="0.25">
      <c r="A238">
        <v>2.5</v>
      </c>
      <c r="B238">
        <v>36.030700000000003</v>
      </c>
      <c r="C238">
        <f t="shared" si="12"/>
        <v>39.05893910092685</v>
      </c>
      <c r="D238">
        <f t="shared" si="13"/>
        <v>-3.0282391009268466</v>
      </c>
      <c r="E238">
        <f t="shared" si="14"/>
        <v>3.0282391009268466</v>
      </c>
      <c r="F238">
        <f t="shared" si="15"/>
        <v>8.4046080174041762E-2</v>
      </c>
    </row>
    <row r="239" spans="1:6" x14ac:dyDescent="0.25">
      <c r="A239">
        <v>5.7</v>
      </c>
      <c r="B239">
        <v>24.149100000000001</v>
      </c>
      <c r="C239">
        <f t="shared" si="12"/>
        <v>24.753492676607006</v>
      </c>
      <c r="D239">
        <f t="shared" si="13"/>
        <v>-0.6043926766070058</v>
      </c>
      <c r="E239">
        <f t="shared" si="14"/>
        <v>0.6043926766070058</v>
      </c>
      <c r="F239">
        <f t="shared" si="15"/>
        <v>2.5027544571309315E-2</v>
      </c>
    </row>
    <row r="240" spans="1:6" x14ac:dyDescent="0.25">
      <c r="A240">
        <v>3</v>
      </c>
      <c r="B240">
        <v>34.285299999999999</v>
      </c>
      <c r="C240">
        <f t="shared" si="12"/>
        <v>36.82371309712687</v>
      </c>
      <c r="D240">
        <f t="shared" si="13"/>
        <v>-2.5384130971268704</v>
      </c>
      <c r="E240">
        <f t="shared" si="14"/>
        <v>2.5384130971268704</v>
      </c>
      <c r="F240">
        <f t="shared" si="15"/>
        <v>7.4037943291348496E-2</v>
      </c>
    </row>
    <row r="241" spans="1:6" x14ac:dyDescent="0.25">
      <c r="A241">
        <v>4</v>
      </c>
      <c r="B241">
        <v>28.5</v>
      </c>
      <c r="C241">
        <f t="shared" si="12"/>
        <v>32.353261089526924</v>
      </c>
      <c r="D241">
        <f t="shared" si="13"/>
        <v>-3.8532610895269244</v>
      </c>
      <c r="E241">
        <f t="shared" si="14"/>
        <v>3.8532610895269244</v>
      </c>
      <c r="F241">
        <f t="shared" si="15"/>
        <v>0.13520214349217277</v>
      </c>
    </row>
    <row r="242" spans="1:6" x14ac:dyDescent="0.25">
      <c r="A242">
        <v>5.7</v>
      </c>
      <c r="B242">
        <v>34.5</v>
      </c>
      <c r="C242">
        <f t="shared" si="12"/>
        <v>24.753492676607006</v>
      </c>
      <c r="D242">
        <f t="shared" si="13"/>
        <v>9.7465073233929935</v>
      </c>
      <c r="E242">
        <f t="shared" si="14"/>
        <v>9.7465073233929935</v>
      </c>
      <c r="F242">
        <f t="shared" si="15"/>
        <v>0.28250745864907228</v>
      </c>
    </row>
    <row r="243" spans="1:6" x14ac:dyDescent="0.25">
      <c r="A243">
        <v>2.5</v>
      </c>
      <c r="B243">
        <v>40.240900000000003</v>
      </c>
      <c r="C243">
        <f t="shared" si="12"/>
        <v>39.05893910092685</v>
      </c>
      <c r="D243">
        <f t="shared" si="13"/>
        <v>1.1819608990731538</v>
      </c>
      <c r="E243">
        <f t="shared" si="14"/>
        <v>1.1819608990731538</v>
      </c>
      <c r="F243">
        <f t="shared" si="15"/>
        <v>2.9372128830944481E-2</v>
      </c>
    </row>
    <row r="244" spans="1:6" x14ac:dyDescent="0.25">
      <c r="A244">
        <v>4</v>
      </c>
      <c r="B244">
        <v>27.3704</v>
      </c>
      <c r="C244">
        <f t="shared" si="12"/>
        <v>32.353261089526924</v>
      </c>
      <c r="D244">
        <f t="shared" si="13"/>
        <v>-4.9828610895269243</v>
      </c>
      <c r="E244">
        <f t="shared" si="14"/>
        <v>4.9828610895269243</v>
      </c>
      <c r="F244">
        <f t="shared" si="15"/>
        <v>0.18205291444505467</v>
      </c>
    </row>
    <row r="245" spans="1:6" x14ac:dyDescent="0.25">
      <c r="A245">
        <v>5.7</v>
      </c>
      <c r="B245">
        <v>21.1</v>
      </c>
      <c r="C245">
        <f t="shared" si="12"/>
        <v>24.753492676607006</v>
      </c>
      <c r="D245">
        <f t="shared" si="13"/>
        <v>-3.6534926766070051</v>
      </c>
      <c r="E245">
        <f t="shared" si="14"/>
        <v>3.6534926766070051</v>
      </c>
      <c r="F245">
        <f t="shared" si="15"/>
        <v>0.17315131168753578</v>
      </c>
    </row>
    <row r="246" spans="1:6" x14ac:dyDescent="0.25">
      <c r="A246">
        <v>3</v>
      </c>
      <c r="B246">
        <v>35.708100000000002</v>
      </c>
      <c r="C246">
        <f t="shared" si="12"/>
        <v>36.82371309712687</v>
      </c>
      <c r="D246">
        <f t="shared" si="13"/>
        <v>-1.1156130971268681</v>
      </c>
      <c r="E246">
        <f t="shared" si="14"/>
        <v>1.1156130971268681</v>
      </c>
      <c r="F246">
        <f t="shared" si="15"/>
        <v>3.1242577934050483E-2</v>
      </c>
    </row>
    <row r="247" spans="1:6" x14ac:dyDescent="0.25">
      <c r="A247">
        <v>4</v>
      </c>
      <c r="B247">
        <v>26.384599999999999</v>
      </c>
      <c r="C247">
        <f t="shared" si="12"/>
        <v>32.353261089526924</v>
      </c>
      <c r="D247">
        <f t="shared" si="13"/>
        <v>-5.9686610895269254</v>
      </c>
      <c r="E247">
        <f t="shared" si="14"/>
        <v>5.9686610895269254</v>
      </c>
      <c r="F247">
        <f t="shared" si="15"/>
        <v>0.22621760760166634</v>
      </c>
    </row>
    <row r="248" spans="1:6" x14ac:dyDescent="0.25">
      <c r="A248">
        <v>3.7</v>
      </c>
      <c r="B248">
        <v>34.299999999999997</v>
      </c>
      <c r="C248">
        <f t="shared" si="12"/>
        <v>33.694396691806901</v>
      </c>
      <c r="D248">
        <f t="shared" si="13"/>
        <v>0.60560330819309627</v>
      </c>
      <c r="E248">
        <f t="shared" si="14"/>
        <v>0.60560330819309627</v>
      </c>
      <c r="F248">
        <f t="shared" si="15"/>
        <v>1.7656073125163159E-2</v>
      </c>
    </row>
    <row r="249" spans="1:6" x14ac:dyDescent="0.25">
      <c r="A249">
        <v>6</v>
      </c>
      <c r="B249">
        <v>30.5</v>
      </c>
      <c r="C249">
        <f t="shared" si="12"/>
        <v>23.412357074327019</v>
      </c>
      <c r="D249">
        <f t="shared" si="13"/>
        <v>7.0876429256729807</v>
      </c>
      <c r="E249">
        <f t="shared" si="14"/>
        <v>7.0876429256729807</v>
      </c>
      <c r="F249">
        <f t="shared" si="15"/>
        <v>0.23238173526796657</v>
      </c>
    </row>
    <row r="250" spans="1:6" x14ac:dyDescent="0.25">
      <c r="A250">
        <v>1.6</v>
      </c>
      <c r="B250">
        <v>46.5</v>
      </c>
      <c r="C250">
        <f t="shared" si="12"/>
        <v>43.082345907766801</v>
      </c>
      <c r="D250">
        <f t="shared" si="13"/>
        <v>3.4176540922331995</v>
      </c>
      <c r="E250">
        <f t="shared" si="14"/>
        <v>3.4176540922331995</v>
      </c>
      <c r="F250">
        <f t="shared" si="15"/>
        <v>7.3497937467380633E-2</v>
      </c>
    </row>
    <row r="251" spans="1:6" x14ac:dyDescent="0.25">
      <c r="A251">
        <v>4.3</v>
      </c>
      <c r="B251">
        <v>24.1937</v>
      </c>
      <c r="C251">
        <f t="shared" si="12"/>
        <v>31.012125487246937</v>
      </c>
      <c r="D251">
        <f t="shared" si="13"/>
        <v>-6.8184254872469374</v>
      </c>
      <c r="E251">
        <f t="shared" si="14"/>
        <v>6.8184254872469374</v>
      </c>
      <c r="F251">
        <f t="shared" si="15"/>
        <v>0.28182648736021931</v>
      </c>
    </row>
    <row r="252" spans="1:6" x14ac:dyDescent="0.25">
      <c r="A252">
        <v>2</v>
      </c>
      <c r="B252">
        <v>40.400300000000001</v>
      </c>
      <c r="C252">
        <f t="shared" si="12"/>
        <v>41.294165104726822</v>
      </c>
      <c r="D252">
        <f t="shared" si="13"/>
        <v>-0.8938651047268209</v>
      </c>
      <c r="E252">
        <f t="shared" si="14"/>
        <v>0.8938651047268209</v>
      </c>
      <c r="F252">
        <f t="shared" si="15"/>
        <v>2.2125209583265987E-2</v>
      </c>
    </row>
    <row r="253" spans="1:6" x14ac:dyDescent="0.25">
      <c r="A253">
        <v>2</v>
      </c>
      <c r="B253">
        <v>60.1</v>
      </c>
      <c r="C253">
        <f t="shared" si="12"/>
        <v>41.294165104726822</v>
      </c>
      <c r="D253">
        <f t="shared" si="13"/>
        <v>18.805834895273179</v>
      </c>
      <c r="E253">
        <f t="shared" si="14"/>
        <v>18.805834895273179</v>
      </c>
      <c r="F253">
        <f t="shared" si="15"/>
        <v>0.31290906647709116</v>
      </c>
    </row>
    <row r="254" spans="1:6" x14ac:dyDescent="0.25">
      <c r="A254">
        <v>3.7</v>
      </c>
      <c r="B254">
        <v>30.5</v>
      </c>
      <c r="C254">
        <f t="shared" si="12"/>
        <v>33.694396691806901</v>
      </c>
      <c r="D254">
        <f t="shared" si="13"/>
        <v>-3.1943966918069009</v>
      </c>
      <c r="E254">
        <f t="shared" si="14"/>
        <v>3.1943966918069009</v>
      </c>
      <c r="F254">
        <f t="shared" si="15"/>
        <v>0.10473431776416069</v>
      </c>
    </row>
    <row r="255" spans="1:6" x14ac:dyDescent="0.25">
      <c r="A255">
        <v>3.5</v>
      </c>
      <c r="B255">
        <v>34.6</v>
      </c>
      <c r="C255">
        <f t="shared" si="12"/>
        <v>34.588487093326897</v>
      </c>
      <c r="D255">
        <f t="shared" si="13"/>
        <v>1.1512906673104339E-2</v>
      </c>
      <c r="E255">
        <f t="shared" si="14"/>
        <v>1.1512906673104339E-2</v>
      </c>
      <c r="F255">
        <f t="shared" si="15"/>
        <v>3.3274296743076123E-4</v>
      </c>
    </row>
    <row r="256" spans="1:6" x14ac:dyDescent="0.25">
      <c r="A256">
        <v>3.5</v>
      </c>
      <c r="B256">
        <v>33.793700000000001</v>
      </c>
      <c r="C256">
        <f t="shared" si="12"/>
        <v>34.588487093326897</v>
      </c>
      <c r="D256">
        <f t="shared" si="13"/>
        <v>-0.7947870933268959</v>
      </c>
      <c r="E256">
        <f t="shared" si="14"/>
        <v>0.7947870933268959</v>
      </c>
      <c r="F256">
        <f t="shared" si="15"/>
        <v>2.3518794725848186E-2</v>
      </c>
    </row>
    <row r="257" spans="1:6" x14ac:dyDescent="0.25">
      <c r="A257">
        <v>3.6</v>
      </c>
      <c r="B257">
        <v>34.9</v>
      </c>
      <c r="C257">
        <f t="shared" si="12"/>
        <v>34.141441892566903</v>
      </c>
      <c r="D257">
        <f t="shared" si="13"/>
        <v>0.75855810743309604</v>
      </c>
      <c r="E257">
        <f t="shared" si="14"/>
        <v>0.75855810743309604</v>
      </c>
      <c r="F257">
        <f t="shared" si="15"/>
        <v>2.1735189324730547E-2</v>
      </c>
    </row>
    <row r="258" spans="1:6" x14ac:dyDescent="0.25">
      <c r="A258">
        <v>5.3</v>
      </c>
      <c r="B258">
        <v>22.761900000000001</v>
      </c>
      <c r="C258">
        <f t="shared" si="12"/>
        <v>26.541673479646988</v>
      </c>
      <c r="D258">
        <f t="shared" si="13"/>
        <v>-3.7797734796469875</v>
      </c>
      <c r="E258">
        <f t="shared" si="14"/>
        <v>3.7797734796469875</v>
      </c>
      <c r="F258">
        <f t="shared" si="15"/>
        <v>0.16605702861566862</v>
      </c>
    </row>
    <row r="259" spans="1:6" x14ac:dyDescent="0.25">
      <c r="A259">
        <v>2.4</v>
      </c>
      <c r="B259">
        <v>38.957500000000003</v>
      </c>
      <c r="C259">
        <f t="shared" ref="C259:C322" si="16">$O$8+($O$9*A259)</f>
        <v>39.505984301686837</v>
      </c>
      <c r="D259">
        <f t="shared" ref="D259:D322" si="17">B259-C259</f>
        <v>-0.54848430168683393</v>
      </c>
      <c r="E259">
        <f t="shared" ref="E259:E322" si="18">ABS(D259)</f>
        <v>0.54848430168683393</v>
      </c>
      <c r="F259">
        <f t="shared" ref="F259:F322" si="19">E259/B259</f>
        <v>1.4079042589663963E-2</v>
      </c>
    </row>
    <row r="260" spans="1:6" x14ac:dyDescent="0.25">
      <c r="A260">
        <v>2</v>
      </c>
      <c r="B260">
        <v>47.296399999999998</v>
      </c>
      <c r="C260">
        <f t="shared" si="16"/>
        <v>41.294165104726822</v>
      </c>
      <c r="D260">
        <f t="shared" si="17"/>
        <v>6.0022348952731761</v>
      </c>
      <c r="E260">
        <f t="shared" si="18"/>
        <v>6.0022348952731761</v>
      </c>
      <c r="F260">
        <f t="shared" si="19"/>
        <v>0.12690680253197234</v>
      </c>
    </row>
    <row r="261" spans="1:6" x14ac:dyDescent="0.25">
      <c r="A261">
        <v>2.5</v>
      </c>
      <c r="B261">
        <v>42.9</v>
      </c>
      <c r="C261">
        <f t="shared" si="16"/>
        <v>39.05893910092685</v>
      </c>
      <c r="D261">
        <f t="shared" si="17"/>
        <v>3.841060899073149</v>
      </c>
      <c r="E261">
        <f t="shared" si="18"/>
        <v>3.841060899073149</v>
      </c>
      <c r="F261">
        <f t="shared" si="19"/>
        <v>8.9535219092614193E-2</v>
      </c>
    </row>
    <row r="262" spans="1:6" x14ac:dyDescent="0.25">
      <c r="A262">
        <v>3.5</v>
      </c>
      <c r="B262">
        <v>38.034700000000001</v>
      </c>
      <c r="C262">
        <f t="shared" si="16"/>
        <v>34.588487093326897</v>
      </c>
      <c r="D262">
        <f t="shared" si="17"/>
        <v>3.4462129066731038</v>
      </c>
      <c r="E262">
        <f t="shared" si="18"/>
        <v>3.4462129066731038</v>
      </c>
      <c r="F262">
        <f t="shared" si="19"/>
        <v>9.0607074767859452E-2</v>
      </c>
    </row>
    <row r="263" spans="1:6" x14ac:dyDescent="0.25">
      <c r="A263">
        <v>5.3</v>
      </c>
      <c r="B263">
        <v>27.9</v>
      </c>
      <c r="C263">
        <f t="shared" si="16"/>
        <v>26.541673479646988</v>
      </c>
      <c r="D263">
        <f t="shared" si="17"/>
        <v>1.3583265203530104</v>
      </c>
      <c r="E263">
        <f t="shared" si="18"/>
        <v>1.3583265203530104</v>
      </c>
      <c r="F263">
        <f t="shared" si="19"/>
        <v>4.8685538363907183E-2</v>
      </c>
    </row>
    <row r="264" spans="1:6" x14ac:dyDescent="0.25">
      <c r="A264">
        <v>1.8</v>
      </c>
      <c r="B264">
        <v>37.002800000000001</v>
      </c>
      <c r="C264">
        <f t="shared" si="16"/>
        <v>42.188255506246811</v>
      </c>
      <c r="D264">
        <f t="shared" si="17"/>
        <v>-5.1854555062468108</v>
      </c>
      <c r="E264">
        <f t="shared" si="18"/>
        <v>5.1854555062468108</v>
      </c>
      <c r="F264">
        <f t="shared" si="19"/>
        <v>0.14013684116463648</v>
      </c>
    </row>
    <row r="265" spans="1:6" x14ac:dyDescent="0.25">
      <c r="A265">
        <v>2.5</v>
      </c>
      <c r="B265">
        <v>46.6</v>
      </c>
      <c r="C265">
        <f t="shared" si="16"/>
        <v>39.05893910092685</v>
      </c>
      <c r="D265">
        <f t="shared" si="17"/>
        <v>7.5410608990731518</v>
      </c>
      <c r="E265">
        <f t="shared" si="18"/>
        <v>7.5410608990731518</v>
      </c>
      <c r="F265">
        <f t="shared" si="19"/>
        <v>0.16182534118182729</v>
      </c>
    </row>
    <row r="266" spans="1:6" x14ac:dyDescent="0.25">
      <c r="A266">
        <v>4.7</v>
      </c>
      <c r="B266">
        <v>25.510200000000001</v>
      </c>
      <c r="C266">
        <f t="shared" si="16"/>
        <v>29.223944684206955</v>
      </c>
      <c r="D266">
        <f t="shared" si="17"/>
        <v>-3.7137446842069544</v>
      </c>
      <c r="E266">
        <f t="shared" si="18"/>
        <v>3.7137446842069544</v>
      </c>
      <c r="F266">
        <f t="shared" si="19"/>
        <v>0.14557881491352298</v>
      </c>
    </row>
    <row r="267" spans="1:6" x14ac:dyDescent="0.25">
      <c r="A267">
        <v>2</v>
      </c>
      <c r="B267">
        <v>40</v>
      </c>
      <c r="C267">
        <f t="shared" si="16"/>
        <v>41.294165104726822</v>
      </c>
      <c r="D267">
        <f t="shared" si="17"/>
        <v>-1.2941651047268223</v>
      </c>
      <c r="E267">
        <f t="shared" si="18"/>
        <v>1.2941651047268223</v>
      </c>
      <c r="F267">
        <f t="shared" si="19"/>
        <v>3.235412761817056E-2</v>
      </c>
    </row>
    <row r="268" spans="1:6" x14ac:dyDescent="0.25">
      <c r="A268">
        <v>2</v>
      </c>
      <c r="B268">
        <v>41.113199999999999</v>
      </c>
      <c r="C268">
        <f t="shared" si="16"/>
        <v>41.294165104726822</v>
      </c>
      <c r="D268">
        <f t="shared" si="17"/>
        <v>-0.18096510472682326</v>
      </c>
      <c r="E268">
        <f t="shared" si="18"/>
        <v>0.18096510472682326</v>
      </c>
      <c r="F268">
        <f t="shared" si="19"/>
        <v>4.4016302483587573E-3</v>
      </c>
    </row>
    <row r="269" spans="1:6" x14ac:dyDescent="0.25">
      <c r="A269">
        <v>5.3</v>
      </c>
      <c r="B269">
        <v>24.299900000000001</v>
      </c>
      <c r="C269">
        <f t="shared" si="16"/>
        <v>26.541673479646988</v>
      </c>
      <c r="D269">
        <f t="shared" si="17"/>
        <v>-2.2417734796469873</v>
      </c>
      <c r="E269">
        <f t="shared" si="18"/>
        <v>2.2417734796469873</v>
      </c>
      <c r="F269">
        <f t="shared" si="19"/>
        <v>9.2254432308239417E-2</v>
      </c>
    </row>
    <row r="270" spans="1:6" x14ac:dyDescent="0.25">
      <c r="A270">
        <v>3.5</v>
      </c>
      <c r="B270">
        <v>36.556399999999996</v>
      </c>
      <c r="C270">
        <f t="shared" si="16"/>
        <v>34.588487093326897</v>
      </c>
      <c r="D270">
        <f t="shared" si="17"/>
        <v>1.9679129066730994</v>
      </c>
      <c r="E270">
        <f t="shared" si="18"/>
        <v>1.9679129066730994</v>
      </c>
      <c r="F270">
        <f t="shared" si="19"/>
        <v>5.3832240228061289E-2</v>
      </c>
    </row>
    <row r="271" spans="1:6" x14ac:dyDescent="0.25">
      <c r="A271">
        <v>6.5</v>
      </c>
      <c r="B271">
        <v>19.899999999999999</v>
      </c>
      <c r="C271">
        <f t="shared" si="16"/>
        <v>21.177131070527047</v>
      </c>
      <c r="D271">
        <f t="shared" si="17"/>
        <v>-1.277131070527048</v>
      </c>
      <c r="E271">
        <f t="shared" si="18"/>
        <v>1.277131070527048</v>
      </c>
      <c r="F271">
        <f t="shared" si="19"/>
        <v>6.4177440730002422E-2</v>
      </c>
    </row>
    <row r="272" spans="1:6" x14ac:dyDescent="0.25">
      <c r="A272">
        <v>1.8</v>
      </c>
      <c r="B272">
        <v>48.6</v>
      </c>
      <c r="C272">
        <f t="shared" si="16"/>
        <v>42.188255506246811</v>
      </c>
      <c r="D272">
        <f t="shared" si="17"/>
        <v>6.41174449375319</v>
      </c>
      <c r="E272">
        <f t="shared" si="18"/>
        <v>6.41174449375319</v>
      </c>
      <c r="F272">
        <f t="shared" si="19"/>
        <v>0.13192889904841953</v>
      </c>
    </row>
    <row r="273" spans="1:6" x14ac:dyDescent="0.25">
      <c r="A273">
        <v>5</v>
      </c>
      <c r="B273">
        <v>27.251100000000001</v>
      </c>
      <c r="C273">
        <f t="shared" si="16"/>
        <v>27.882809081926972</v>
      </c>
      <c r="D273">
        <f t="shared" si="17"/>
        <v>-0.63170908192697084</v>
      </c>
      <c r="E273">
        <f t="shared" si="18"/>
        <v>0.63170908192697084</v>
      </c>
      <c r="F273">
        <f t="shared" si="19"/>
        <v>2.3181048909107185E-2</v>
      </c>
    </row>
    <row r="274" spans="1:6" x14ac:dyDescent="0.25">
      <c r="A274">
        <v>2.7</v>
      </c>
      <c r="B274">
        <v>38.299999999999997</v>
      </c>
      <c r="C274">
        <f t="shared" si="16"/>
        <v>38.164848699406853</v>
      </c>
      <c r="D274">
        <f t="shared" si="17"/>
        <v>0.13515130059314373</v>
      </c>
      <c r="E274">
        <f t="shared" si="18"/>
        <v>0.13515130059314373</v>
      </c>
      <c r="F274">
        <f t="shared" si="19"/>
        <v>3.5287545846773823E-3</v>
      </c>
    </row>
    <row r="275" spans="1:6" x14ac:dyDescent="0.25">
      <c r="A275">
        <v>4.8</v>
      </c>
      <c r="B275">
        <v>25.7761</v>
      </c>
      <c r="C275">
        <f t="shared" si="16"/>
        <v>28.776899483446961</v>
      </c>
      <c r="D275">
        <f t="shared" si="17"/>
        <v>-3.0007994834469613</v>
      </c>
      <c r="E275">
        <f t="shared" si="18"/>
        <v>3.0007994834469613</v>
      </c>
      <c r="F275">
        <f t="shared" si="19"/>
        <v>0.11641790198854603</v>
      </c>
    </row>
    <row r="276" spans="1:6" x14ac:dyDescent="0.25">
      <c r="A276">
        <v>2</v>
      </c>
      <c r="B276">
        <v>42</v>
      </c>
      <c r="C276">
        <f t="shared" si="16"/>
        <v>41.294165104726822</v>
      </c>
      <c r="D276">
        <f t="shared" si="17"/>
        <v>0.70583489527317766</v>
      </c>
      <c r="E276">
        <f t="shared" si="18"/>
        <v>0.70583489527317766</v>
      </c>
      <c r="F276">
        <f t="shared" si="19"/>
        <v>1.6805592744599467E-2</v>
      </c>
    </row>
    <row r="277" spans="1:6" x14ac:dyDescent="0.25">
      <c r="A277">
        <v>1.8</v>
      </c>
      <c r="B277">
        <v>37.619999999999997</v>
      </c>
      <c r="C277">
        <f t="shared" si="16"/>
        <v>42.188255506246811</v>
      </c>
      <c r="D277">
        <f t="shared" si="17"/>
        <v>-4.568255506246814</v>
      </c>
      <c r="E277">
        <f t="shared" si="18"/>
        <v>4.568255506246814</v>
      </c>
      <c r="F277">
        <f t="shared" si="19"/>
        <v>0.12143156582261601</v>
      </c>
    </row>
    <row r="278" spans="1:6" x14ac:dyDescent="0.25">
      <c r="A278">
        <v>3.4</v>
      </c>
      <c r="B278">
        <v>40.997799999999998</v>
      </c>
      <c r="C278">
        <f t="shared" si="16"/>
        <v>35.035532294086892</v>
      </c>
      <c r="D278">
        <f t="shared" si="17"/>
        <v>5.9622677059131064</v>
      </c>
      <c r="E278">
        <f t="shared" si="18"/>
        <v>5.9622677059131064</v>
      </c>
      <c r="F278">
        <f t="shared" si="19"/>
        <v>0.14542896706440606</v>
      </c>
    </row>
    <row r="279" spans="1:6" x14ac:dyDescent="0.25">
      <c r="A279">
        <v>2.5</v>
      </c>
      <c r="B279">
        <v>40.0169</v>
      </c>
      <c r="C279">
        <f t="shared" si="16"/>
        <v>39.05893910092685</v>
      </c>
      <c r="D279">
        <f t="shared" si="17"/>
        <v>0.95796089907315007</v>
      </c>
      <c r="E279">
        <f t="shared" si="18"/>
        <v>0.95796089907315007</v>
      </c>
      <c r="F279">
        <f t="shared" si="19"/>
        <v>2.393890828807704E-2</v>
      </c>
    </row>
    <row r="280" spans="1:6" x14ac:dyDescent="0.25">
      <c r="A280">
        <v>3.5</v>
      </c>
      <c r="B280">
        <v>34.5</v>
      </c>
      <c r="C280">
        <f t="shared" si="16"/>
        <v>34.588487093326897</v>
      </c>
      <c r="D280">
        <f t="shared" si="17"/>
        <v>-8.8487093326897082E-2</v>
      </c>
      <c r="E280">
        <f t="shared" si="18"/>
        <v>8.8487093326897082E-2</v>
      </c>
      <c r="F280">
        <f t="shared" si="19"/>
        <v>2.5648432848375965E-3</v>
      </c>
    </row>
    <row r="281" spans="1:6" x14ac:dyDescent="0.25">
      <c r="A281">
        <v>3</v>
      </c>
      <c r="B281">
        <v>37.9</v>
      </c>
      <c r="C281">
        <f t="shared" si="16"/>
        <v>36.82371309712687</v>
      </c>
      <c r="D281">
        <f t="shared" si="17"/>
        <v>1.0762869028731288</v>
      </c>
      <c r="E281">
        <f t="shared" si="18"/>
        <v>1.0762869028731288</v>
      </c>
      <c r="F281">
        <f t="shared" si="19"/>
        <v>2.8398071315913688E-2</v>
      </c>
    </row>
    <row r="282" spans="1:6" x14ac:dyDescent="0.25">
      <c r="A282">
        <v>4.5999999999999996</v>
      </c>
      <c r="B282">
        <v>34.200000000000003</v>
      </c>
      <c r="C282">
        <f t="shared" si="16"/>
        <v>29.670989884966954</v>
      </c>
      <c r="D282">
        <f t="shared" si="17"/>
        <v>4.5290101150330493</v>
      </c>
      <c r="E282">
        <f t="shared" si="18"/>
        <v>4.5290101150330493</v>
      </c>
      <c r="F282">
        <f t="shared" si="19"/>
        <v>0.13242719634599559</v>
      </c>
    </row>
    <row r="283" spans="1:6" x14ac:dyDescent="0.25">
      <c r="A283">
        <v>3.9</v>
      </c>
      <c r="B283">
        <v>37.299999999999997</v>
      </c>
      <c r="C283">
        <f t="shared" si="16"/>
        <v>32.800306290286912</v>
      </c>
      <c r="D283">
        <f t="shared" si="17"/>
        <v>4.4996937097130854</v>
      </c>
      <c r="E283">
        <f t="shared" si="18"/>
        <v>4.4996937097130854</v>
      </c>
      <c r="F283">
        <f t="shared" si="19"/>
        <v>0.12063522009954654</v>
      </c>
    </row>
    <row r="284" spans="1:6" x14ac:dyDescent="0.25">
      <c r="A284">
        <v>2.5</v>
      </c>
      <c r="B284">
        <v>51.6</v>
      </c>
      <c r="C284">
        <f t="shared" si="16"/>
        <v>39.05893910092685</v>
      </c>
      <c r="D284">
        <f t="shared" si="17"/>
        <v>12.541060899073152</v>
      </c>
      <c r="E284">
        <f t="shared" si="18"/>
        <v>12.541060899073152</v>
      </c>
      <c r="F284">
        <f t="shared" si="19"/>
        <v>0.24304381587351068</v>
      </c>
    </row>
    <row r="285" spans="1:6" x14ac:dyDescent="0.25">
      <c r="A285">
        <v>3</v>
      </c>
      <c r="B285">
        <v>38.7896</v>
      </c>
      <c r="C285">
        <f t="shared" si="16"/>
        <v>36.82371309712687</v>
      </c>
      <c r="D285">
        <f t="shared" si="17"/>
        <v>1.9658869028731303</v>
      </c>
      <c r="E285">
        <f t="shared" si="18"/>
        <v>1.9658869028731303</v>
      </c>
      <c r="F285">
        <f t="shared" si="19"/>
        <v>5.0680772755406868E-2</v>
      </c>
    </row>
    <row r="286" spans="1:6" x14ac:dyDescent="0.25">
      <c r="A286">
        <v>3.5</v>
      </c>
      <c r="B286">
        <v>30.5</v>
      </c>
      <c r="C286">
        <f t="shared" si="16"/>
        <v>34.588487093326897</v>
      </c>
      <c r="D286">
        <f t="shared" si="17"/>
        <v>-4.0884870933268971</v>
      </c>
      <c r="E286">
        <f t="shared" si="18"/>
        <v>4.0884870933268971</v>
      </c>
      <c r="F286">
        <f t="shared" si="19"/>
        <v>0.13404875715825892</v>
      </c>
    </row>
    <row r="287" spans="1:6" x14ac:dyDescent="0.25">
      <c r="A287">
        <v>2.5</v>
      </c>
      <c r="B287">
        <v>31.8</v>
      </c>
      <c r="C287">
        <f t="shared" si="16"/>
        <v>39.05893910092685</v>
      </c>
      <c r="D287">
        <f t="shared" si="17"/>
        <v>-7.2589391009268489</v>
      </c>
      <c r="E287">
        <f t="shared" si="18"/>
        <v>7.2589391009268489</v>
      </c>
      <c r="F287">
        <f t="shared" si="19"/>
        <v>0.22826852518637888</v>
      </c>
    </row>
    <row r="288" spans="1:6" x14ac:dyDescent="0.25">
      <c r="A288">
        <v>2.4</v>
      </c>
      <c r="B288">
        <v>39.299999999999997</v>
      </c>
      <c r="C288">
        <f t="shared" si="16"/>
        <v>39.505984301686837</v>
      </c>
      <c r="D288">
        <f t="shared" si="17"/>
        <v>-0.2059843016868399</v>
      </c>
      <c r="E288">
        <f t="shared" si="18"/>
        <v>0.2059843016868399</v>
      </c>
      <c r="F288">
        <f t="shared" si="19"/>
        <v>5.2413308317262068E-3</v>
      </c>
    </row>
    <row r="289" spans="1:6" x14ac:dyDescent="0.25">
      <c r="A289">
        <v>3.5</v>
      </c>
      <c r="B289">
        <v>34.200000000000003</v>
      </c>
      <c r="C289">
        <f t="shared" si="16"/>
        <v>34.588487093326897</v>
      </c>
      <c r="D289">
        <f t="shared" si="17"/>
        <v>-0.38848709332689424</v>
      </c>
      <c r="E289">
        <f t="shared" si="18"/>
        <v>0.38848709332689424</v>
      </c>
      <c r="F289">
        <f t="shared" si="19"/>
        <v>1.135927173470451E-2</v>
      </c>
    </row>
    <row r="290" spans="1:6" x14ac:dyDescent="0.25">
      <c r="A290">
        <v>5</v>
      </c>
      <c r="B290">
        <v>23.574300000000001</v>
      </c>
      <c r="C290">
        <f t="shared" si="16"/>
        <v>27.882809081926972</v>
      </c>
      <c r="D290">
        <f t="shared" si="17"/>
        <v>-4.3085090819269709</v>
      </c>
      <c r="E290">
        <f t="shared" si="18"/>
        <v>4.3085090819269709</v>
      </c>
      <c r="F290">
        <f t="shared" si="19"/>
        <v>0.1827629699260199</v>
      </c>
    </row>
    <row r="291" spans="1:6" x14ac:dyDescent="0.25">
      <c r="A291">
        <v>5.3</v>
      </c>
      <c r="B291">
        <v>22.9</v>
      </c>
      <c r="C291">
        <f t="shared" si="16"/>
        <v>26.541673479646988</v>
      </c>
      <c r="D291">
        <f t="shared" si="17"/>
        <v>-3.6416734796469896</v>
      </c>
      <c r="E291">
        <f t="shared" si="18"/>
        <v>3.6416734796469896</v>
      </c>
      <c r="F291">
        <f t="shared" si="19"/>
        <v>0.15902504277934454</v>
      </c>
    </row>
    <row r="292" spans="1:6" x14ac:dyDescent="0.25">
      <c r="A292">
        <v>2.4</v>
      </c>
      <c r="B292">
        <v>39.347999999999999</v>
      </c>
      <c r="C292">
        <f t="shared" si="16"/>
        <v>39.505984301686837</v>
      </c>
      <c r="D292">
        <f t="shared" si="17"/>
        <v>-0.15798430168683808</v>
      </c>
      <c r="E292">
        <f t="shared" si="18"/>
        <v>0.15798430168683808</v>
      </c>
      <c r="F292">
        <f t="shared" si="19"/>
        <v>4.0150529045145395E-3</v>
      </c>
    </row>
    <row r="293" spans="1:6" x14ac:dyDescent="0.25">
      <c r="A293">
        <v>5.7</v>
      </c>
      <c r="B293">
        <v>25.4</v>
      </c>
      <c r="C293">
        <f t="shared" si="16"/>
        <v>24.753492676607006</v>
      </c>
      <c r="D293">
        <f t="shared" si="17"/>
        <v>0.64650732339299211</v>
      </c>
      <c r="E293">
        <f t="shared" si="18"/>
        <v>0.64650732339299211</v>
      </c>
      <c r="F293">
        <f t="shared" si="19"/>
        <v>2.5453044228070557E-2</v>
      </c>
    </row>
    <row r="294" spans="1:6" x14ac:dyDescent="0.25">
      <c r="A294">
        <v>3</v>
      </c>
      <c r="B294">
        <v>34.4</v>
      </c>
      <c r="C294">
        <f t="shared" si="16"/>
        <v>36.82371309712687</v>
      </c>
      <c r="D294">
        <f t="shared" si="17"/>
        <v>-2.4237130971268712</v>
      </c>
      <c r="E294">
        <f t="shared" si="18"/>
        <v>2.4237130971268712</v>
      </c>
      <c r="F294">
        <f t="shared" si="19"/>
        <v>7.045677607926952E-2</v>
      </c>
    </row>
    <row r="295" spans="1:6" x14ac:dyDescent="0.25">
      <c r="A295">
        <v>3.7</v>
      </c>
      <c r="B295">
        <v>27</v>
      </c>
      <c r="C295">
        <f t="shared" si="16"/>
        <v>33.694396691806901</v>
      </c>
      <c r="D295">
        <f t="shared" si="17"/>
        <v>-6.6943966918069009</v>
      </c>
      <c r="E295">
        <f t="shared" si="18"/>
        <v>6.6943966918069009</v>
      </c>
      <c r="F295">
        <f t="shared" si="19"/>
        <v>0.24794061821507041</v>
      </c>
    </row>
    <row r="296" spans="1:6" x14ac:dyDescent="0.25">
      <c r="A296">
        <v>2.9</v>
      </c>
      <c r="B296">
        <v>34.299999999999997</v>
      </c>
      <c r="C296">
        <f t="shared" si="16"/>
        <v>37.270758297886864</v>
      </c>
      <c r="D296">
        <f t="shared" si="17"/>
        <v>-2.9707582978868672</v>
      </c>
      <c r="E296">
        <f t="shared" si="18"/>
        <v>2.9707582978868672</v>
      </c>
      <c r="F296">
        <f t="shared" si="19"/>
        <v>8.6611029092911587E-2</v>
      </c>
    </row>
    <row r="297" spans="1:6" x14ac:dyDescent="0.25">
      <c r="A297">
        <v>2.5</v>
      </c>
      <c r="B297">
        <v>32.910299999999999</v>
      </c>
      <c r="C297">
        <f t="shared" si="16"/>
        <v>39.05893910092685</v>
      </c>
      <c r="D297">
        <f t="shared" si="17"/>
        <v>-6.1486391009268502</v>
      </c>
      <c r="E297">
        <f t="shared" si="18"/>
        <v>6.1486391009268502</v>
      </c>
      <c r="F297">
        <f t="shared" si="19"/>
        <v>0.18683023554713418</v>
      </c>
    </row>
    <row r="298" spans="1:6" x14ac:dyDescent="0.25">
      <c r="A298">
        <v>4.8</v>
      </c>
      <c r="B298">
        <v>24.1496</v>
      </c>
      <c r="C298">
        <f t="shared" si="16"/>
        <v>28.776899483446961</v>
      </c>
      <c r="D298">
        <f t="shared" si="17"/>
        <v>-4.6272994834469614</v>
      </c>
      <c r="E298">
        <f t="shared" si="18"/>
        <v>4.6272994834469614</v>
      </c>
      <c r="F298">
        <f t="shared" si="19"/>
        <v>0.19160977753035088</v>
      </c>
    </row>
    <row r="299" spans="1:6" x14ac:dyDescent="0.25">
      <c r="A299">
        <v>1.3</v>
      </c>
      <c r="B299">
        <v>61.2</v>
      </c>
      <c r="C299">
        <f t="shared" si="16"/>
        <v>44.423481510046784</v>
      </c>
      <c r="D299">
        <f t="shared" si="17"/>
        <v>16.776518489953219</v>
      </c>
      <c r="E299">
        <f t="shared" si="18"/>
        <v>16.776518489953219</v>
      </c>
      <c r="F299">
        <f t="shared" si="19"/>
        <v>0.27412611911688267</v>
      </c>
    </row>
    <row r="300" spans="1:6" x14ac:dyDescent="0.25">
      <c r="A300">
        <v>2.4</v>
      </c>
      <c r="B300">
        <v>42.8</v>
      </c>
      <c r="C300">
        <f t="shared" si="16"/>
        <v>39.505984301686837</v>
      </c>
      <c r="D300">
        <f t="shared" si="17"/>
        <v>3.2940156983131601</v>
      </c>
      <c r="E300">
        <f t="shared" si="18"/>
        <v>3.2940156983131601</v>
      </c>
      <c r="F300">
        <f t="shared" si="19"/>
        <v>7.6962983605447677E-2</v>
      </c>
    </row>
    <row r="301" spans="1:6" x14ac:dyDescent="0.25">
      <c r="A301">
        <v>3.5</v>
      </c>
      <c r="B301">
        <v>37.4</v>
      </c>
      <c r="C301">
        <f t="shared" si="16"/>
        <v>34.588487093326897</v>
      </c>
      <c r="D301">
        <f t="shared" si="17"/>
        <v>2.8115129066731015</v>
      </c>
      <c r="E301">
        <f t="shared" si="18"/>
        <v>2.8115129066731015</v>
      </c>
      <c r="F301">
        <f t="shared" si="19"/>
        <v>7.5174141889655127E-2</v>
      </c>
    </row>
    <row r="302" spans="1:6" x14ac:dyDescent="0.25">
      <c r="A302">
        <v>2.8</v>
      </c>
      <c r="B302">
        <v>30.299299999999999</v>
      </c>
      <c r="C302">
        <f t="shared" si="16"/>
        <v>37.717803498646859</v>
      </c>
      <c r="D302">
        <f t="shared" si="17"/>
        <v>-7.4185034986468601</v>
      </c>
      <c r="E302">
        <f t="shared" si="18"/>
        <v>7.4185034986468601</v>
      </c>
      <c r="F302">
        <f t="shared" si="19"/>
        <v>0.24484075535233027</v>
      </c>
    </row>
    <row r="303" spans="1:6" x14ac:dyDescent="0.25">
      <c r="A303">
        <v>4</v>
      </c>
      <c r="B303">
        <v>36.392600000000002</v>
      </c>
      <c r="C303">
        <f t="shared" si="16"/>
        <v>32.353261089526924</v>
      </c>
      <c r="D303">
        <f t="shared" si="17"/>
        <v>4.0393389104730772</v>
      </c>
      <c r="E303">
        <f t="shared" si="18"/>
        <v>4.0393389104730772</v>
      </c>
      <c r="F303">
        <f t="shared" si="19"/>
        <v>0.11099341378393072</v>
      </c>
    </row>
    <row r="304" spans="1:6" x14ac:dyDescent="0.25">
      <c r="A304">
        <v>3</v>
      </c>
      <c r="B304">
        <v>34.7288</v>
      </c>
      <c r="C304">
        <f t="shared" si="16"/>
        <v>36.82371309712687</v>
      </c>
      <c r="D304">
        <f t="shared" si="17"/>
        <v>-2.0949130971268701</v>
      </c>
      <c r="E304">
        <f t="shared" si="18"/>
        <v>2.0949130971268701</v>
      </c>
      <c r="F304">
        <f t="shared" si="19"/>
        <v>6.0322069784353914E-2</v>
      </c>
    </row>
    <row r="305" spans="1:6" x14ac:dyDescent="0.25">
      <c r="A305">
        <v>3.5</v>
      </c>
      <c r="B305">
        <v>34</v>
      </c>
      <c r="C305">
        <f t="shared" si="16"/>
        <v>34.588487093326897</v>
      </c>
      <c r="D305">
        <f t="shared" si="17"/>
        <v>-0.58848709332689708</v>
      </c>
      <c r="E305">
        <f t="shared" si="18"/>
        <v>0.58848709332689708</v>
      </c>
      <c r="F305">
        <f t="shared" si="19"/>
        <v>1.7308443921379327E-2</v>
      </c>
    </row>
    <row r="306" spans="1:6" x14ac:dyDescent="0.25">
      <c r="A306">
        <v>4</v>
      </c>
      <c r="B306">
        <v>28.654900000000001</v>
      </c>
      <c r="C306">
        <f t="shared" si="16"/>
        <v>32.353261089526924</v>
      </c>
      <c r="D306">
        <f t="shared" si="17"/>
        <v>-3.698361089526923</v>
      </c>
      <c r="E306">
        <f t="shared" si="18"/>
        <v>3.698361089526923</v>
      </c>
      <c r="F306">
        <f t="shared" si="19"/>
        <v>0.12906557306174241</v>
      </c>
    </row>
    <row r="307" spans="1:6" x14ac:dyDescent="0.25">
      <c r="A307">
        <v>2</v>
      </c>
      <c r="B307">
        <v>47.327800000000003</v>
      </c>
      <c r="C307">
        <f t="shared" si="16"/>
        <v>41.294165104726822</v>
      </c>
      <c r="D307">
        <f t="shared" si="17"/>
        <v>6.0336348952731811</v>
      </c>
      <c r="E307">
        <f t="shared" si="18"/>
        <v>6.0336348952731811</v>
      </c>
      <c r="F307">
        <f t="shared" si="19"/>
        <v>0.12748606305962207</v>
      </c>
    </row>
    <row r="308" spans="1:6" x14ac:dyDescent="0.25">
      <c r="A308">
        <v>2.5</v>
      </c>
      <c r="B308">
        <v>31.8</v>
      </c>
      <c r="C308">
        <f t="shared" si="16"/>
        <v>39.05893910092685</v>
      </c>
      <c r="D308">
        <f t="shared" si="17"/>
        <v>-7.2589391009268489</v>
      </c>
      <c r="E308">
        <f t="shared" si="18"/>
        <v>7.2589391009268489</v>
      </c>
      <c r="F308">
        <f t="shared" si="19"/>
        <v>0.22826852518637888</v>
      </c>
    </row>
    <row r="309" spans="1:6" x14ac:dyDescent="0.25">
      <c r="A309">
        <v>3</v>
      </c>
      <c r="B309">
        <v>36</v>
      </c>
      <c r="C309">
        <f t="shared" si="16"/>
        <v>36.82371309712687</v>
      </c>
      <c r="D309">
        <f t="shared" si="17"/>
        <v>-0.8237130971268698</v>
      </c>
      <c r="E309">
        <f t="shared" si="18"/>
        <v>0.8237130971268698</v>
      </c>
      <c r="F309">
        <f t="shared" si="19"/>
        <v>2.2880919364635273E-2</v>
      </c>
    </row>
    <row r="310" spans="1:6" x14ac:dyDescent="0.25">
      <c r="A310">
        <v>4</v>
      </c>
      <c r="B310">
        <v>25.7499</v>
      </c>
      <c r="C310">
        <f t="shared" si="16"/>
        <v>32.353261089526924</v>
      </c>
      <c r="D310">
        <f t="shared" si="17"/>
        <v>-6.6033610895269241</v>
      </c>
      <c r="E310">
        <f t="shared" si="18"/>
        <v>6.6033610895269241</v>
      </c>
      <c r="F310">
        <f t="shared" si="19"/>
        <v>0.25644220325232037</v>
      </c>
    </row>
    <row r="311" spans="1:6" x14ac:dyDescent="0.25">
      <c r="A311">
        <v>6.5</v>
      </c>
      <c r="B311">
        <v>17.5</v>
      </c>
      <c r="C311">
        <f t="shared" si="16"/>
        <v>21.177131070527047</v>
      </c>
      <c r="D311">
        <f t="shared" si="17"/>
        <v>-3.6771310705270466</v>
      </c>
      <c r="E311">
        <f t="shared" si="18"/>
        <v>3.6771310705270466</v>
      </c>
      <c r="F311">
        <f t="shared" si="19"/>
        <v>0.21012177545868838</v>
      </c>
    </row>
    <row r="312" spans="1:6" x14ac:dyDescent="0.25">
      <c r="A312">
        <v>2.5</v>
      </c>
      <c r="B312">
        <v>39.200000000000003</v>
      </c>
      <c r="C312">
        <f t="shared" si="16"/>
        <v>39.05893910092685</v>
      </c>
      <c r="D312">
        <f t="shared" si="17"/>
        <v>0.14106089907315322</v>
      </c>
      <c r="E312">
        <f t="shared" si="18"/>
        <v>0.14106089907315322</v>
      </c>
      <c r="F312">
        <f t="shared" si="19"/>
        <v>3.5984923232947248E-3</v>
      </c>
    </row>
    <row r="313" spans="1:6" x14ac:dyDescent="0.25">
      <c r="A313">
        <v>3.5</v>
      </c>
      <c r="B313">
        <v>34.5</v>
      </c>
      <c r="C313">
        <f t="shared" si="16"/>
        <v>34.588487093326897</v>
      </c>
      <c r="D313">
        <f t="shared" si="17"/>
        <v>-8.8487093326897082E-2</v>
      </c>
      <c r="E313">
        <f t="shared" si="18"/>
        <v>8.8487093326897082E-2</v>
      </c>
      <c r="F313">
        <f t="shared" si="19"/>
        <v>2.5648432848375965E-3</v>
      </c>
    </row>
    <row r="314" spans="1:6" x14ac:dyDescent="0.25">
      <c r="A314">
        <v>3</v>
      </c>
      <c r="B314">
        <v>35.460599999999999</v>
      </c>
      <c r="C314">
        <f t="shared" si="16"/>
        <v>36.82371309712687</v>
      </c>
      <c r="D314">
        <f t="shared" si="17"/>
        <v>-1.3631130971268703</v>
      </c>
      <c r="E314">
        <f t="shared" si="18"/>
        <v>1.3631130971268703</v>
      </c>
      <c r="F314">
        <f t="shared" si="19"/>
        <v>3.8440215256562785E-2</v>
      </c>
    </row>
    <row r="315" spans="1:6" x14ac:dyDescent="0.25">
      <c r="A315">
        <v>1.6</v>
      </c>
      <c r="B315">
        <v>51.655500000000004</v>
      </c>
      <c r="C315">
        <f t="shared" si="16"/>
        <v>43.082345907766801</v>
      </c>
      <c r="D315">
        <f t="shared" si="17"/>
        <v>8.573154092233203</v>
      </c>
      <c r="E315">
        <f t="shared" si="18"/>
        <v>8.573154092233203</v>
      </c>
      <c r="F315">
        <f t="shared" si="19"/>
        <v>0.16596788516679159</v>
      </c>
    </row>
    <row r="316" spans="1:6" x14ac:dyDescent="0.25">
      <c r="A316">
        <v>4.5999999999999996</v>
      </c>
      <c r="B316">
        <v>27.106100000000001</v>
      </c>
      <c r="C316">
        <f t="shared" si="16"/>
        <v>29.670989884966954</v>
      </c>
      <c r="D316">
        <f t="shared" si="17"/>
        <v>-2.5648898849669521</v>
      </c>
      <c r="E316">
        <f t="shared" si="18"/>
        <v>2.5648898849669521</v>
      </c>
      <c r="F316">
        <f t="shared" si="19"/>
        <v>9.4624084061039837E-2</v>
      </c>
    </row>
    <row r="317" spans="1:6" x14ac:dyDescent="0.25">
      <c r="A317">
        <v>8</v>
      </c>
      <c r="B317">
        <v>17.8</v>
      </c>
      <c r="C317">
        <f t="shared" si="16"/>
        <v>14.471453059127121</v>
      </c>
      <c r="D317">
        <f t="shared" si="17"/>
        <v>3.3285469408728794</v>
      </c>
      <c r="E317">
        <f t="shared" si="18"/>
        <v>3.3285469408728794</v>
      </c>
      <c r="F317">
        <f t="shared" si="19"/>
        <v>0.18699701915016176</v>
      </c>
    </row>
    <row r="318" spans="1:6" x14ac:dyDescent="0.25">
      <c r="A318">
        <v>5.6</v>
      </c>
      <c r="B318">
        <v>24.299600000000002</v>
      </c>
      <c r="C318">
        <f t="shared" si="16"/>
        <v>25.200537877367001</v>
      </c>
      <c r="D318">
        <f t="shared" si="17"/>
        <v>-0.90093787736699937</v>
      </c>
      <c r="E318">
        <f t="shared" si="18"/>
        <v>0.90093787736699937</v>
      </c>
      <c r="F318">
        <f t="shared" si="19"/>
        <v>3.7076243121985521E-2</v>
      </c>
    </row>
    <row r="319" spans="1:6" x14ac:dyDescent="0.25">
      <c r="A319">
        <v>2.5</v>
      </c>
      <c r="B319">
        <v>42.908000000000001</v>
      </c>
      <c r="C319">
        <f t="shared" si="16"/>
        <v>39.05893910092685</v>
      </c>
      <c r="D319">
        <f t="shared" si="17"/>
        <v>3.8490608990731516</v>
      </c>
      <c r="E319">
        <f t="shared" si="18"/>
        <v>3.8490608990731516</v>
      </c>
      <c r="F319">
        <f t="shared" si="19"/>
        <v>8.9704971079359361E-2</v>
      </c>
    </row>
    <row r="320" spans="1:6" x14ac:dyDescent="0.25">
      <c r="A320">
        <v>3.5</v>
      </c>
      <c r="B320">
        <v>38.719299999999997</v>
      </c>
      <c r="C320">
        <f t="shared" si="16"/>
        <v>34.588487093326897</v>
      </c>
      <c r="D320">
        <f t="shared" si="17"/>
        <v>4.1308129066730999</v>
      </c>
      <c r="E320">
        <f t="shared" si="18"/>
        <v>4.1308129066730999</v>
      </c>
      <c r="F320">
        <f t="shared" si="19"/>
        <v>0.10668614635783963</v>
      </c>
    </row>
    <row r="321" spans="1:6" x14ac:dyDescent="0.25">
      <c r="A321">
        <v>6.2</v>
      </c>
      <c r="B321">
        <v>27.1</v>
      </c>
      <c r="C321">
        <f t="shared" si="16"/>
        <v>22.51826667280703</v>
      </c>
      <c r="D321">
        <f t="shared" si="17"/>
        <v>4.5817333271929712</v>
      </c>
      <c r="E321">
        <f t="shared" si="18"/>
        <v>4.5817333271929712</v>
      </c>
      <c r="F321">
        <f t="shared" si="19"/>
        <v>0.16906765044992514</v>
      </c>
    </row>
    <row r="322" spans="1:6" x14ac:dyDescent="0.25">
      <c r="A322">
        <v>2</v>
      </c>
      <c r="B322">
        <v>37.798900000000003</v>
      </c>
      <c r="C322">
        <f t="shared" si="16"/>
        <v>41.294165104726822</v>
      </c>
      <c r="D322">
        <f t="shared" si="17"/>
        <v>-3.4952651047268191</v>
      </c>
      <c r="E322">
        <f t="shared" si="18"/>
        <v>3.4952651047268191</v>
      </c>
      <c r="F322">
        <f t="shared" si="19"/>
        <v>9.2470021739437358E-2</v>
      </c>
    </row>
    <row r="323" spans="1:6" x14ac:dyDescent="0.25">
      <c r="A323">
        <v>2.4</v>
      </c>
      <c r="B323">
        <v>37.976399999999998</v>
      </c>
      <c r="C323">
        <f t="shared" ref="C323:C370" si="20">$O$8+($O$9*A323)</f>
        <v>39.505984301686837</v>
      </c>
      <c r="D323">
        <f t="shared" ref="D323:D370" si="21">B323-C323</f>
        <v>-1.5295843016868389</v>
      </c>
      <c r="E323">
        <f t="shared" ref="E323:E370" si="22">ABS(D323)</f>
        <v>1.5295843016868389</v>
      </c>
      <c r="F323">
        <f t="shared" ref="F323:F370" si="23">E323/B323</f>
        <v>4.0277232746833272E-2</v>
      </c>
    </row>
    <row r="324" spans="1:6" x14ac:dyDescent="0.25">
      <c r="A324">
        <v>2.4</v>
      </c>
      <c r="B324">
        <v>41.585799999999999</v>
      </c>
      <c r="C324">
        <f t="shared" si="20"/>
        <v>39.505984301686837</v>
      </c>
      <c r="D324">
        <f t="shared" si="21"/>
        <v>2.0798156983131619</v>
      </c>
      <c r="E324">
        <f t="shared" si="22"/>
        <v>2.0798156983131619</v>
      </c>
      <c r="F324">
        <f t="shared" si="23"/>
        <v>5.0012641293738773E-2</v>
      </c>
    </row>
    <row r="325" spans="1:6" x14ac:dyDescent="0.25">
      <c r="A325">
        <v>3</v>
      </c>
      <c r="B325">
        <v>36.1</v>
      </c>
      <c r="C325">
        <f t="shared" si="20"/>
        <v>36.82371309712687</v>
      </c>
      <c r="D325">
        <f t="shared" si="21"/>
        <v>-0.72371309712686838</v>
      </c>
      <c r="E325">
        <f t="shared" si="22"/>
        <v>0.72371309712686838</v>
      </c>
      <c r="F325">
        <f t="shared" si="23"/>
        <v>2.0047454214040673E-2</v>
      </c>
    </row>
    <row r="326" spans="1:6" x14ac:dyDescent="0.25">
      <c r="A326">
        <v>4.4000000000000004</v>
      </c>
      <c r="B326">
        <v>30.953700000000001</v>
      </c>
      <c r="C326">
        <f t="shared" si="20"/>
        <v>30.565080286486939</v>
      </c>
      <c r="D326">
        <f t="shared" si="21"/>
        <v>0.38861971351306224</v>
      </c>
      <c r="E326">
        <f t="shared" si="22"/>
        <v>0.38861971351306224</v>
      </c>
      <c r="F326">
        <f t="shared" si="23"/>
        <v>1.2554871098222901E-2</v>
      </c>
    </row>
    <row r="327" spans="1:6" x14ac:dyDescent="0.25">
      <c r="A327">
        <v>2</v>
      </c>
      <c r="B327">
        <v>42</v>
      </c>
      <c r="C327">
        <f t="shared" si="20"/>
        <v>41.294165104726822</v>
      </c>
      <c r="D327">
        <f t="shared" si="21"/>
        <v>0.70583489527317766</v>
      </c>
      <c r="E327">
        <f t="shared" si="22"/>
        <v>0.70583489527317766</v>
      </c>
      <c r="F327">
        <f t="shared" si="23"/>
        <v>1.6805592744599467E-2</v>
      </c>
    </row>
    <row r="328" spans="1:6" x14ac:dyDescent="0.25">
      <c r="A328">
        <v>3</v>
      </c>
      <c r="B328">
        <v>35.799999999999997</v>
      </c>
      <c r="C328">
        <f t="shared" si="20"/>
        <v>36.82371309712687</v>
      </c>
      <c r="D328">
        <f t="shared" si="21"/>
        <v>-1.0237130971268726</v>
      </c>
      <c r="E328">
        <f t="shared" si="22"/>
        <v>1.0237130971268726</v>
      </c>
      <c r="F328">
        <f t="shared" si="23"/>
        <v>2.8595337908571862E-2</v>
      </c>
    </row>
    <row r="329" spans="1:6" x14ac:dyDescent="0.25">
      <c r="A329">
        <v>4.5999999999999996</v>
      </c>
      <c r="B329">
        <v>29.9</v>
      </c>
      <c r="C329">
        <f t="shared" si="20"/>
        <v>29.670989884966954</v>
      </c>
      <c r="D329">
        <f t="shared" si="21"/>
        <v>0.22901011503304503</v>
      </c>
      <c r="E329">
        <f t="shared" si="22"/>
        <v>0.22901011503304503</v>
      </c>
      <c r="F329">
        <f t="shared" si="23"/>
        <v>7.6592011716737473E-3</v>
      </c>
    </row>
    <row r="330" spans="1:6" x14ac:dyDescent="0.25">
      <c r="A330">
        <v>1.6</v>
      </c>
      <c r="B330">
        <v>50.2669</v>
      </c>
      <c r="C330">
        <f t="shared" si="20"/>
        <v>43.082345907766801</v>
      </c>
      <c r="D330">
        <f t="shared" si="21"/>
        <v>7.1845540922331992</v>
      </c>
      <c r="E330">
        <f t="shared" si="22"/>
        <v>7.1845540922331992</v>
      </c>
      <c r="F330">
        <f t="shared" si="23"/>
        <v>0.14292813147882999</v>
      </c>
    </row>
    <row r="331" spans="1:6" x14ac:dyDescent="0.25">
      <c r="A331">
        <v>4.5999999999999996</v>
      </c>
      <c r="B331">
        <v>25.229800000000001</v>
      </c>
      <c r="C331">
        <f t="shared" si="20"/>
        <v>29.670989884966954</v>
      </c>
      <c r="D331">
        <f t="shared" si="21"/>
        <v>-4.4411898849669527</v>
      </c>
      <c r="E331">
        <f t="shared" si="22"/>
        <v>4.4411898849669527</v>
      </c>
      <c r="F331">
        <f t="shared" si="23"/>
        <v>0.17602953194107573</v>
      </c>
    </row>
    <row r="332" spans="1:6" x14ac:dyDescent="0.25">
      <c r="A332">
        <v>2</v>
      </c>
      <c r="B332">
        <v>37.5</v>
      </c>
      <c r="C332">
        <f t="shared" si="20"/>
        <v>41.294165104726822</v>
      </c>
      <c r="D332">
        <f t="shared" si="21"/>
        <v>-3.7941651047268223</v>
      </c>
      <c r="E332">
        <f t="shared" si="22"/>
        <v>3.7941651047268223</v>
      </c>
      <c r="F332">
        <f t="shared" si="23"/>
        <v>0.10117773612604859</v>
      </c>
    </row>
    <row r="333" spans="1:6" x14ac:dyDescent="0.25">
      <c r="A333">
        <v>3.2</v>
      </c>
      <c r="B333">
        <v>36.4</v>
      </c>
      <c r="C333">
        <f t="shared" si="20"/>
        <v>35.929622695606881</v>
      </c>
      <c r="D333">
        <f t="shared" si="21"/>
        <v>0.47037730439311787</v>
      </c>
      <c r="E333">
        <f t="shared" si="22"/>
        <v>0.47037730439311787</v>
      </c>
      <c r="F333">
        <f t="shared" si="23"/>
        <v>1.2922453417393348E-2</v>
      </c>
    </row>
    <row r="334" spans="1:6" x14ac:dyDescent="0.25">
      <c r="A334">
        <v>5.3</v>
      </c>
      <c r="B334">
        <v>22.299900000000001</v>
      </c>
      <c r="C334">
        <f t="shared" si="20"/>
        <v>26.541673479646988</v>
      </c>
      <c r="D334">
        <f t="shared" si="21"/>
        <v>-4.2417734796469873</v>
      </c>
      <c r="E334">
        <f t="shared" si="22"/>
        <v>4.2417734796469873</v>
      </c>
      <c r="F334">
        <f t="shared" si="23"/>
        <v>0.19021491036493379</v>
      </c>
    </row>
    <row r="335" spans="1:6" x14ac:dyDescent="0.25">
      <c r="A335">
        <v>3</v>
      </c>
      <c r="B335">
        <v>35.460599999999999</v>
      </c>
      <c r="C335">
        <f t="shared" si="20"/>
        <v>36.82371309712687</v>
      </c>
      <c r="D335">
        <f t="shared" si="21"/>
        <v>-1.3631130971268703</v>
      </c>
      <c r="E335">
        <f t="shared" si="22"/>
        <v>1.3631130971268703</v>
      </c>
      <c r="F335">
        <f t="shared" si="23"/>
        <v>3.8440215256562785E-2</v>
      </c>
    </row>
    <row r="336" spans="1:6" x14ac:dyDescent="0.25">
      <c r="A336">
        <v>3.6</v>
      </c>
      <c r="B336">
        <v>27.581099999999999</v>
      </c>
      <c r="C336">
        <f t="shared" si="20"/>
        <v>34.141441892566903</v>
      </c>
      <c r="D336">
        <f t="shared" si="21"/>
        <v>-6.5603418925669033</v>
      </c>
      <c r="E336">
        <f t="shared" si="22"/>
        <v>6.5603418925669033</v>
      </c>
      <c r="F336">
        <f t="shared" si="23"/>
        <v>0.23785642677655727</v>
      </c>
    </row>
    <row r="337" spans="1:6" x14ac:dyDescent="0.25">
      <c r="A337">
        <v>2</v>
      </c>
      <c r="B337">
        <v>43.9</v>
      </c>
      <c r="C337">
        <f t="shared" si="20"/>
        <v>41.294165104726822</v>
      </c>
      <c r="D337">
        <f t="shared" si="21"/>
        <v>2.6058348952731762</v>
      </c>
      <c r="E337">
        <f t="shared" si="22"/>
        <v>2.6058348952731762</v>
      </c>
      <c r="F337">
        <f t="shared" si="23"/>
        <v>5.9358425860436818E-2</v>
      </c>
    </row>
    <row r="338" spans="1:6" x14ac:dyDescent="0.25">
      <c r="A338">
        <v>3.8</v>
      </c>
      <c r="B338">
        <v>28.2</v>
      </c>
      <c r="C338">
        <f t="shared" si="20"/>
        <v>33.247351491046913</v>
      </c>
      <c r="D338">
        <f t="shared" si="21"/>
        <v>-5.0473514910469142</v>
      </c>
      <c r="E338">
        <f t="shared" si="22"/>
        <v>5.0473514910469142</v>
      </c>
      <c r="F338">
        <f t="shared" si="23"/>
        <v>0.17898409542719554</v>
      </c>
    </row>
    <row r="339" spans="1:6" x14ac:dyDescent="0.25">
      <c r="A339">
        <v>3.5</v>
      </c>
      <c r="B339">
        <v>35</v>
      </c>
      <c r="C339">
        <f t="shared" si="20"/>
        <v>34.588487093326897</v>
      </c>
      <c r="D339">
        <f t="shared" si="21"/>
        <v>0.41151290667310292</v>
      </c>
      <c r="E339">
        <f t="shared" si="22"/>
        <v>0.41151290667310292</v>
      </c>
      <c r="F339">
        <f t="shared" si="23"/>
        <v>1.1757511619231512E-2</v>
      </c>
    </row>
    <row r="340" spans="1:6" x14ac:dyDescent="0.25">
      <c r="A340">
        <v>4.2</v>
      </c>
      <c r="B340">
        <v>25.045100000000001</v>
      </c>
      <c r="C340">
        <f t="shared" si="20"/>
        <v>31.459170688006932</v>
      </c>
      <c r="D340">
        <f t="shared" si="21"/>
        <v>-6.4140706880069303</v>
      </c>
      <c r="E340">
        <f t="shared" si="22"/>
        <v>6.4140706880069303</v>
      </c>
      <c r="F340">
        <f t="shared" si="23"/>
        <v>0.25610082163804215</v>
      </c>
    </row>
    <row r="341" spans="1:6" x14ac:dyDescent="0.25">
      <c r="A341">
        <v>3</v>
      </c>
      <c r="B341">
        <v>38.169600000000003</v>
      </c>
      <c r="C341">
        <f t="shared" si="20"/>
        <v>36.82371309712687</v>
      </c>
      <c r="D341">
        <f t="shared" si="21"/>
        <v>1.3458869028731328</v>
      </c>
      <c r="E341">
        <f t="shared" si="22"/>
        <v>1.3458869028731328</v>
      </c>
      <c r="F341">
        <f t="shared" si="23"/>
        <v>3.5260702309511567E-2</v>
      </c>
    </row>
    <row r="342" spans="1:6" x14ac:dyDescent="0.25">
      <c r="A342">
        <v>4.8</v>
      </c>
      <c r="B342">
        <v>33.260300000000001</v>
      </c>
      <c r="C342">
        <f t="shared" si="20"/>
        <v>28.776899483446961</v>
      </c>
      <c r="D342">
        <f t="shared" si="21"/>
        <v>4.4834005165530399</v>
      </c>
      <c r="E342">
        <f t="shared" si="22"/>
        <v>4.4834005165530399</v>
      </c>
      <c r="F342">
        <f t="shared" si="23"/>
        <v>0.13479735650469299</v>
      </c>
    </row>
    <row r="343" spans="1:6" x14ac:dyDescent="0.25">
      <c r="A343">
        <v>3</v>
      </c>
      <c r="B343">
        <v>35.540399999999998</v>
      </c>
      <c r="C343">
        <f t="shared" si="20"/>
        <v>36.82371309712687</v>
      </c>
      <c r="D343">
        <f t="shared" si="21"/>
        <v>-1.2833130971268716</v>
      </c>
      <c r="E343">
        <f t="shared" si="22"/>
        <v>1.2833130971268716</v>
      </c>
      <c r="F343">
        <f t="shared" si="23"/>
        <v>3.610857213556605E-2</v>
      </c>
    </row>
    <row r="344" spans="1:6" x14ac:dyDescent="0.25">
      <c r="A344">
        <v>6.3</v>
      </c>
      <c r="B344">
        <v>26.6722</v>
      </c>
      <c r="C344">
        <f t="shared" si="20"/>
        <v>22.071221472047036</v>
      </c>
      <c r="D344">
        <f t="shared" si="21"/>
        <v>4.6009785279529645</v>
      </c>
      <c r="E344">
        <f t="shared" si="22"/>
        <v>4.6009785279529645</v>
      </c>
      <c r="F344">
        <f t="shared" si="23"/>
        <v>0.17250090086130745</v>
      </c>
    </row>
    <row r="345" spans="1:6" x14ac:dyDescent="0.25">
      <c r="A345">
        <v>3.5</v>
      </c>
      <c r="B345">
        <v>36.799999999999997</v>
      </c>
      <c r="C345">
        <f t="shared" si="20"/>
        <v>34.588487093326897</v>
      </c>
      <c r="D345">
        <f t="shared" si="21"/>
        <v>2.2115129066731001</v>
      </c>
      <c r="E345">
        <f t="shared" si="22"/>
        <v>2.2115129066731001</v>
      </c>
      <c r="F345">
        <f t="shared" si="23"/>
        <v>6.0095459420464681E-2</v>
      </c>
    </row>
    <row r="346" spans="1:6" x14ac:dyDescent="0.25">
      <c r="A346">
        <v>2</v>
      </c>
      <c r="B346">
        <v>48.2</v>
      </c>
      <c r="C346">
        <f t="shared" si="20"/>
        <v>41.294165104726822</v>
      </c>
      <c r="D346">
        <f t="shared" si="21"/>
        <v>6.9058348952731805</v>
      </c>
      <c r="E346">
        <f t="shared" si="22"/>
        <v>6.9058348952731805</v>
      </c>
      <c r="F346">
        <f t="shared" si="23"/>
        <v>0.14327458288948505</v>
      </c>
    </row>
    <row r="347" spans="1:6" x14ac:dyDescent="0.25">
      <c r="A347">
        <v>5.3</v>
      </c>
      <c r="B347">
        <v>29.020499999999998</v>
      </c>
      <c r="C347">
        <f t="shared" si="20"/>
        <v>26.541673479646988</v>
      </c>
      <c r="D347">
        <f t="shared" si="21"/>
        <v>2.4788265203530102</v>
      </c>
      <c r="E347">
        <f t="shared" si="22"/>
        <v>2.4788265203530102</v>
      </c>
      <c r="F347">
        <f t="shared" si="23"/>
        <v>8.5416396008098083E-2</v>
      </c>
    </row>
    <row r="348" spans="1:6" x14ac:dyDescent="0.25">
      <c r="A348">
        <v>1.8</v>
      </c>
      <c r="B348">
        <v>50</v>
      </c>
      <c r="C348">
        <f t="shared" si="20"/>
        <v>42.188255506246811</v>
      </c>
      <c r="D348">
        <f t="shared" si="21"/>
        <v>7.8117444937531886</v>
      </c>
      <c r="E348">
        <f t="shared" si="22"/>
        <v>7.8117444937531886</v>
      </c>
      <c r="F348">
        <f t="shared" si="23"/>
        <v>0.15623488987506376</v>
      </c>
    </row>
    <row r="349" spans="1:6" x14ac:dyDescent="0.25">
      <c r="A349">
        <v>2.5</v>
      </c>
      <c r="B349">
        <v>35.922600000000003</v>
      </c>
      <c r="C349">
        <f t="shared" si="20"/>
        <v>39.05893910092685</v>
      </c>
      <c r="D349">
        <f t="shared" si="21"/>
        <v>-3.1363391009268469</v>
      </c>
      <c r="E349">
        <f t="shared" si="22"/>
        <v>3.1363391009268469</v>
      </c>
      <c r="F349">
        <f t="shared" si="23"/>
        <v>8.7308243304405772E-2</v>
      </c>
    </row>
    <row r="350" spans="1:6" x14ac:dyDescent="0.25">
      <c r="A350">
        <v>2.9</v>
      </c>
      <c r="B350">
        <v>41.360799999999998</v>
      </c>
      <c r="C350">
        <f t="shared" si="20"/>
        <v>37.270758297886864</v>
      </c>
      <c r="D350">
        <f t="shared" si="21"/>
        <v>4.0900417021131332</v>
      </c>
      <c r="E350">
        <f t="shared" si="22"/>
        <v>4.0900417021131332</v>
      </c>
      <c r="F350">
        <f t="shared" si="23"/>
        <v>9.8886909878753149E-2</v>
      </c>
    </row>
    <row r="351" spans="1:6" x14ac:dyDescent="0.25">
      <c r="A351">
        <v>6.2</v>
      </c>
      <c r="B351">
        <v>35.799999999999997</v>
      </c>
      <c r="C351">
        <f t="shared" si="20"/>
        <v>22.51826667280703</v>
      </c>
      <c r="D351">
        <f t="shared" si="21"/>
        <v>13.281733327192967</v>
      </c>
      <c r="E351">
        <f t="shared" si="22"/>
        <v>13.281733327192967</v>
      </c>
      <c r="F351">
        <f t="shared" si="23"/>
        <v>0.37099813763108846</v>
      </c>
    </row>
    <row r="352" spans="1:6" x14ac:dyDescent="0.25">
      <c r="A352">
        <v>6.2</v>
      </c>
      <c r="B352">
        <v>33.799999999999997</v>
      </c>
      <c r="C352">
        <f t="shared" si="20"/>
        <v>22.51826667280703</v>
      </c>
      <c r="D352">
        <f t="shared" si="21"/>
        <v>11.281733327192967</v>
      </c>
      <c r="E352">
        <f t="shared" si="22"/>
        <v>11.281733327192967</v>
      </c>
      <c r="F352">
        <f t="shared" si="23"/>
        <v>0.33377909252050203</v>
      </c>
    </row>
    <row r="353" spans="1:6" x14ac:dyDescent="0.25">
      <c r="A353">
        <v>3.6</v>
      </c>
      <c r="B353">
        <v>32.6</v>
      </c>
      <c r="C353">
        <f t="shared" si="20"/>
        <v>34.141441892566903</v>
      </c>
      <c r="D353">
        <f t="shared" si="21"/>
        <v>-1.5414418925669011</v>
      </c>
      <c r="E353">
        <f t="shared" si="22"/>
        <v>1.5414418925669011</v>
      </c>
      <c r="F353">
        <f t="shared" si="23"/>
        <v>4.7283493637021508E-2</v>
      </c>
    </row>
    <row r="354" spans="1:6" x14ac:dyDescent="0.25">
      <c r="A354">
        <v>3.8</v>
      </c>
      <c r="B354">
        <v>28.5532</v>
      </c>
      <c r="C354">
        <f t="shared" si="20"/>
        <v>33.247351491046913</v>
      </c>
      <c r="D354">
        <f t="shared" si="21"/>
        <v>-4.6941514910469131</v>
      </c>
      <c r="E354">
        <f t="shared" si="22"/>
        <v>4.6941514910469131</v>
      </c>
      <c r="F354">
        <f t="shared" si="23"/>
        <v>0.16440018950754778</v>
      </c>
    </row>
    <row r="355" spans="1:6" x14ac:dyDescent="0.25">
      <c r="A355">
        <v>4.4000000000000004</v>
      </c>
      <c r="B355">
        <v>29.452100000000002</v>
      </c>
      <c r="C355">
        <f t="shared" si="20"/>
        <v>30.565080286486939</v>
      </c>
      <c r="D355">
        <f t="shared" si="21"/>
        <v>-1.1129802864869376</v>
      </c>
      <c r="E355">
        <f t="shared" si="22"/>
        <v>1.1129802864869376</v>
      </c>
      <c r="F355">
        <f t="shared" si="23"/>
        <v>3.7789505213106624E-2</v>
      </c>
    </row>
    <row r="356" spans="1:6" x14ac:dyDescent="0.25">
      <c r="A356">
        <v>6.2</v>
      </c>
      <c r="B356">
        <v>25.799900000000001</v>
      </c>
      <c r="C356">
        <f t="shared" si="20"/>
        <v>22.51826667280703</v>
      </c>
      <c r="D356">
        <f t="shared" si="21"/>
        <v>3.2816333271929707</v>
      </c>
      <c r="E356">
        <f t="shared" si="22"/>
        <v>3.2816333271929707</v>
      </c>
      <c r="F356">
        <f t="shared" si="23"/>
        <v>0.12719558320741439</v>
      </c>
    </row>
    <row r="357" spans="1:6" x14ac:dyDescent="0.25">
      <c r="A357">
        <v>5.4</v>
      </c>
      <c r="B357">
        <v>23.898299999999999</v>
      </c>
      <c r="C357">
        <f t="shared" si="20"/>
        <v>26.09462827888699</v>
      </c>
      <c r="D357">
        <f t="shared" si="21"/>
        <v>-2.1963282788869911</v>
      </c>
      <c r="E357">
        <f t="shared" si="22"/>
        <v>2.1963282788869911</v>
      </c>
      <c r="F357">
        <f t="shared" si="23"/>
        <v>9.190311774841689E-2</v>
      </c>
    </row>
    <row r="358" spans="1:6" x14ac:dyDescent="0.25">
      <c r="A358">
        <v>3.2</v>
      </c>
      <c r="B358">
        <v>38.9</v>
      </c>
      <c r="C358">
        <f t="shared" si="20"/>
        <v>35.929622695606881</v>
      </c>
      <c r="D358">
        <f t="shared" si="21"/>
        <v>2.9703773043931179</v>
      </c>
      <c r="E358">
        <f t="shared" si="22"/>
        <v>2.9703773043931179</v>
      </c>
      <c r="F358">
        <f t="shared" si="23"/>
        <v>7.6359313737612289E-2</v>
      </c>
    </row>
    <row r="359" spans="1:6" x14ac:dyDescent="0.25">
      <c r="A359">
        <v>3.6</v>
      </c>
      <c r="B359">
        <v>40</v>
      </c>
      <c r="C359">
        <f t="shared" si="20"/>
        <v>34.141441892566903</v>
      </c>
      <c r="D359">
        <f t="shared" si="21"/>
        <v>5.8585581074330975</v>
      </c>
      <c r="E359">
        <f t="shared" si="22"/>
        <v>5.8585581074330975</v>
      </c>
      <c r="F359">
        <f t="shared" si="23"/>
        <v>0.14646395268582743</v>
      </c>
    </row>
    <row r="360" spans="1:6" x14ac:dyDescent="0.25">
      <c r="A360">
        <v>2.5</v>
      </c>
      <c r="B360">
        <v>34.143500000000003</v>
      </c>
      <c r="C360">
        <f t="shared" si="20"/>
        <v>39.05893910092685</v>
      </c>
      <c r="D360">
        <f t="shared" si="21"/>
        <v>-4.9154391009268465</v>
      </c>
      <c r="E360">
        <f t="shared" si="22"/>
        <v>4.9154391009268465</v>
      </c>
      <c r="F360">
        <f t="shared" si="23"/>
        <v>0.14396412497039981</v>
      </c>
    </row>
    <row r="361" spans="1:6" x14ac:dyDescent="0.25">
      <c r="A361">
        <v>2</v>
      </c>
      <c r="B361">
        <v>40.299999999999997</v>
      </c>
      <c r="C361">
        <f t="shared" si="20"/>
        <v>41.294165104726822</v>
      </c>
      <c r="D361">
        <f t="shared" si="21"/>
        <v>-0.99416510472682518</v>
      </c>
      <c r="E361">
        <f t="shared" si="22"/>
        <v>0.99416510472682518</v>
      </c>
      <c r="F361">
        <f t="shared" si="23"/>
        <v>2.4669109298432388E-2</v>
      </c>
    </row>
    <row r="362" spans="1:6" x14ac:dyDescent="0.25">
      <c r="A362">
        <v>1.6</v>
      </c>
      <c r="B362">
        <v>47.202500000000001</v>
      </c>
      <c r="C362">
        <f t="shared" si="20"/>
        <v>43.082345907766801</v>
      </c>
      <c r="D362">
        <f t="shared" si="21"/>
        <v>4.1201540922332001</v>
      </c>
      <c r="E362">
        <f t="shared" si="22"/>
        <v>4.1201540922332001</v>
      </c>
      <c r="F362">
        <f t="shared" si="23"/>
        <v>8.7286777018869763E-2</v>
      </c>
    </row>
    <row r="363" spans="1:6" x14ac:dyDescent="0.25">
      <c r="A363">
        <v>2.5</v>
      </c>
      <c r="B363">
        <v>30.168800000000001</v>
      </c>
      <c r="C363">
        <f t="shared" si="20"/>
        <v>39.05893910092685</v>
      </c>
      <c r="D363">
        <f t="shared" si="21"/>
        <v>-8.8901391009268487</v>
      </c>
      <c r="E363">
        <f t="shared" si="22"/>
        <v>8.8901391009268487</v>
      </c>
      <c r="F363">
        <f t="shared" si="23"/>
        <v>0.29467990443527248</v>
      </c>
    </row>
    <row r="364" spans="1:6" x14ac:dyDescent="0.25">
      <c r="A364">
        <v>2.5</v>
      </c>
      <c r="B364">
        <v>35.922600000000003</v>
      </c>
      <c r="C364">
        <f t="shared" si="20"/>
        <v>39.05893910092685</v>
      </c>
      <c r="D364">
        <f t="shared" si="21"/>
        <v>-3.1363391009268469</v>
      </c>
      <c r="E364">
        <f t="shared" si="22"/>
        <v>3.1363391009268469</v>
      </c>
      <c r="F364">
        <f t="shared" si="23"/>
        <v>8.7308243304405772E-2</v>
      </c>
    </row>
    <row r="365" spans="1:6" x14ac:dyDescent="0.25">
      <c r="A365">
        <v>3.8</v>
      </c>
      <c r="B365">
        <v>35.6</v>
      </c>
      <c r="C365">
        <f t="shared" si="20"/>
        <v>33.247351491046913</v>
      </c>
      <c r="D365">
        <f t="shared" si="21"/>
        <v>2.352648508953088</v>
      </c>
      <c r="E365">
        <f t="shared" si="22"/>
        <v>2.352648508953088</v>
      </c>
      <c r="F365">
        <f t="shared" si="23"/>
        <v>6.6085632273963149E-2</v>
      </c>
    </row>
    <row r="366" spans="1:6" x14ac:dyDescent="0.25">
      <c r="A366">
        <v>2</v>
      </c>
      <c r="B366">
        <v>43.5</v>
      </c>
      <c r="C366">
        <f t="shared" si="20"/>
        <v>41.294165104726822</v>
      </c>
      <c r="D366">
        <f t="shared" si="21"/>
        <v>2.2058348952731777</v>
      </c>
      <c r="E366">
        <f t="shared" si="22"/>
        <v>2.2058348952731777</v>
      </c>
      <c r="F366">
        <f t="shared" si="23"/>
        <v>5.0708848167199484E-2</v>
      </c>
    </row>
    <row r="367" spans="1:6" x14ac:dyDescent="0.25">
      <c r="A367">
        <v>3.8</v>
      </c>
      <c r="B367">
        <v>36.934699999999999</v>
      </c>
      <c r="C367">
        <f t="shared" si="20"/>
        <v>33.247351491046913</v>
      </c>
      <c r="D367">
        <f t="shared" si="21"/>
        <v>3.687348508953086</v>
      </c>
      <c r="E367">
        <f t="shared" si="22"/>
        <v>3.687348508953086</v>
      </c>
      <c r="F367">
        <f t="shared" si="23"/>
        <v>9.9834261790486614E-2</v>
      </c>
    </row>
    <row r="368" spans="1:6" x14ac:dyDescent="0.25">
      <c r="A368">
        <v>3.6</v>
      </c>
      <c r="B368">
        <v>33</v>
      </c>
      <c r="C368">
        <f t="shared" si="20"/>
        <v>34.141441892566903</v>
      </c>
      <c r="D368">
        <f t="shared" si="21"/>
        <v>-1.1414418925669025</v>
      </c>
      <c r="E368">
        <f t="shared" si="22"/>
        <v>1.1414418925669025</v>
      </c>
      <c r="F368">
        <f t="shared" si="23"/>
        <v>3.458914825960311E-2</v>
      </c>
    </row>
    <row r="369" spans="1:6" x14ac:dyDescent="0.25">
      <c r="A369">
        <v>3.7</v>
      </c>
      <c r="B369">
        <v>31.411200000000001</v>
      </c>
      <c r="C369">
        <f t="shared" si="20"/>
        <v>33.694396691806901</v>
      </c>
      <c r="D369">
        <f t="shared" si="21"/>
        <v>-2.2831966918069</v>
      </c>
      <c r="E369">
        <f t="shared" si="22"/>
        <v>2.2831966918069</v>
      </c>
      <c r="F369">
        <f t="shared" si="23"/>
        <v>7.2687343743852509E-2</v>
      </c>
    </row>
    <row r="370" spans="1:6" x14ac:dyDescent="0.25">
      <c r="A370">
        <v>5.3</v>
      </c>
      <c r="B370">
        <v>26.6</v>
      </c>
      <c r="C370">
        <f t="shared" si="20"/>
        <v>26.541673479646988</v>
      </c>
      <c r="D370">
        <f t="shared" si="21"/>
        <v>5.8326520353013223E-2</v>
      </c>
      <c r="E370">
        <f t="shared" si="22"/>
        <v>5.8326520353013223E-2</v>
      </c>
      <c r="F370">
        <f t="shared" si="23"/>
        <v>2.1927263290606475E-3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2"/>
  <sheetViews>
    <sheetView workbookViewId="0">
      <selection activeCell="A16" sqref="A16:I18"/>
    </sheetView>
  </sheetViews>
  <sheetFormatPr defaultRowHeight="15" x14ac:dyDescent="0.25"/>
  <sheetData>
    <row r="1" spans="1:9" x14ac:dyDescent="0.25">
      <c r="A1" t="s">
        <v>27</v>
      </c>
    </row>
    <row r="2" spans="1:9" ht="15.75" thickBot="1" x14ac:dyDescent="0.3"/>
    <row r="3" spans="1:9" x14ac:dyDescent="0.25">
      <c r="A3" s="5" t="s">
        <v>28</v>
      </c>
      <c r="B3" s="5"/>
    </row>
    <row r="4" spans="1:9" x14ac:dyDescent="0.25">
      <c r="A4" s="2" t="s">
        <v>29</v>
      </c>
      <c r="B4" s="2">
        <v>0.79097776060529368</v>
      </c>
    </row>
    <row r="5" spans="1:9" x14ac:dyDescent="0.25">
      <c r="A5" s="2" t="s">
        <v>30</v>
      </c>
      <c r="B5" s="2">
        <v>0.62564581777216521</v>
      </c>
    </row>
    <row r="6" spans="1:9" x14ac:dyDescent="0.25">
      <c r="A6" s="2" t="s">
        <v>31</v>
      </c>
      <c r="B6" s="2">
        <v>0.62513718437239907</v>
      </c>
    </row>
    <row r="7" spans="1:9" x14ac:dyDescent="0.25">
      <c r="A7" s="2" t="s">
        <v>32</v>
      </c>
      <c r="B7" s="2">
        <v>4.4595804712667748</v>
      </c>
    </row>
    <row r="8" spans="1:9" ht="15.75" thickBot="1" x14ac:dyDescent="0.3">
      <c r="A8" s="3" t="s">
        <v>33</v>
      </c>
      <c r="B8" s="3">
        <v>738</v>
      </c>
    </row>
    <row r="10" spans="1:9" ht="15.75" thickBot="1" x14ac:dyDescent="0.3">
      <c r="A10" t="s">
        <v>34</v>
      </c>
    </row>
    <row r="11" spans="1:9" x14ac:dyDescent="0.25">
      <c r="A11" s="4"/>
      <c r="B11" s="4" t="s">
        <v>39</v>
      </c>
      <c r="C11" s="4" t="s">
        <v>40</v>
      </c>
      <c r="D11" s="4" t="s">
        <v>41</v>
      </c>
      <c r="E11" s="4" t="s">
        <v>42</v>
      </c>
      <c r="F11" s="4" t="s">
        <v>43</v>
      </c>
    </row>
    <row r="12" spans="1:9" x14ac:dyDescent="0.25">
      <c r="A12" s="2" t="s">
        <v>35</v>
      </c>
      <c r="B12" s="2">
        <v>1</v>
      </c>
      <c r="C12" s="2">
        <v>24463.110710328889</v>
      </c>
      <c r="D12" s="2">
        <v>24463.110710328889</v>
      </c>
      <c r="E12" s="2">
        <v>1230.0525644991055</v>
      </c>
      <c r="F12" s="2">
        <v>3.4503856906588735E-159</v>
      </c>
    </row>
    <row r="13" spans="1:9" x14ac:dyDescent="0.25">
      <c r="A13" s="2" t="s">
        <v>36</v>
      </c>
      <c r="B13" s="2">
        <v>736</v>
      </c>
      <c r="C13" s="2">
        <v>14637.463473062135</v>
      </c>
      <c r="D13" s="2">
        <v>19.887857979703988</v>
      </c>
      <c r="E13" s="2"/>
      <c r="F13" s="2"/>
    </row>
    <row r="14" spans="1:9" ht="15.75" thickBot="1" x14ac:dyDescent="0.3">
      <c r="A14" s="3" t="s">
        <v>37</v>
      </c>
      <c r="B14" s="3">
        <v>737</v>
      </c>
      <c r="C14" s="3">
        <v>39100.574183391022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44</v>
      </c>
      <c r="C16" s="4" t="s">
        <v>32</v>
      </c>
      <c r="D16" s="4" t="s">
        <v>45</v>
      </c>
      <c r="E16" s="4" t="s">
        <v>46</v>
      </c>
      <c r="F16" s="4" t="s">
        <v>47</v>
      </c>
      <c r="G16" s="4" t="s">
        <v>48</v>
      </c>
      <c r="H16" s="4" t="s">
        <v>49</v>
      </c>
      <c r="I16" s="4" t="s">
        <v>50</v>
      </c>
    </row>
    <row r="17" spans="1:9" x14ac:dyDescent="0.25">
      <c r="A17" s="2" t="s">
        <v>38</v>
      </c>
      <c r="B17" s="2">
        <v>50.23506911992672</v>
      </c>
      <c r="C17" s="2">
        <v>0.47697526648791128</v>
      </c>
      <c r="D17" s="2">
        <v>105.32007139451937</v>
      </c>
      <c r="E17" s="2">
        <v>0</v>
      </c>
      <c r="F17" s="2">
        <v>49.298674903655161</v>
      </c>
      <c r="G17" s="2">
        <v>51.171463336198279</v>
      </c>
      <c r="H17" s="2">
        <v>49.298674903655161</v>
      </c>
      <c r="I17" s="2">
        <v>51.171463336198279</v>
      </c>
    </row>
    <row r="18" spans="1:9" ht="15.75" thickBot="1" x14ac:dyDescent="0.3">
      <c r="A18" s="3" t="s">
        <v>51</v>
      </c>
      <c r="B18" s="3">
        <v>-4.4704520075999499</v>
      </c>
      <c r="C18" s="3">
        <v>0.12746460412551208</v>
      </c>
      <c r="D18" s="3">
        <v>-35.072105219092641</v>
      </c>
      <c r="E18" s="3">
        <v>3.4503856906588735E-159</v>
      </c>
      <c r="F18" s="3">
        <v>-4.7206895491842964</v>
      </c>
      <c r="G18" s="3">
        <v>-4.2202144660156033</v>
      </c>
      <c r="H18" s="3">
        <v>-4.7206895491842964</v>
      </c>
      <c r="I18" s="3">
        <v>-4.2202144660156033</v>
      </c>
    </row>
    <row r="22" spans="1:9" x14ac:dyDescent="0.25">
      <c r="A22" t="s">
        <v>52</v>
      </c>
    </row>
    <row r="23" spans="1:9" ht="15.75" thickBot="1" x14ac:dyDescent="0.3"/>
    <row r="24" spans="1:9" x14ac:dyDescent="0.25">
      <c r="A24" s="4" t="s">
        <v>53</v>
      </c>
      <c r="B24" s="4" t="s">
        <v>54</v>
      </c>
      <c r="C24" s="4" t="s">
        <v>55</v>
      </c>
    </row>
    <row r="25" spans="1:9" x14ac:dyDescent="0.25">
      <c r="A25" s="2">
        <v>1</v>
      </c>
      <c r="B25" s="2">
        <v>34.141441892566903</v>
      </c>
      <c r="C25" s="2">
        <v>2.2980581074330999</v>
      </c>
    </row>
    <row r="26" spans="1:9" x14ac:dyDescent="0.25">
      <c r="A26" s="2">
        <v>2</v>
      </c>
      <c r="B26" s="2">
        <v>33.247351491046913</v>
      </c>
      <c r="C26" s="2">
        <v>2.1120485089530874</v>
      </c>
    </row>
    <row r="27" spans="1:9" x14ac:dyDescent="0.25">
      <c r="A27" s="2">
        <v>3</v>
      </c>
      <c r="B27" s="2">
        <v>39.505984301686837</v>
      </c>
      <c r="C27" s="2">
        <v>4.8380156983131641</v>
      </c>
    </row>
    <row r="28" spans="1:9" x14ac:dyDescent="0.25">
      <c r="A28" s="2">
        <v>4</v>
      </c>
      <c r="B28" s="2">
        <v>39.953029502446839</v>
      </c>
      <c r="C28" s="2">
        <v>-7.1298295024468388</v>
      </c>
    </row>
    <row r="29" spans="1:9" x14ac:dyDescent="0.25">
      <c r="A29" s="2">
        <v>5</v>
      </c>
      <c r="B29" s="2">
        <v>23.859402275087014</v>
      </c>
      <c r="C29" s="2">
        <v>-0.93360227508701499</v>
      </c>
    </row>
    <row r="30" spans="1:9" x14ac:dyDescent="0.25">
      <c r="A30" s="2">
        <v>6</v>
      </c>
      <c r="B30" s="2">
        <v>31.012125487246937</v>
      </c>
      <c r="C30" s="2">
        <v>-3.4121254872469358</v>
      </c>
    </row>
    <row r="31" spans="1:9" x14ac:dyDescent="0.25">
      <c r="A31" s="2">
        <v>7</v>
      </c>
      <c r="B31" s="2">
        <v>34.141441892566903</v>
      </c>
      <c r="C31" s="2">
        <v>0.73395810743309653</v>
      </c>
    </row>
    <row r="32" spans="1:9" x14ac:dyDescent="0.25">
      <c r="A32" s="2">
        <v>8</v>
      </c>
      <c r="B32" s="2">
        <v>41.294165104726822</v>
      </c>
      <c r="C32" s="2">
        <v>1.6421348952731805</v>
      </c>
    </row>
    <row r="33" spans="1:3" x14ac:dyDescent="0.25">
      <c r="A33" s="2">
        <v>9</v>
      </c>
      <c r="B33" s="2">
        <v>22.965311873567028</v>
      </c>
      <c r="C33" s="2">
        <v>3.0346881264329717</v>
      </c>
    </row>
    <row r="34" spans="1:3" x14ac:dyDescent="0.25">
      <c r="A34" s="2">
        <v>10</v>
      </c>
      <c r="B34" s="2">
        <v>34.141441892566903</v>
      </c>
      <c r="C34" s="2">
        <v>-8.0348418925669023</v>
      </c>
    </row>
    <row r="35" spans="1:3" x14ac:dyDescent="0.25">
      <c r="A35" s="2">
        <v>11</v>
      </c>
      <c r="B35" s="2">
        <v>43.082345907766801</v>
      </c>
      <c r="C35" s="2">
        <v>4.8176540922331981</v>
      </c>
    </row>
    <row r="36" spans="1:3" x14ac:dyDescent="0.25">
      <c r="A36" s="2">
        <v>12</v>
      </c>
      <c r="B36" s="2">
        <v>33.694396691806901</v>
      </c>
      <c r="C36" s="2">
        <v>-4.9943966918069016</v>
      </c>
    </row>
    <row r="37" spans="1:3" x14ac:dyDescent="0.25">
      <c r="A37" s="2">
        <v>13</v>
      </c>
      <c r="B37" s="2">
        <v>39.05893910092685</v>
      </c>
      <c r="C37" s="2">
        <v>-1.158939100926851</v>
      </c>
    </row>
    <row r="38" spans="1:3" x14ac:dyDescent="0.25">
      <c r="A38" s="2">
        <v>14</v>
      </c>
      <c r="B38" s="2">
        <v>39.505984301686837</v>
      </c>
      <c r="C38" s="2">
        <v>-6.0059843016868371</v>
      </c>
    </row>
    <row r="39" spans="1:3" x14ac:dyDescent="0.25">
      <c r="A39" s="2">
        <v>15</v>
      </c>
      <c r="B39" s="2">
        <v>34.588487093326897</v>
      </c>
      <c r="C39" s="2">
        <v>-5.3884870933268978</v>
      </c>
    </row>
    <row r="40" spans="1:3" x14ac:dyDescent="0.25">
      <c r="A40" s="2">
        <v>16</v>
      </c>
      <c r="B40" s="2">
        <v>44.423481510046784</v>
      </c>
      <c r="C40" s="2">
        <v>-14.223481510046785</v>
      </c>
    </row>
    <row r="41" spans="1:3" x14ac:dyDescent="0.25">
      <c r="A41" s="2">
        <v>17</v>
      </c>
      <c r="B41" s="2">
        <v>24.753492676607006</v>
      </c>
      <c r="C41" s="2">
        <v>2.3465073233929949</v>
      </c>
    </row>
    <row r="42" spans="1:3" x14ac:dyDescent="0.25">
      <c r="A42" s="2">
        <v>18</v>
      </c>
      <c r="B42" s="2">
        <v>41.294165104726822</v>
      </c>
      <c r="C42" s="2">
        <v>-2.2982651047268234</v>
      </c>
    </row>
    <row r="43" spans="1:3" x14ac:dyDescent="0.25">
      <c r="A43" s="2">
        <v>19</v>
      </c>
      <c r="B43" s="2">
        <v>35.929622695606881</v>
      </c>
      <c r="C43" s="2">
        <v>-2.1668226956068821</v>
      </c>
    </row>
    <row r="44" spans="1:3" x14ac:dyDescent="0.25">
      <c r="A44" s="2">
        <v>20</v>
      </c>
      <c r="B44" s="2">
        <v>29.670989884966954</v>
      </c>
      <c r="C44" s="2">
        <v>2.229010115033045</v>
      </c>
    </row>
    <row r="45" spans="1:3" x14ac:dyDescent="0.25">
      <c r="A45" s="2">
        <v>21</v>
      </c>
      <c r="B45" s="2">
        <v>34.141441892566903</v>
      </c>
      <c r="C45" s="2">
        <v>-2.5414418925669011</v>
      </c>
    </row>
    <row r="46" spans="1:3" x14ac:dyDescent="0.25">
      <c r="A46" s="2">
        <v>22</v>
      </c>
      <c r="B46" s="2">
        <v>43.082345907766801</v>
      </c>
      <c r="C46" s="2">
        <v>5.2364540922332026</v>
      </c>
    </row>
    <row r="47" spans="1:3" x14ac:dyDescent="0.25">
      <c r="A47" s="2">
        <v>23</v>
      </c>
      <c r="B47" s="2">
        <v>39.505984301686837</v>
      </c>
      <c r="C47" s="2">
        <v>1.8899156983131604</v>
      </c>
    </row>
    <row r="48" spans="1:3" x14ac:dyDescent="0.25">
      <c r="A48" s="2">
        <v>24</v>
      </c>
      <c r="B48" s="2">
        <v>34.588487093326897</v>
      </c>
      <c r="C48" s="2">
        <v>-4.3884870933268978</v>
      </c>
    </row>
    <row r="49" spans="1:3" x14ac:dyDescent="0.25">
      <c r="A49" s="2">
        <v>25</v>
      </c>
      <c r="B49" s="2">
        <v>36.82371309712687</v>
      </c>
      <c r="C49" s="2">
        <v>-5.4320130971268696</v>
      </c>
    </row>
    <row r="50" spans="1:3" x14ac:dyDescent="0.25">
      <c r="A50" s="2">
        <v>26</v>
      </c>
      <c r="B50" s="2">
        <v>36.82371309712687</v>
      </c>
      <c r="C50" s="2">
        <v>-2.4237130971268712</v>
      </c>
    </row>
    <row r="51" spans="1:3" x14ac:dyDescent="0.25">
      <c r="A51" s="2">
        <v>27</v>
      </c>
      <c r="B51" s="2">
        <v>29.670989884966954</v>
      </c>
      <c r="C51" s="2">
        <v>2.229010115033045</v>
      </c>
    </row>
    <row r="52" spans="1:3" x14ac:dyDescent="0.25">
      <c r="A52" s="2">
        <v>28</v>
      </c>
      <c r="B52" s="2">
        <v>33.247351491046913</v>
      </c>
      <c r="C52" s="2">
        <v>-3.4374514910469145</v>
      </c>
    </row>
    <row r="53" spans="1:3" x14ac:dyDescent="0.25">
      <c r="A53" s="2">
        <v>29</v>
      </c>
      <c r="B53" s="2">
        <v>26.541673479646988</v>
      </c>
      <c r="C53" s="2">
        <v>2.8228265203530114</v>
      </c>
    </row>
    <row r="54" spans="1:3" x14ac:dyDescent="0.25">
      <c r="A54" s="2">
        <v>30</v>
      </c>
      <c r="B54" s="2">
        <v>33.694396691806901</v>
      </c>
      <c r="C54" s="2">
        <v>-1.872696691806901</v>
      </c>
    </row>
    <row r="55" spans="1:3" x14ac:dyDescent="0.25">
      <c r="A55" s="2">
        <v>31</v>
      </c>
      <c r="B55" s="2">
        <v>23.412357074327019</v>
      </c>
      <c r="C55" s="2">
        <v>6.8875429256729817</v>
      </c>
    </row>
    <row r="56" spans="1:3" x14ac:dyDescent="0.25">
      <c r="A56" s="2">
        <v>32</v>
      </c>
      <c r="B56" s="2">
        <v>19.835995468247063</v>
      </c>
      <c r="C56" s="2">
        <v>1.1700045317529373</v>
      </c>
    </row>
    <row r="57" spans="1:3" x14ac:dyDescent="0.25">
      <c r="A57" s="2">
        <v>33</v>
      </c>
      <c r="B57" s="2">
        <v>33.247351491046913</v>
      </c>
      <c r="C57" s="2">
        <v>3.8295485089530885</v>
      </c>
    </row>
    <row r="58" spans="1:3" x14ac:dyDescent="0.25">
      <c r="A58" s="2">
        <v>34</v>
      </c>
      <c r="B58" s="2">
        <v>24.753492676607006</v>
      </c>
      <c r="C58" s="2">
        <v>1.2465073233929935</v>
      </c>
    </row>
    <row r="59" spans="1:3" x14ac:dyDescent="0.25">
      <c r="A59" s="2">
        <v>35</v>
      </c>
      <c r="B59" s="2">
        <v>36.82371309712687</v>
      </c>
      <c r="C59" s="2">
        <v>1.3458869028731328</v>
      </c>
    </row>
    <row r="60" spans="1:3" x14ac:dyDescent="0.25">
      <c r="A60" s="2">
        <v>36</v>
      </c>
      <c r="B60" s="2">
        <v>25.647583078126996</v>
      </c>
      <c r="C60" s="2">
        <v>-4.247583078126997</v>
      </c>
    </row>
    <row r="61" spans="1:3" x14ac:dyDescent="0.25">
      <c r="A61" s="2">
        <v>37</v>
      </c>
      <c r="B61" s="2">
        <v>34.141441892566903</v>
      </c>
      <c r="C61" s="2">
        <v>3.0585581074331003</v>
      </c>
    </row>
    <row r="62" spans="1:3" x14ac:dyDescent="0.25">
      <c r="A62" s="2">
        <v>38</v>
      </c>
      <c r="B62" s="2">
        <v>39.05893910092685</v>
      </c>
      <c r="C62" s="2">
        <v>1.5410608990731518</v>
      </c>
    </row>
    <row r="63" spans="1:3" x14ac:dyDescent="0.25">
      <c r="A63" s="2">
        <v>39</v>
      </c>
      <c r="B63" s="2">
        <v>30.565080286486939</v>
      </c>
      <c r="C63" s="2">
        <v>-7.4129802864869383</v>
      </c>
    </row>
    <row r="64" spans="1:3" x14ac:dyDescent="0.25">
      <c r="A64" s="2">
        <v>40</v>
      </c>
      <c r="B64" s="2">
        <v>23.412357074327019</v>
      </c>
      <c r="C64" s="2">
        <v>6.8875429256729817</v>
      </c>
    </row>
    <row r="65" spans="1:3" x14ac:dyDescent="0.25">
      <c r="A65" s="2">
        <v>41</v>
      </c>
      <c r="B65" s="2">
        <v>22.51826667280703</v>
      </c>
      <c r="C65" s="2">
        <v>4.8817333271929684</v>
      </c>
    </row>
    <row r="66" spans="1:3" x14ac:dyDescent="0.25">
      <c r="A66" s="2">
        <v>42</v>
      </c>
      <c r="B66" s="2">
        <v>40.400074703206826</v>
      </c>
      <c r="C66" s="2">
        <v>6.399925296793171</v>
      </c>
    </row>
    <row r="67" spans="1:3" x14ac:dyDescent="0.25">
      <c r="A67" s="2">
        <v>43</v>
      </c>
      <c r="B67" s="2">
        <v>41.294165104726822</v>
      </c>
      <c r="C67" s="2">
        <v>2.1434895273181098E-2</v>
      </c>
    </row>
    <row r="68" spans="1:3" x14ac:dyDescent="0.25">
      <c r="A68" s="2">
        <v>44</v>
      </c>
      <c r="B68" s="2">
        <v>39.505984301686837</v>
      </c>
      <c r="C68" s="2">
        <v>0.49401569831316294</v>
      </c>
    </row>
    <row r="69" spans="1:3" x14ac:dyDescent="0.25">
      <c r="A69" s="2">
        <v>45</v>
      </c>
      <c r="B69" s="2">
        <v>39.505984301686837</v>
      </c>
      <c r="C69" s="2">
        <v>2.7940156983131601</v>
      </c>
    </row>
    <row r="70" spans="1:3" x14ac:dyDescent="0.25">
      <c r="A70" s="2">
        <v>46</v>
      </c>
      <c r="B70" s="2">
        <v>38.164848699406853</v>
      </c>
      <c r="C70" s="2">
        <v>-6.8648486994068527</v>
      </c>
    </row>
    <row r="71" spans="1:3" x14ac:dyDescent="0.25">
      <c r="A71" s="2">
        <v>47</v>
      </c>
      <c r="B71" s="2">
        <v>26.541673479646988</v>
      </c>
      <c r="C71" s="2">
        <v>2.8291265203530109</v>
      </c>
    </row>
    <row r="72" spans="1:3" x14ac:dyDescent="0.25">
      <c r="A72" s="2">
        <v>48</v>
      </c>
      <c r="B72" s="2">
        <v>38.164848699406853</v>
      </c>
      <c r="C72" s="2">
        <v>-0.36484869940685627</v>
      </c>
    </row>
    <row r="73" spans="1:3" x14ac:dyDescent="0.25">
      <c r="A73" s="2">
        <v>49</v>
      </c>
      <c r="B73" s="2">
        <v>41.294165104726822</v>
      </c>
      <c r="C73" s="2">
        <v>-6.2941651047268223</v>
      </c>
    </row>
    <row r="74" spans="1:3" x14ac:dyDescent="0.25">
      <c r="A74" s="2">
        <v>50</v>
      </c>
      <c r="B74" s="2">
        <v>43.082345907766801</v>
      </c>
      <c r="C74" s="2">
        <v>4.8176540922331981</v>
      </c>
    </row>
    <row r="75" spans="1:3" x14ac:dyDescent="0.25">
      <c r="A75" s="2">
        <v>51</v>
      </c>
      <c r="B75" s="2">
        <v>33.694396691806901</v>
      </c>
      <c r="C75" s="2">
        <v>-8.4943966918069016</v>
      </c>
    </row>
    <row r="76" spans="1:3" x14ac:dyDescent="0.25">
      <c r="A76" s="2">
        <v>52</v>
      </c>
      <c r="B76" s="2">
        <v>39.505984301686837</v>
      </c>
      <c r="C76" s="2">
        <v>-4.8059843016868342</v>
      </c>
    </row>
    <row r="77" spans="1:3" x14ac:dyDescent="0.25">
      <c r="A77" s="2">
        <v>53</v>
      </c>
      <c r="B77" s="2">
        <v>32.353261089526924</v>
      </c>
      <c r="C77" s="2">
        <v>-4.3821610895269245</v>
      </c>
    </row>
    <row r="78" spans="1:3" x14ac:dyDescent="0.25">
      <c r="A78" s="2">
        <v>54</v>
      </c>
      <c r="B78" s="2">
        <v>36.82371309712687</v>
      </c>
      <c r="C78" s="2">
        <v>-4.2948130971268696</v>
      </c>
    </row>
    <row r="79" spans="1:3" x14ac:dyDescent="0.25">
      <c r="A79" s="2">
        <v>55</v>
      </c>
      <c r="B79" s="2">
        <v>33.694396691806901</v>
      </c>
      <c r="C79" s="2">
        <v>-2.3085966918069012</v>
      </c>
    </row>
    <row r="80" spans="1:3" x14ac:dyDescent="0.25">
      <c r="A80" s="2">
        <v>56</v>
      </c>
      <c r="B80" s="2">
        <v>39.05893910092685</v>
      </c>
      <c r="C80" s="2">
        <v>3.841060899073149</v>
      </c>
    </row>
    <row r="81" spans="1:3" x14ac:dyDescent="0.25">
      <c r="A81" s="2">
        <v>57</v>
      </c>
      <c r="B81" s="2">
        <v>36.82371309712687</v>
      </c>
      <c r="C81" s="2">
        <v>-1.3631130971268703</v>
      </c>
    </row>
    <row r="82" spans="1:3" x14ac:dyDescent="0.25">
      <c r="A82" s="2">
        <v>58</v>
      </c>
      <c r="B82" s="2">
        <v>40.400074703206826</v>
      </c>
      <c r="C82" s="2">
        <v>4.5990252967931724</v>
      </c>
    </row>
    <row r="83" spans="1:3" x14ac:dyDescent="0.25">
      <c r="A83" s="2">
        <v>59</v>
      </c>
      <c r="B83" s="2">
        <v>38.164848699406853</v>
      </c>
      <c r="C83" s="2">
        <v>1.6351513005931437</v>
      </c>
    </row>
    <row r="84" spans="1:3" x14ac:dyDescent="0.25">
      <c r="A84" s="2">
        <v>60</v>
      </c>
      <c r="B84" s="2">
        <v>36.82371309712687</v>
      </c>
      <c r="C84" s="2">
        <v>-1.5559130971268686</v>
      </c>
    </row>
    <row r="85" spans="1:3" x14ac:dyDescent="0.25">
      <c r="A85" s="2">
        <v>61</v>
      </c>
      <c r="B85" s="2">
        <v>29.670989884966954</v>
      </c>
      <c r="C85" s="2">
        <v>-1.270989884966955</v>
      </c>
    </row>
    <row r="86" spans="1:3" x14ac:dyDescent="0.25">
      <c r="A86" s="2">
        <v>62</v>
      </c>
      <c r="B86" s="2">
        <v>28.776899483446961</v>
      </c>
      <c r="C86" s="2">
        <v>2.3100516553039796E-2</v>
      </c>
    </row>
    <row r="87" spans="1:3" x14ac:dyDescent="0.25">
      <c r="A87" s="2">
        <v>63</v>
      </c>
      <c r="B87" s="2">
        <v>33.247351491046913</v>
      </c>
      <c r="C87" s="2">
        <v>-2.147351491046912</v>
      </c>
    </row>
    <row r="88" spans="1:3" x14ac:dyDescent="0.25">
      <c r="A88" s="2">
        <v>64</v>
      </c>
      <c r="B88" s="2">
        <v>39.05893910092685</v>
      </c>
      <c r="C88" s="2">
        <v>0.5410608990731518</v>
      </c>
    </row>
    <row r="89" spans="1:3" x14ac:dyDescent="0.25">
      <c r="A89" s="2">
        <v>65</v>
      </c>
      <c r="B89" s="2">
        <v>34.588487093326897</v>
      </c>
      <c r="C89" s="2">
        <v>-4.3884870933268978</v>
      </c>
    </row>
    <row r="90" spans="1:3" x14ac:dyDescent="0.25">
      <c r="A90" s="2">
        <v>66</v>
      </c>
      <c r="B90" s="2">
        <v>29.223944684206955</v>
      </c>
      <c r="C90" s="2">
        <v>-2.5217446842069542</v>
      </c>
    </row>
    <row r="91" spans="1:3" x14ac:dyDescent="0.25">
      <c r="A91" s="2">
        <v>67</v>
      </c>
      <c r="B91" s="2">
        <v>40.400074703206826</v>
      </c>
      <c r="C91" s="2">
        <v>11.499925296793172</v>
      </c>
    </row>
    <row r="92" spans="1:3" x14ac:dyDescent="0.25">
      <c r="A92" s="2">
        <v>68</v>
      </c>
      <c r="B92" s="2">
        <v>41.294165104726822</v>
      </c>
      <c r="C92" s="2">
        <v>-1.2941651047268223</v>
      </c>
    </row>
    <row r="93" spans="1:3" x14ac:dyDescent="0.25">
      <c r="A93" s="2">
        <v>69</v>
      </c>
      <c r="B93" s="2">
        <v>36.82371309712687</v>
      </c>
      <c r="C93" s="2">
        <v>-0.92371309712687122</v>
      </c>
    </row>
    <row r="94" spans="1:3" x14ac:dyDescent="0.25">
      <c r="A94" s="2">
        <v>70</v>
      </c>
      <c r="B94" s="2">
        <v>36.82371309712687</v>
      </c>
      <c r="C94" s="2">
        <v>-2.8237130971268698</v>
      </c>
    </row>
    <row r="95" spans="1:3" x14ac:dyDescent="0.25">
      <c r="A95" s="2">
        <v>71</v>
      </c>
      <c r="B95" s="2">
        <v>39.05893910092685</v>
      </c>
      <c r="C95" s="2">
        <v>-8.8589391009268503</v>
      </c>
    </row>
    <row r="96" spans="1:3" x14ac:dyDescent="0.25">
      <c r="A96" s="2">
        <v>72</v>
      </c>
      <c r="B96" s="2">
        <v>42.188255506246811</v>
      </c>
      <c r="C96" s="2">
        <v>8.3117444937531886</v>
      </c>
    </row>
    <row r="97" spans="1:3" x14ac:dyDescent="0.25">
      <c r="A97" s="2">
        <v>73</v>
      </c>
      <c r="B97" s="2">
        <v>31.012125487246937</v>
      </c>
      <c r="C97" s="2">
        <v>-3.2066254872469386</v>
      </c>
    </row>
    <row r="98" spans="1:3" x14ac:dyDescent="0.25">
      <c r="A98" s="2">
        <v>74</v>
      </c>
      <c r="B98" s="2">
        <v>36.82371309712687</v>
      </c>
      <c r="C98" s="2">
        <v>-1.0926130971268719</v>
      </c>
    </row>
    <row r="99" spans="1:3" x14ac:dyDescent="0.25">
      <c r="A99" s="2">
        <v>75</v>
      </c>
      <c r="B99" s="2">
        <v>22.51826667280703</v>
      </c>
      <c r="C99" s="2">
        <v>5.8817333271929684</v>
      </c>
    </row>
    <row r="100" spans="1:3" x14ac:dyDescent="0.25">
      <c r="A100" s="2">
        <v>76</v>
      </c>
      <c r="B100" s="2">
        <v>39.05893910092685</v>
      </c>
      <c r="C100" s="2">
        <v>1.1341608990731515</v>
      </c>
    </row>
    <row r="101" spans="1:3" x14ac:dyDescent="0.25">
      <c r="A101" s="2">
        <v>77</v>
      </c>
      <c r="B101" s="2">
        <v>37.270758297886864</v>
      </c>
      <c r="C101" s="2">
        <v>-1.7707582978868643</v>
      </c>
    </row>
    <row r="102" spans="1:3" x14ac:dyDescent="0.25">
      <c r="A102" s="2">
        <v>78</v>
      </c>
      <c r="B102" s="2">
        <v>41.294165104726822</v>
      </c>
      <c r="C102" s="2">
        <v>-9.4165104726819493E-2</v>
      </c>
    </row>
    <row r="103" spans="1:3" x14ac:dyDescent="0.25">
      <c r="A103" s="2">
        <v>79</v>
      </c>
      <c r="B103" s="2">
        <v>39.505984301686837</v>
      </c>
      <c r="C103" s="2">
        <v>2.1900156983131609</v>
      </c>
    </row>
    <row r="104" spans="1:3" x14ac:dyDescent="0.25">
      <c r="A104" s="2">
        <v>80</v>
      </c>
      <c r="B104" s="2">
        <v>34.141441892566903</v>
      </c>
      <c r="C104" s="2">
        <v>0.95855810743309888</v>
      </c>
    </row>
    <row r="105" spans="1:3" x14ac:dyDescent="0.25">
      <c r="A105" s="2">
        <v>81</v>
      </c>
      <c r="B105" s="2">
        <v>26.988718680406979</v>
      </c>
      <c r="C105" s="2">
        <v>-2.9887186804069792</v>
      </c>
    </row>
    <row r="106" spans="1:3" x14ac:dyDescent="0.25">
      <c r="A106" s="2">
        <v>82</v>
      </c>
      <c r="B106" s="2">
        <v>23.412357074327019</v>
      </c>
      <c r="C106" s="2">
        <v>3.3371429256729819</v>
      </c>
    </row>
    <row r="107" spans="1:3" x14ac:dyDescent="0.25">
      <c r="A107" s="2">
        <v>83</v>
      </c>
      <c r="B107" s="2">
        <v>39.505984301686837</v>
      </c>
      <c r="C107" s="2">
        <v>3.4975156983131654</v>
      </c>
    </row>
    <row r="108" spans="1:3" x14ac:dyDescent="0.25">
      <c r="A108" s="2">
        <v>84</v>
      </c>
      <c r="B108" s="2">
        <v>43.529391108526795</v>
      </c>
      <c r="C108" s="2">
        <v>3.8706088914732035</v>
      </c>
    </row>
    <row r="109" spans="1:3" x14ac:dyDescent="0.25">
      <c r="A109" s="2">
        <v>85</v>
      </c>
      <c r="B109" s="2">
        <v>36.82371309712687</v>
      </c>
      <c r="C109" s="2">
        <v>-2.3237130971268698</v>
      </c>
    </row>
    <row r="110" spans="1:3" x14ac:dyDescent="0.25">
      <c r="A110" s="2">
        <v>86</v>
      </c>
      <c r="B110" s="2">
        <v>29.670989884966954</v>
      </c>
      <c r="C110" s="2">
        <v>-0.53098988496695299</v>
      </c>
    </row>
    <row r="111" spans="1:3" x14ac:dyDescent="0.25">
      <c r="A111" s="2">
        <v>87</v>
      </c>
      <c r="B111" s="2">
        <v>35.929622695606881</v>
      </c>
      <c r="C111" s="2">
        <v>-5.2296226956068814</v>
      </c>
    </row>
    <row r="112" spans="1:3" x14ac:dyDescent="0.25">
      <c r="A112" s="2">
        <v>88</v>
      </c>
      <c r="B112" s="2">
        <v>32.353261089526924</v>
      </c>
      <c r="C112" s="2">
        <v>-6.1532610895269251</v>
      </c>
    </row>
    <row r="113" spans="1:3" x14ac:dyDescent="0.25">
      <c r="A113" s="2">
        <v>89</v>
      </c>
      <c r="B113" s="2">
        <v>39.505984301686837</v>
      </c>
      <c r="C113" s="2">
        <v>7.3940156983131615</v>
      </c>
    </row>
    <row r="114" spans="1:3" x14ac:dyDescent="0.25">
      <c r="A114" s="2">
        <v>90</v>
      </c>
      <c r="B114" s="2">
        <v>31.459170688006932</v>
      </c>
      <c r="C114" s="2">
        <v>-6.8591706880069303</v>
      </c>
    </row>
    <row r="115" spans="1:3" x14ac:dyDescent="0.25">
      <c r="A115" s="2">
        <v>91</v>
      </c>
      <c r="B115" s="2">
        <v>34.588487093326897</v>
      </c>
      <c r="C115" s="2">
        <v>-8.7884870933268964</v>
      </c>
    </row>
    <row r="116" spans="1:3" x14ac:dyDescent="0.25">
      <c r="A116" s="2">
        <v>92</v>
      </c>
      <c r="B116" s="2">
        <v>34.588487093326897</v>
      </c>
      <c r="C116" s="2">
        <v>0.91151290667310292</v>
      </c>
    </row>
    <row r="117" spans="1:3" x14ac:dyDescent="0.25">
      <c r="A117" s="2">
        <v>93</v>
      </c>
      <c r="B117" s="2">
        <v>34.141441892566903</v>
      </c>
      <c r="C117" s="2">
        <v>3.5493581074331004</v>
      </c>
    </row>
    <row r="118" spans="1:3" x14ac:dyDescent="0.25">
      <c r="A118" s="2">
        <v>94</v>
      </c>
      <c r="B118" s="2">
        <v>20.283040669007054</v>
      </c>
      <c r="C118" s="2">
        <v>3.9169593309929454</v>
      </c>
    </row>
    <row r="119" spans="1:3" x14ac:dyDescent="0.25">
      <c r="A119" s="2">
        <v>95</v>
      </c>
      <c r="B119" s="2">
        <v>34.588487093326897</v>
      </c>
      <c r="C119" s="2">
        <v>0.91151290667310292</v>
      </c>
    </row>
    <row r="120" spans="1:3" x14ac:dyDescent="0.25">
      <c r="A120" s="2">
        <v>96</v>
      </c>
      <c r="B120" s="2">
        <v>32.353261089526924</v>
      </c>
      <c r="C120" s="2">
        <v>-5.699461089526924</v>
      </c>
    </row>
    <row r="121" spans="1:3" x14ac:dyDescent="0.25">
      <c r="A121" s="2">
        <v>97</v>
      </c>
      <c r="B121" s="2">
        <v>39.505984301686837</v>
      </c>
      <c r="C121" s="2">
        <v>-3.2431843016868385</v>
      </c>
    </row>
    <row r="122" spans="1:3" x14ac:dyDescent="0.25">
      <c r="A122" s="2">
        <v>98</v>
      </c>
      <c r="B122" s="2">
        <v>28.776899483446961</v>
      </c>
      <c r="C122" s="2">
        <v>2.5978005165530398</v>
      </c>
    </row>
    <row r="123" spans="1:3" x14ac:dyDescent="0.25">
      <c r="A123" s="2">
        <v>99</v>
      </c>
      <c r="B123" s="2">
        <v>23.412357074327019</v>
      </c>
      <c r="C123" s="2">
        <v>-1.2357074327020712E-2</v>
      </c>
    </row>
    <row r="124" spans="1:3" x14ac:dyDescent="0.25">
      <c r="A124" s="2">
        <v>100</v>
      </c>
      <c r="B124" s="2">
        <v>37.270758297886864</v>
      </c>
      <c r="C124" s="2">
        <v>4.0900417021131332</v>
      </c>
    </row>
    <row r="125" spans="1:3" x14ac:dyDescent="0.25">
      <c r="A125" s="2">
        <v>101</v>
      </c>
      <c r="B125" s="2">
        <v>43.082345907766801</v>
      </c>
      <c r="C125" s="2">
        <v>4.6768540922331994</v>
      </c>
    </row>
    <row r="126" spans="1:3" x14ac:dyDescent="0.25">
      <c r="A126" s="2">
        <v>102</v>
      </c>
      <c r="B126" s="2">
        <v>30.565080286486939</v>
      </c>
      <c r="C126" s="2">
        <v>-3.0802864869379221E-3</v>
      </c>
    </row>
    <row r="127" spans="1:3" x14ac:dyDescent="0.25">
      <c r="A127" s="2">
        <v>103</v>
      </c>
      <c r="B127" s="2">
        <v>22.51826667280703</v>
      </c>
      <c r="C127" s="2">
        <v>3.7816333271929707</v>
      </c>
    </row>
    <row r="128" spans="1:3" x14ac:dyDescent="0.25">
      <c r="A128" s="2">
        <v>104</v>
      </c>
      <c r="B128" s="2">
        <v>34.588487093326897</v>
      </c>
      <c r="C128" s="2">
        <v>5.3115129066731015</v>
      </c>
    </row>
    <row r="129" spans="1:3" x14ac:dyDescent="0.25">
      <c r="A129" s="2">
        <v>105</v>
      </c>
      <c r="B129" s="2">
        <v>39.05893910092685</v>
      </c>
      <c r="C129" s="2">
        <v>-4.9154391009268465</v>
      </c>
    </row>
    <row r="130" spans="1:3" x14ac:dyDescent="0.25">
      <c r="A130" s="2">
        <v>106</v>
      </c>
      <c r="B130" s="2">
        <v>41.294165104726822</v>
      </c>
      <c r="C130" s="2">
        <v>-3.4952651047268191</v>
      </c>
    </row>
    <row r="131" spans="1:3" x14ac:dyDescent="0.25">
      <c r="A131" s="2">
        <v>107</v>
      </c>
      <c r="B131" s="2">
        <v>34.588487093326897</v>
      </c>
      <c r="C131" s="2">
        <v>-0.38848709332689424</v>
      </c>
    </row>
    <row r="132" spans="1:3" x14ac:dyDescent="0.25">
      <c r="A132" s="2">
        <v>108</v>
      </c>
      <c r="B132" s="2">
        <v>34.141441892566903</v>
      </c>
      <c r="C132" s="2">
        <v>2.8585581074330975</v>
      </c>
    </row>
    <row r="133" spans="1:3" x14ac:dyDescent="0.25">
      <c r="A133" s="2">
        <v>109</v>
      </c>
      <c r="B133" s="2">
        <v>39.505984301686837</v>
      </c>
      <c r="C133" s="2">
        <v>5.0940156983131644</v>
      </c>
    </row>
    <row r="134" spans="1:3" x14ac:dyDescent="0.25">
      <c r="A134" s="2">
        <v>110</v>
      </c>
      <c r="B134" s="2">
        <v>31.459170688006932</v>
      </c>
      <c r="C134" s="2">
        <v>-0.45917068800693173</v>
      </c>
    </row>
    <row r="135" spans="1:3" x14ac:dyDescent="0.25">
      <c r="A135" s="2">
        <v>111</v>
      </c>
      <c r="B135" s="2">
        <v>38.164848699406853</v>
      </c>
      <c r="C135" s="2">
        <v>-2.4648486994068506</v>
      </c>
    </row>
    <row r="136" spans="1:3" x14ac:dyDescent="0.25">
      <c r="A136" s="2">
        <v>112</v>
      </c>
      <c r="B136" s="2">
        <v>33.247351491046913</v>
      </c>
      <c r="C136" s="2">
        <v>-4.735149104691061E-2</v>
      </c>
    </row>
    <row r="137" spans="1:3" x14ac:dyDescent="0.25">
      <c r="A137" s="2">
        <v>113</v>
      </c>
      <c r="B137" s="2">
        <v>41.294165104726822</v>
      </c>
      <c r="C137" s="2">
        <v>17.240834895273174</v>
      </c>
    </row>
    <row r="138" spans="1:3" x14ac:dyDescent="0.25">
      <c r="A138" s="2">
        <v>114</v>
      </c>
      <c r="B138" s="2">
        <v>39.505984301686837</v>
      </c>
      <c r="C138" s="2">
        <v>2.8887156983131632</v>
      </c>
    </row>
    <row r="139" spans="1:3" x14ac:dyDescent="0.25">
      <c r="A139" s="2">
        <v>115</v>
      </c>
      <c r="B139" s="2">
        <v>39.05893910092685</v>
      </c>
      <c r="C139" s="2">
        <v>7.7410608990731475</v>
      </c>
    </row>
    <row r="140" spans="1:3" x14ac:dyDescent="0.25">
      <c r="A140" s="2">
        <v>116</v>
      </c>
      <c r="B140" s="2">
        <v>23.412357074327019</v>
      </c>
      <c r="C140" s="2">
        <v>7.0876429256729807</v>
      </c>
    </row>
    <row r="141" spans="1:3" x14ac:dyDescent="0.25">
      <c r="A141" s="2">
        <v>117</v>
      </c>
      <c r="B141" s="2">
        <v>43.082345907766801</v>
      </c>
      <c r="C141" s="2">
        <v>0.41765409223319949</v>
      </c>
    </row>
    <row r="142" spans="1:3" x14ac:dyDescent="0.25">
      <c r="A142" s="2">
        <v>118</v>
      </c>
      <c r="B142" s="2">
        <v>29.670989884966954</v>
      </c>
      <c r="C142" s="2">
        <v>1.9390101150330459</v>
      </c>
    </row>
    <row r="143" spans="1:3" x14ac:dyDescent="0.25">
      <c r="A143" s="2">
        <v>119</v>
      </c>
      <c r="B143" s="2">
        <v>33.247351491046913</v>
      </c>
      <c r="C143" s="2">
        <v>-0.74735149104691345</v>
      </c>
    </row>
    <row r="144" spans="1:3" x14ac:dyDescent="0.25">
      <c r="A144" s="2">
        <v>120</v>
      </c>
      <c r="B144" s="2">
        <v>29.670989884966954</v>
      </c>
      <c r="C144" s="2">
        <v>3.8799101150330451</v>
      </c>
    </row>
    <row r="145" spans="1:3" x14ac:dyDescent="0.25">
      <c r="A145" s="2">
        <v>121</v>
      </c>
      <c r="B145" s="2">
        <v>43.082345907766801</v>
      </c>
      <c r="C145" s="2">
        <v>4.2176540922331966</v>
      </c>
    </row>
    <row r="146" spans="1:3" x14ac:dyDescent="0.25">
      <c r="A146" s="2">
        <v>122</v>
      </c>
      <c r="B146" s="2">
        <v>27.882809081926972</v>
      </c>
      <c r="C146" s="2">
        <v>1.8730909180730286</v>
      </c>
    </row>
    <row r="147" spans="1:3" x14ac:dyDescent="0.25">
      <c r="A147" s="2">
        <v>123</v>
      </c>
      <c r="B147" s="2">
        <v>29.670989884966954</v>
      </c>
      <c r="C147" s="2">
        <v>-3.441489884966952</v>
      </c>
    </row>
    <row r="148" spans="1:3" x14ac:dyDescent="0.25">
      <c r="A148" s="2">
        <v>124</v>
      </c>
      <c r="B148" s="2">
        <v>34.588487093326897</v>
      </c>
      <c r="C148" s="2">
        <v>-1.3884870933268942</v>
      </c>
    </row>
    <row r="149" spans="1:3" x14ac:dyDescent="0.25">
      <c r="A149" s="2">
        <v>125</v>
      </c>
      <c r="B149" s="2">
        <v>22.071221472047036</v>
      </c>
      <c r="C149" s="2">
        <v>2.6287785279529636</v>
      </c>
    </row>
    <row r="150" spans="1:3" x14ac:dyDescent="0.25">
      <c r="A150" s="2">
        <v>126</v>
      </c>
      <c r="B150" s="2">
        <v>39.505984301686837</v>
      </c>
      <c r="C150" s="2">
        <v>-0.15798430168683808</v>
      </c>
    </row>
    <row r="151" spans="1:3" x14ac:dyDescent="0.25">
      <c r="A151" s="2">
        <v>127</v>
      </c>
      <c r="B151" s="2">
        <v>41.294165104726822</v>
      </c>
      <c r="C151" s="2">
        <v>0.27193489527317638</v>
      </c>
    </row>
    <row r="152" spans="1:3" x14ac:dyDescent="0.25">
      <c r="A152" s="2">
        <v>128</v>
      </c>
      <c r="B152" s="2">
        <v>29.670989884966954</v>
      </c>
      <c r="C152" s="2">
        <v>3.6342101150330457</v>
      </c>
    </row>
    <row r="153" spans="1:3" x14ac:dyDescent="0.25">
      <c r="A153" s="2">
        <v>129</v>
      </c>
      <c r="B153" s="2">
        <v>36.82371309712687</v>
      </c>
      <c r="C153" s="2">
        <v>2.8865869028731268</v>
      </c>
    </row>
    <row r="154" spans="1:3" x14ac:dyDescent="0.25">
      <c r="A154" s="2">
        <v>130</v>
      </c>
      <c r="B154" s="2">
        <v>26.09462827888699</v>
      </c>
      <c r="C154" s="2">
        <v>4.3053717211130085</v>
      </c>
    </row>
    <row r="155" spans="1:3" x14ac:dyDescent="0.25">
      <c r="A155" s="2">
        <v>131</v>
      </c>
      <c r="B155" s="2">
        <v>34.588487093326897</v>
      </c>
      <c r="C155" s="2">
        <v>2.0115129066731043</v>
      </c>
    </row>
    <row r="156" spans="1:3" x14ac:dyDescent="0.25">
      <c r="A156" s="2">
        <v>132</v>
      </c>
      <c r="B156" s="2">
        <v>41.294165104726822</v>
      </c>
      <c r="C156" s="2">
        <v>18.805834895273179</v>
      </c>
    </row>
    <row r="157" spans="1:3" x14ac:dyDescent="0.25">
      <c r="A157" s="2">
        <v>133</v>
      </c>
      <c r="B157" s="2">
        <v>36.82371309712687</v>
      </c>
      <c r="C157" s="2">
        <v>2.8865869028731268</v>
      </c>
    </row>
    <row r="158" spans="1:3" x14ac:dyDescent="0.25">
      <c r="A158" s="2">
        <v>134</v>
      </c>
      <c r="B158" s="2">
        <v>32.353261089526924</v>
      </c>
      <c r="C158" s="2">
        <v>-5.5332610895269241</v>
      </c>
    </row>
    <row r="159" spans="1:3" x14ac:dyDescent="0.25">
      <c r="A159" s="2">
        <v>135</v>
      </c>
      <c r="B159" s="2">
        <v>31.012125487246937</v>
      </c>
      <c r="C159" s="2">
        <v>0.58787451275306424</v>
      </c>
    </row>
    <row r="160" spans="1:3" x14ac:dyDescent="0.25">
      <c r="A160" s="2">
        <v>136</v>
      </c>
      <c r="B160" s="2">
        <v>37.270758297886864</v>
      </c>
      <c r="C160" s="2">
        <v>-3.1707582978868629</v>
      </c>
    </row>
    <row r="161" spans="1:3" x14ac:dyDescent="0.25">
      <c r="A161" s="2">
        <v>137</v>
      </c>
      <c r="B161" s="2">
        <v>34.141441892566903</v>
      </c>
      <c r="C161" s="2">
        <v>-1.1414418925669025</v>
      </c>
    </row>
    <row r="162" spans="1:3" x14ac:dyDescent="0.25">
      <c r="A162" s="2">
        <v>138</v>
      </c>
      <c r="B162" s="2">
        <v>26.988718680406979</v>
      </c>
      <c r="C162" s="2">
        <v>-1.5887186804069806</v>
      </c>
    </row>
    <row r="163" spans="1:3" x14ac:dyDescent="0.25">
      <c r="A163" s="2">
        <v>139</v>
      </c>
      <c r="B163" s="2">
        <v>34.588487093326897</v>
      </c>
      <c r="C163" s="2">
        <v>-0.88848709332689424</v>
      </c>
    </row>
    <row r="164" spans="1:3" x14ac:dyDescent="0.25">
      <c r="A164" s="2">
        <v>140</v>
      </c>
      <c r="B164" s="2">
        <v>26.09462827888699</v>
      </c>
      <c r="C164" s="2">
        <v>-1.3007282788869894</v>
      </c>
    </row>
    <row r="165" spans="1:3" x14ac:dyDescent="0.25">
      <c r="A165" s="2">
        <v>141</v>
      </c>
      <c r="B165" s="2">
        <v>39.05893910092685</v>
      </c>
      <c r="C165" s="2">
        <v>0.66776089907315139</v>
      </c>
    </row>
    <row r="166" spans="1:3" x14ac:dyDescent="0.25">
      <c r="A166" s="2">
        <v>142</v>
      </c>
      <c r="B166" s="2">
        <v>34.588487093326897</v>
      </c>
      <c r="C166" s="2">
        <v>-3.9884870933268957</v>
      </c>
    </row>
    <row r="167" spans="1:3" x14ac:dyDescent="0.25">
      <c r="A167" s="2">
        <v>143</v>
      </c>
      <c r="B167" s="2">
        <v>34.588487093326897</v>
      </c>
      <c r="C167" s="2">
        <v>-2.3884870933268942</v>
      </c>
    </row>
    <row r="168" spans="1:3" x14ac:dyDescent="0.25">
      <c r="A168" s="2">
        <v>144</v>
      </c>
      <c r="B168" s="2">
        <v>39.05893910092685</v>
      </c>
      <c r="C168" s="2">
        <v>5.1410608990731532</v>
      </c>
    </row>
    <row r="169" spans="1:3" x14ac:dyDescent="0.25">
      <c r="A169" s="2">
        <v>145</v>
      </c>
      <c r="B169" s="2">
        <v>39.505984301686837</v>
      </c>
      <c r="C169" s="2">
        <v>3.7226156983131631</v>
      </c>
    </row>
    <row r="170" spans="1:3" x14ac:dyDescent="0.25">
      <c r="A170" s="2">
        <v>146</v>
      </c>
      <c r="B170" s="2">
        <v>22.51826667280703</v>
      </c>
      <c r="C170" s="2">
        <v>4.8817333271929684</v>
      </c>
    </row>
    <row r="171" spans="1:3" x14ac:dyDescent="0.25">
      <c r="A171" s="2">
        <v>147</v>
      </c>
      <c r="B171" s="2">
        <v>34.588487093326897</v>
      </c>
      <c r="C171" s="2">
        <v>1.1512906673104339E-2</v>
      </c>
    </row>
    <row r="172" spans="1:3" x14ac:dyDescent="0.25">
      <c r="A172" s="2">
        <v>148</v>
      </c>
      <c r="B172" s="2">
        <v>35.929622695606881</v>
      </c>
      <c r="C172" s="2">
        <v>-5.4370226956068812</v>
      </c>
    </row>
    <row r="173" spans="1:3" x14ac:dyDescent="0.25">
      <c r="A173" s="2">
        <v>149</v>
      </c>
      <c r="B173" s="2">
        <v>43.082345907766801</v>
      </c>
      <c r="C173" s="2">
        <v>4.1201540922332001</v>
      </c>
    </row>
    <row r="174" spans="1:3" x14ac:dyDescent="0.25">
      <c r="A174" s="2">
        <v>150</v>
      </c>
      <c r="B174" s="2">
        <v>41.294165104726822</v>
      </c>
      <c r="C174" s="2">
        <v>-6.7941651047268223</v>
      </c>
    </row>
    <row r="175" spans="1:3" x14ac:dyDescent="0.25">
      <c r="A175" s="2">
        <v>151</v>
      </c>
      <c r="B175" s="2">
        <v>32.353261089526924</v>
      </c>
      <c r="C175" s="2">
        <v>-3.9532610895269258</v>
      </c>
    </row>
    <row r="176" spans="1:3" x14ac:dyDescent="0.25">
      <c r="A176" s="2">
        <v>152</v>
      </c>
      <c r="B176" s="2">
        <v>41.294165104726822</v>
      </c>
      <c r="C176" s="2">
        <v>-3.2941651047268223</v>
      </c>
    </row>
    <row r="177" spans="1:3" x14ac:dyDescent="0.25">
      <c r="A177" s="2">
        <v>153</v>
      </c>
      <c r="B177" s="2">
        <v>23.859402275087014</v>
      </c>
      <c r="C177" s="2">
        <v>3.3813977249129863</v>
      </c>
    </row>
    <row r="178" spans="1:3" x14ac:dyDescent="0.25">
      <c r="A178" s="2">
        <v>154</v>
      </c>
      <c r="B178" s="2">
        <v>41.294165104726822</v>
      </c>
      <c r="C178" s="2">
        <v>-6.3941651047268238</v>
      </c>
    </row>
    <row r="179" spans="1:3" x14ac:dyDescent="0.25">
      <c r="A179" s="2">
        <v>155</v>
      </c>
      <c r="B179" s="2">
        <v>34.588487093326897</v>
      </c>
      <c r="C179" s="2">
        <v>-2.4884870933268957</v>
      </c>
    </row>
    <row r="180" spans="1:3" x14ac:dyDescent="0.25">
      <c r="A180" s="2">
        <v>156</v>
      </c>
      <c r="B180" s="2">
        <v>26.541673479646988</v>
      </c>
      <c r="C180" s="2">
        <v>-3.7797734796469875</v>
      </c>
    </row>
    <row r="181" spans="1:3" x14ac:dyDescent="0.25">
      <c r="A181" s="2">
        <v>157</v>
      </c>
      <c r="B181" s="2">
        <v>25.200537877367001</v>
      </c>
      <c r="C181" s="2">
        <v>-1.0081378773670018</v>
      </c>
    </row>
    <row r="182" spans="1:3" x14ac:dyDescent="0.25">
      <c r="A182" s="2">
        <v>158</v>
      </c>
      <c r="B182" s="2">
        <v>34.588487093326897</v>
      </c>
      <c r="C182" s="2">
        <v>1.3115129066731015</v>
      </c>
    </row>
    <row r="183" spans="1:3" x14ac:dyDescent="0.25">
      <c r="A183" s="2">
        <v>159</v>
      </c>
      <c r="B183" s="2">
        <v>33.247351491046913</v>
      </c>
      <c r="C183" s="2">
        <v>-5.8753514910469136</v>
      </c>
    </row>
    <row r="184" spans="1:3" x14ac:dyDescent="0.25">
      <c r="A184" s="2">
        <v>160</v>
      </c>
      <c r="B184" s="2">
        <v>24.753492676607006</v>
      </c>
      <c r="C184" s="2">
        <v>-0.53289267660700546</v>
      </c>
    </row>
    <row r="185" spans="1:3" x14ac:dyDescent="0.25">
      <c r="A185" s="2">
        <v>161</v>
      </c>
      <c r="B185" s="2">
        <v>30.565080286486939</v>
      </c>
      <c r="C185" s="2">
        <v>-7.4129802864869383</v>
      </c>
    </row>
    <row r="186" spans="1:3" x14ac:dyDescent="0.25">
      <c r="A186" s="2">
        <v>162</v>
      </c>
      <c r="B186" s="2">
        <v>39.05893910092685</v>
      </c>
      <c r="C186" s="2">
        <v>3.6408608990731537</v>
      </c>
    </row>
    <row r="187" spans="1:3" x14ac:dyDescent="0.25">
      <c r="A187" s="2">
        <v>163</v>
      </c>
      <c r="B187" s="2">
        <v>43.529391108526795</v>
      </c>
      <c r="C187" s="2">
        <v>7.1431088914732044</v>
      </c>
    </row>
    <row r="188" spans="1:3" x14ac:dyDescent="0.25">
      <c r="A188" s="2">
        <v>164</v>
      </c>
      <c r="B188" s="2">
        <v>41.294165104726822</v>
      </c>
      <c r="C188" s="2">
        <v>-3.2941651047268223</v>
      </c>
    </row>
    <row r="189" spans="1:3" x14ac:dyDescent="0.25">
      <c r="A189" s="2">
        <v>165</v>
      </c>
      <c r="B189" s="2">
        <v>34.141441892566903</v>
      </c>
      <c r="C189" s="2">
        <v>-1.1414418925669025</v>
      </c>
    </row>
    <row r="190" spans="1:3" x14ac:dyDescent="0.25">
      <c r="A190" s="2">
        <v>166</v>
      </c>
      <c r="B190" s="2">
        <v>36.82371309712687</v>
      </c>
      <c r="C190" s="2">
        <v>-0.94061309712687091</v>
      </c>
    </row>
    <row r="191" spans="1:3" x14ac:dyDescent="0.25">
      <c r="A191" s="2">
        <v>167</v>
      </c>
      <c r="B191" s="2">
        <v>43.529391108526795</v>
      </c>
      <c r="C191" s="2">
        <v>5.3328088914732064</v>
      </c>
    </row>
    <row r="192" spans="1:3" x14ac:dyDescent="0.25">
      <c r="A192" s="2">
        <v>168</v>
      </c>
      <c r="B192" s="2">
        <v>39.505984301686837</v>
      </c>
      <c r="C192" s="2">
        <v>-7.2294843016868384</v>
      </c>
    </row>
    <row r="193" spans="1:3" x14ac:dyDescent="0.25">
      <c r="A193" s="2">
        <v>169</v>
      </c>
      <c r="B193" s="2">
        <v>33.247351491046913</v>
      </c>
      <c r="C193" s="2">
        <v>0.60084850895308506</v>
      </c>
    </row>
    <row r="194" spans="1:3" x14ac:dyDescent="0.25">
      <c r="A194" s="2">
        <v>170</v>
      </c>
      <c r="B194" s="2">
        <v>39.505984301686837</v>
      </c>
      <c r="C194" s="2">
        <v>-0.15798430168683808</v>
      </c>
    </row>
    <row r="195" spans="1:3" x14ac:dyDescent="0.25">
      <c r="A195" s="2">
        <v>171</v>
      </c>
      <c r="B195" s="2">
        <v>29.670989884966954</v>
      </c>
      <c r="C195" s="2">
        <v>4.3789101150330474</v>
      </c>
    </row>
    <row r="196" spans="1:3" x14ac:dyDescent="0.25">
      <c r="A196" s="2">
        <v>172</v>
      </c>
      <c r="B196" s="2">
        <v>36.82371309712687</v>
      </c>
      <c r="C196" s="2">
        <v>-1.3237130971268698</v>
      </c>
    </row>
    <row r="197" spans="1:3" x14ac:dyDescent="0.25">
      <c r="A197" s="2">
        <v>173</v>
      </c>
      <c r="B197" s="2">
        <v>27.882809081926972</v>
      </c>
      <c r="C197" s="2">
        <v>-4.1828090819269725</v>
      </c>
    </row>
    <row r="198" spans="1:3" x14ac:dyDescent="0.25">
      <c r="A198" s="2">
        <v>174</v>
      </c>
      <c r="B198" s="2">
        <v>39.505984301686837</v>
      </c>
      <c r="C198" s="2">
        <v>-2.8059843016868342</v>
      </c>
    </row>
    <row r="199" spans="1:3" x14ac:dyDescent="0.25">
      <c r="A199" s="2">
        <v>175</v>
      </c>
      <c r="B199" s="2">
        <v>43.082345907766801</v>
      </c>
      <c r="C199" s="2">
        <v>3.4223540922331992</v>
      </c>
    </row>
    <row r="200" spans="1:3" x14ac:dyDescent="0.25">
      <c r="A200" s="2">
        <v>176</v>
      </c>
      <c r="B200" s="2">
        <v>36.82371309712687</v>
      </c>
      <c r="C200" s="2">
        <v>-5.4320130971268696</v>
      </c>
    </row>
    <row r="201" spans="1:3" x14ac:dyDescent="0.25">
      <c r="A201" s="2">
        <v>177</v>
      </c>
      <c r="B201" s="2">
        <v>36.82371309712687</v>
      </c>
      <c r="C201" s="2">
        <v>1.9658869028731303</v>
      </c>
    </row>
    <row r="202" spans="1:3" x14ac:dyDescent="0.25">
      <c r="A202" s="2">
        <v>178</v>
      </c>
      <c r="B202" s="2">
        <v>34.588487093326897</v>
      </c>
      <c r="C202" s="2">
        <v>-2.3884870933268942</v>
      </c>
    </row>
    <row r="203" spans="1:3" x14ac:dyDescent="0.25">
      <c r="A203" s="2">
        <v>179</v>
      </c>
      <c r="B203" s="2">
        <v>37.270758297886864</v>
      </c>
      <c r="C203" s="2">
        <v>-1.7707582978868643</v>
      </c>
    </row>
    <row r="204" spans="1:3" x14ac:dyDescent="0.25">
      <c r="A204" s="2">
        <v>180</v>
      </c>
      <c r="B204" s="2">
        <v>39.953029502446839</v>
      </c>
      <c r="C204" s="2">
        <v>-2.2530295024468359</v>
      </c>
    </row>
    <row r="205" spans="1:3" x14ac:dyDescent="0.25">
      <c r="A205" s="2">
        <v>181</v>
      </c>
      <c r="B205" s="2">
        <v>41.294165104726822</v>
      </c>
      <c r="C205" s="2">
        <v>1.8058348952731791</v>
      </c>
    </row>
    <row r="206" spans="1:3" x14ac:dyDescent="0.25">
      <c r="A206" s="2">
        <v>182</v>
      </c>
      <c r="B206" s="2">
        <v>33.247351491046913</v>
      </c>
      <c r="C206" s="2">
        <v>1.0076485089530891</v>
      </c>
    </row>
    <row r="207" spans="1:3" x14ac:dyDescent="0.25">
      <c r="A207" s="2">
        <v>183</v>
      </c>
      <c r="B207" s="2">
        <v>39.05893910092685</v>
      </c>
      <c r="C207" s="2">
        <v>0.55576089907314952</v>
      </c>
    </row>
    <row r="208" spans="1:3" x14ac:dyDescent="0.25">
      <c r="A208" s="2">
        <v>184</v>
      </c>
      <c r="B208" s="2">
        <v>32.353261089526924</v>
      </c>
      <c r="C208" s="2">
        <v>-4.3044610895269244</v>
      </c>
    </row>
    <row r="209" spans="1:3" x14ac:dyDescent="0.25">
      <c r="A209" s="2">
        <v>185</v>
      </c>
      <c r="B209" s="2">
        <v>34.588487093326897</v>
      </c>
      <c r="C209" s="2">
        <v>3.3743129066731044</v>
      </c>
    </row>
    <row r="210" spans="1:3" x14ac:dyDescent="0.25">
      <c r="A210" s="2">
        <v>186</v>
      </c>
      <c r="B210" s="2">
        <v>41.294165104726822</v>
      </c>
      <c r="C210" s="2">
        <v>6.4058348952731805</v>
      </c>
    </row>
    <row r="211" spans="1:3" x14ac:dyDescent="0.25">
      <c r="A211" s="2">
        <v>187</v>
      </c>
      <c r="B211" s="2">
        <v>34.141441892566903</v>
      </c>
      <c r="C211" s="2">
        <v>2.6148581074331005</v>
      </c>
    </row>
    <row r="212" spans="1:3" x14ac:dyDescent="0.25">
      <c r="A212" s="2">
        <v>188</v>
      </c>
      <c r="B212" s="2">
        <v>23.859402275087014</v>
      </c>
      <c r="C212" s="2">
        <v>-0.20710227508701351</v>
      </c>
    </row>
    <row r="213" spans="1:3" x14ac:dyDescent="0.25">
      <c r="A213" s="2">
        <v>189</v>
      </c>
      <c r="B213" s="2">
        <v>39.505984301686837</v>
      </c>
      <c r="C213" s="2">
        <v>0.77361569831316501</v>
      </c>
    </row>
    <row r="214" spans="1:3" x14ac:dyDescent="0.25">
      <c r="A214" s="2">
        <v>190</v>
      </c>
      <c r="B214" s="2">
        <v>40.400074703206826</v>
      </c>
      <c r="C214" s="2">
        <v>11.499925296793172</v>
      </c>
    </row>
    <row r="215" spans="1:3" x14ac:dyDescent="0.25">
      <c r="A215" s="2">
        <v>191</v>
      </c>
      <c r="B215" s="2">
        <v>39.505984301686837</v>
      </c>
      <c r="C215" s="2">
        <v>0.86461569831316609</v>
      </c>
    </row>
    <row r="216" spans="1:3" x14ac:dyDescent="0.25">
      <c r="A216" s="2">
        <v>192</v>
      </c>
      <c r="B216" s="2">
        <v>24.753492676607006</v>
      </c>
      <c r="C216" s="2">
        <v>-0.75419267660700484</v>
      </c>
    </row>
    <row r="217" spans="1:3" x14ac:dyDescent="0.25">
      <c r="A217" s="2">
        <v>193</v>
      </c>
      <c r="B217" s="2">
        <v>23.412357074327019</v>
      </c>
      <c r="C217" s="2">
        <v>6.8875429256729817</v>
      </c>
    </row>
    <row r="218" spans="1:3" x14ac:dyDescent="0.25">
      <c r="A218" s="2">
        <v>194</v>
      </c>
      <c r="B218" s="2">
        <v>33.247351491046913</v>
      </c>
      <c r="C218" s="2">
        <v>-4.2166514910469139</v>
      </c>
    </row>
    <row r="219" spans="1:3" x14ac:dyDescent="0.25">
      <c r="A219" s="2">
        <v>195</v>
      </c>
      <c r="B219" s="2">
        <v>32.353261089526924</v>
      </c>
      <c r="C219" s="2">
        <v>-0.95326108952692579</v>
      </c>
    </row>
    <row r="220" spans="1:3" x14ac:dyDescent="0.25">
      <c r="A220" s="2">
        <v>196</v>
      </c>
      <c r="B220" s="2">
        <v>39.05893910092685</v>
      </c>
      <c r="C220" s="2">
        <v>-1.0290391009268518</v>
      </c>
    </row>
    <row r="221" spans="1:3" x14ac:dyDescent="0.25">
      <c r="A221" s="2">
        <v>197</v>
      </c>
      <c r="B221" s="2">
        <v>41.294165104726822</v>
      </c>
      <c r="C221" s="2">
        <v>-1.0544651047268232</v>
      </c>
    </row>
    <row r="222" spans="1:3" x14ac:dyDescent="0.25">
      <c r="A222" s="2">
        <v>198</v>
      </c>
      <c r="B222" s="2">
        <v>33.247351491046913</v>
      </c>
      <c r="C222" s="2">
        <v>3.8295485089530885</v>
      </c>
    </row>
    <row r="223" spans="1:3" x14ac:dyDescent="0.25">
      <c r="A223" s="2">
        <v>199</v>
      </c>
      <c r="B223" s="2">
        <v>36.82371309712687</v>
      </c>
      <c r="C223" s="2">
        <v>-2.5713097126867979E-2</v>
      </c>
    </row>
    <row r="224" spans="1:3" x14ac:dyDescent="0.25">
      <c r="A224" s="2">
        <v>200</v>
      </c>
      <c r="B224" s="2">
        <v>41.294165104726822</v>
      </c>
      <c r="C224" s="2">
        <v>-3.7941651047268223</v>
      </c>
    </row>
    <row r="225" spans="1:3" x14ac:dyDescent="0.25">
      <c r="A225" s="2">
        <v>201</v>
      </c>
      <c r="B225" s="2">
        <v>39.505984301686837</v>
      </c>
      <c r="C225" s="2">
        <v>0.69401569831316579</v>
      </c>
    </row>
    <row r="226" spans="1:3" x14ac:dyDescent="0.25">
      <c r="A226" s="2">
        <v>202</v>
      </c>
      <c r="B226" s="2">
        <v>38.164848699406853</v>
      </c>
      <c r="C226" s="2">
        <v>-5.4648486994068506</v>
      </c>
    </row>
    <row r="227" spans="1:3" x14ac:dyDescent="0.25">
      <c r="A227" s="2">
        <v>203</v>
      </c>
      <c r="B227" s="2">
        <v>39.505984301686837</v>
      </c>
      <c r="C227" s="2">
        <v>7.3940156983131615</v>
      </c>
    </row>
    <row r="228" spans="1:3" x14ac:dyDescent="0.25">
      <c r="A228" s="2">
        <v>204</v>
      </c>
      <c r="B228" s="2">
        <v>43.082345907766801</v>
      </c>
      <c r="C228" s="2">
        <v>3.4223540922331992</v>
      </c>
    </row>
    <row r="229" spans="1:3" x14ac:dyDescent="0.25">
      <c r="A229" s="2">
        <v>205</v>
      </c>
      <c r="B229" s="2">
        <v>33.247351491046913</v>
      </c>
      <c r="C229" s="2">
        <v>-6.3473514910469149</v>
      </c>
    </row>
    <row r="230" spans="1:3" x14ac:dyDescent="0.25">
      <c r="A230" s="2">
        <v>206</v>
      </c>
      <c r="B230" s="2">
        <v>39.05893910092685</v>
      </c>
      <c r="C230" s="2">
        <v>-0.4589391009268482</v>
      </c>
    </row>
    <row r="231" spans="1:3" x14ac:dyDescent="0.25">
      <c r="A231" s="2">
        <v>207</v>
      </c>
      <c r="B231" s="2">
        <v>29.670989884966954</v>
      </c>
      <c r="C231" s="2">
        <v>0.62891011503304739</v>
      </c>
    </row>
    <row r="232" spans="1:3" x14ac:dyDescent="0.25">
      <c r="A232" s="2">
        <v>208</v>
      </c>
      <c r="B232" s="2">
        <v>34.588487093326897</v>
      </c>
      <c r="C232" s="2">
        <v>-6.7884870933268964</v>
      </c>
    </row>
    <row r="233" spans="1:3" x14ac:dyDescent="0.25">
      <c r="A233" s="2">
        <v>209</v>
      </c>
      <c r="B233" s="2">
        <v>34.588487093326897</v>
      </c>
      <c r="C233" s="2">
        <v>0.76091290667310574</v>
      </c>
    </row>
    <row r="234" spans="1:3" x14ac:dyDescent="0.25">
      <c r="A234" s="2">
        <v>210</v>
      </c>
      <c r="B234" s="2">
        <v>39.05893910092685</v>
      </c>
      <c r="C234" s="2">
        <v>-1.158939100926851</v>
      </c>
    </row>
    <row r="235" spans="1:3" x14ac:dyDescent="0.25">
      <c r="A235" s="2">
        <v>211</v>
      </c>
      <c r="B235" s="2">
        <v>32.353261089526924</v>
      </c>
      <c r="C235" s="2">
        <v>-5.1192610895269226</v>
      </c>
    </row>
    <row r="236" spans="1:3" x14ac:dyDescent="0.25">
      <c r="A236" s="2">
        <v>212</v>
      </c>
      <c r="B236" s="2">
        <v>20.283040669007054</v>
      </c>
      <c r="C236" s="2">
        <v>3.9169593309929454</v>
      </c>
    </row>
    <row r="237" spans="1:3" x14ac:dyDescent="0.25">
      <c r="A237" s="2">
        <v>213</v>
      </c>
      <c r="B237" s="2">
        <v>39.05893910092685</v>
      </c>
      <c r="C237" s="2">
        <v>1.341060899073149</v>
      </c>
    </row>
    <row r="238" spans="1:3" x14ac:dyDescent="0.25">
      <c r="A238" s="2">
        <v>214</v>
      </c>
      <c r="B238" s="2">
        <v>27.882809081926972</v>
      </c>
      <c r="C238" s="2">
        <v>4.2059909180730273</v>
      </c>
    </row>
    <row r="239" spans="1:3" x14ac:dyDescent="0.25">
      <c r="A239" s="2">
        <v>215</v>
      </c>
      <c r="B239" s="2">
        <v>39.505984301686837</v>
      </c>
      <c r="C239" s="2">
        <v>-8.2059843016868363</v>
      </c>
    </row>
    <row r="240" spans="1:3" x14ac:dyDescent="0.25">
      <c r="A240" s="2">
        <v>216</v>
      </c>
      <c r="B240" s="2">
        <v>34.141441892566903</v>
      </c>
      <c r="C240" s="2">
        <v>-2.0414418925669011</v>
      </c>
    </row>
    <row r="241" spans="1:3" x14ac:dyDescent="0.25">
      <c r="A241" s="2">
        <v>217</v>
      </c>
      <c r="B241" s="2">
        <v>34.588487093326897</v>
      </c>
      <c r="C241" s="2">
        <v>5.7115129066731001</v>
      </c>
    </row>
    <row r="242" spans="1:3" x14ac:dyDescent="0.25">
      <c r="A242" s="2">
        <v>218</v>
      </c>
      <c r="B242" s="2">
        <v>33.247351491046913</v>
      </c>
      <c r="C242" s="2">
        <v>-1.3473514910469149</v>
      </c>
    </row>
    <row r="243" spans="1:3" x14ac:dyDescent="0.25">
      <c r="A243" s="2">
        <v>219</v>
      </c>
      <c r="B243" s="2">
        <v>41.294165104726822</v>
      </c>
      <c r="C243" s="2">
        <v>-3.7941651047268223</v>
      </c>
    </row>
    <row r="244" spans="1:3" x14ac:dyDescent="0.25">
      <c r="A244" s="2">
        <v>220</v>
      </c>
      <c r="B244" s="2">
        <v>34.588487093326897</v>
      </c>
      <c r="C244" s="2">
        <v>-2.6884870933268985</v>
      </c>
    </row>
    <row r="245" spans="1:3" x14ac:dyDescent="0.25">
      <c r="A245" s="2">
        <v>221</v>
      </c>
      <c r="B245" s="2">
        <v>43.082345907766801</v>
      </c>
      <c r="C245" s="2">
        <v>4.1201540922332001</v>
      </c>
    </row>
    <row r="246" spans="1:3" x14ac:dyDescent="0.25">
      <c r="A246" s="2">
        <v>222</v>
      </c>
      <c r="B246" s="2">
        <v>39.505984301686837</v>
      </c>
      <c r="C246" s="2">
        <v>-0.90598430168683564</v>
      </c>
    </row>
    <row r="247" spans="1:3" x14ac:dyDescent="0.25">
      <c r="A247" s="2">
        <v>223</v>
      </c>
      <c r="B247" s="2">
        <v>33.694396691806901</v>
      </c>
      <c r="C247" s="2">
        <v>0.88880330819309705</v>
      </c>
    </row>
    <row r="248" spans="1:3" x14ac:dyDescent="0.25">
      <c r="A248" s="2">
        <v>224</v>
      </c>
      <c r="B248" s="2">
        <v>38.164848699406853</v>
      </c>
      <c r="C248" s="2">
        <v>0.53515130059314941</v>
      </c>
    </row>
    <row r="249" spans="1:3" x14ac:dyDescent="0.25">
      <c r="A249" s="2">
        <v>225</v>
      </c>
      <c r="B249" s="2">
        <v>39.505984301686837</v>
      </c>
      <c r="C249" s="2">
        <v>3.598315698313165</v>
      </c>
    </row>
    <row r="250" spans="1:3" x14ac:dyDescent="0.25">
      <c r="A250" s="2">
        <v>226</v>
      </c>
      <c r="B250" s="2">
        <v>39.505984301686837</v>
      </c>
      <c r="C250" s="2">
        <v>3.7856156983131655</v>
      </c>
    </row>
    <row r="251" spans="1:3" x14ac:dyDescent="0.25">
      <c r="A251" s="2">
        <v>227</v>
      </c>
      <c r="B251" s="2">
        <v>36.82371309712687</v>
      </c>
      <c r="C251" s="2">
        <v>2.8865869028731268</v>
      </c>
    </row>
    <row r="252" spans="1:3" x14ac:dyDescent="0.25">
      <c r="A252" s="2">
        <v>228</v>
      </c>
      <c r="B252" s="2">
        <v>25.200537877367001</v>
      </c>
      <c r="C252" s="2">
        <v>-1.0005378773670017</v>
      </c>
    </row>
    <row r="253" spans="1:3" x14ac:dyDescent="0.25">
      <c r="A253" s="2">
        <v>229</v>
      </c>
      <c r="B253" s="2">
        <v>39.505984301686837</v>
      </c>
      <c r="C253" s="2">
        <v>-0.62908430168683793</v>
      </c>
    </row>
    <row r="254" spans="1:3" x14ac:dyDescent="0.25">
      <c r="A254" s="2">
        <v>230</v>
      </c>
      <c r="B254" s="2">
        <v>36.82371309712687</v>
      </c>
      <c r="C254" s="2">
        <v>1.4762869028731274</v>
      </c>
    </row>
    <row r="255" spans="1:3" x14ac:dyDescent="0.25">
      <c r="A255" s="2">
        <v>231</v>
      </c>
      <c r="B255" s="2">
        <v>33.694396691806901</v>
      </c>
      <c r="C255" s="2">
        <v>1.4676033081930981</v>
      </c>
    </row>
    <row r="256" spans="1:3" x14ac:dyDescent="0.25">
      <c r="A256" s="2">
        <v>232</v>
      </c>
      <c r="B256" s="2">
        <v>39.505984301686837</v>
      </c>
      <c r="C256" s="2">
        <v>-0.2059843016868399</v>
      </c>
    </row>
    <row r="257" spans="1:3" x14ac:dyDescent="0.25">
      <c r="A257" s="2">
        <v>233</v>
      </c>
      <c r="B257" s="2">
        <v>34.588487093326897</v>
      </c>
      <c r="C257" s="2">
        <v>-3.0923870933268987</v>
      </c>
    </row>
    <row r="258" spans="1:3" x14ac:dyDescent="0.25">
      <c r="A258" s="2">
        <v>234</v>
      </c>
      <c r="B258" s="2">
        <v>32.353261089526924</v>
      </c>
      <c r="C258" s="2">
        <v>-3.7532610895269229</v>
      </c>
    </row>
    <row r="259" spans="1:3" x14ac:dyDescent="0.25">
      <c r="A259" s="2">
        <v>235</v>
      </c>
      <c r="B259" s="2">
        <v>34.588487093326897</v>
      </c>
      <c r="C259" s="2">
        <v>-5.9201870933268985</v>
      </c>
    </row>
    <row r="260" spans="1:3" x14ac:dyDescent="0.25">
      <c r="A260" s="2">
        <v>236</v>
      </c>
      <c r="B260" s="2">
        <v>34.588487093326897</v>
      </c>
      <c r="C260" s="2">
        <v>-0.38848709332689424</v>
      </c>
    </row>
    <row r="261" spans="1:3" x14ac:dyDescent="0.25">
      <c r="A261" s="2">
        <v>237</v>
      </c>
      <c r="B261" s="2">
        <v>36.82371309712687</v>
      </c>
      <c r="C261" s="2">
        <v>-0.66891309712686819</v>
      </c>
    </row>
    <row r="262" spans="1:3" x14ac:dyDescent="0.25">
      <c r="A262" s="2">
        <v>238</v>
      </c>
      <c r="B262" s="2">
        <v>42.188255506246811</v>
      </c>
      <c r="C262" s="2">
        <v>5.3117444937531886</v>
      </c>
    </row>
    <row r="263" spans="1:3" x14ac:dyDescent="0.25">
      <c r="A263" s="2">
        <v>239</v>
      </c>
      <c r="B263" s="2">
        <v>39.505984301686837</v>
      </c>
      <c r="C263" s="2">
        <v>2.3940156983131615</v>
      </c>
    </row>
    <row r="264" spans="1:3" x14ac:dyDescent="0.25">
      <c r="A264" s="2">
        <v>240</v>
      </c>
      <c r="B264" s="2">
        <v>34.588487093326897</v>
      </c>
      <c r="C264" s="2">
        <v>-2.8802870933268956</v>
      </c>
    </row>
    <row r="265" spans="1:3" x14ac:dyDescent="0.25">
      <c r="A265" s="2">
        <v>241</v>
      </c>
      <c r="B265" s="2">
        <v>39.05893910092685</v>
      </c>
      <c r="C265" s="2">
        <v>-1.5589391009268496</v>
      </c>
    </row>
    <row r="266" spans="1:3" x14ac:dyDescent="0.25">
      <c r="A266" s="2">
        <v>242</v>
      </c>
      <c r="B266" s="2">
        <v>32.353261089526924</v>
      </c>
      <c r="C266" s="2">
        <v>-5.0532610895269237</v>
      </c>
    </row>
    <row r="267" spans="1:3" x14ac:dyDescent="0.25">
      <c r="A267" s="2">
        <v>243</v>
      </c>
      <c r="B267" s="2">
        <v>36.82371309712687</v>
      </c>
      <c r="C267" s="2">
        <v>-5.3237130971268698</v>
      </c>
    </row>
    <row r="268" spans="1:3" x14ac:dyDescent="0.25">
      <c r="A268" s="2">
        <v>244</v>
      </c>
      <c r="B268" s="2">
        <v>34.588487093326897</v>
      </c>
      <c r="C268" s="2">
        <v>3.7115129066731001</v>
      </c>
    </row>
    <row r="269" spans="1:3" x14ac:dyDescent="0.25">
      <c r="A269" s="2">
        <v>245</v>
      </c>
      <c r="B269" s="2">
        <v>41.294165104726822</v>
      </c>
      <c r="C269" s="2">
        <v>-2.7821651047268219</v>
      </c>
    </row>
    <row r="270" spans="1:3" x14ac:dyDescent="0.25">
      <c r="A270" s="2">
        <v>246</v>
      </c>
      <c r="B270" s="2">
        <v>39.505984301686837</v>
      </c>
      <c r="C270" s="2">
        <v>-7.6059843016868385</v>
      </c>
    </row>
    <row r="271" spans="1:3" x14ac:dyDescent="0.25">
      <c r="A271" s="2">
        <v>247</v>
      </c>
      <c r="B271" s="2">
        <v>34.588487093326897</v>
      </c>
      <c r="C271" s="2">
        <v>-1.0884870933268971</v>
      </c>
    </row>
    <row r="272" spans="1:3" x14ac:dyDescent="0.25">
      <c r="A272" s="2">
        <v>248</v>
      </c>
      <c r="B272" s="2">
        <v>23.412357074327019</v>
      </c>
      <c r="C272" s="2">
        <v>0.98764292567297929</v>
      </c>
    </row>
    <row r="273" spans="1:3" x14ac:dyDescent="0.25">
      <c r="A273" s="2">
        <v>249</v>
      </c>
      <c r="B273" s="2">
        <v>24.753492676607006</v>
      </c>
      <c r="C273" s="2">
        <v>-1.3216926766070074</v>
      </c>
    </row>
    <row r="274" spans="1:3" x14ac:dyDescent="0.25">
      <c r="A274" s="2">
        <v>250</v>
      </c>
      <c r="B274" s="2">
        <v>25.647583078126996</v>
      </c>
      <c r="C274" s="2">
        <v>-1.747583078126997</v>
      </c>
    </row>
    <row r="275" spans="1:3" x14ac:dyDescent="0.25">
      <c r="A275" s="2">
        <v>251</v>
      </c>
      <c r="B275" s="2">
        <v>41.294165104726822</v>
      </c>
      <c r="C275" s="2">
        <v>0.50563489527317529</v>
      </c>
    </row>
    <row r="276" spans="1:3" x14ac:dyDescent="0.25">
      <c r="A276" s="2">
        <v>252</v>
      </c>
      <c r="B276" s="2">
        <v>39.505984301686837</v>
      </c>
      <c r="C276" s="2">
        <v>2.7086156983131602</v>
      </c>
    </row>
    <row r="277" spans="1:3" x14ac:dyDescent="0.25">
      <c r="A277" s="2">
        <v>253</v>
      </c>
      <c r="B277" s="2">
        <v>34.588487093326897</v>
      </c>
      <c r="C277" s="2">
        <v>3.3614129066731024</v>
      </c>
    </row>
    <row r="278" spans="1:3" x14ac:dyDescent="0.25">
      <c r="A278" s="2">
        <v>254</v>
      </c>
      <c r="B278" s="2">
        <v>38.164848699406853</v>
      </c>
      <c r="C278" s="2">
        <v>-6.4648486994068541</v>
      </c>
    </row>
    <row r="279" spans="1:3" x14ac:dyDescent="0.25">
      <c r="A279" s="2">
        <v>255</v>
      </c>
      <c r="B279" s="2">
        <v>34.141441892566903</v>
      </c>
      <c r="C279" s="2">
        <v>0.12935810743309872</v>
      </c>
    </row>
    <row r="280" spans="1:3" x14ac:dyDescent="0.25">
      <c r="A280" s="2">
        <v>256</v>
      </c>
      <c r="B280" s="2">
        <v>25.647583078126996</v>
      </c>
      <c r="C280" s="2">
        <v>6.6524169218730016</v>
      </c>
    </row>
    <row r="281" spans="1:3" x14ac:dyDescent="0.25">
      <c r="A281" s="2">
        <v>257</v>
      </c>
      <c r="B281" s="2">
        <v>39.05893910092685</v>
      </c>
      <c r="C281" s="2">
        <v>1.7410608990731475</v>
      </c>
    </row>
    <row r="282" spans="1:3" x14ac:dyDescent="0.25">
      <c r="A282" s="2">
        <v>258</v>
      </c>
      <c r="B282" s="2">
        <v>38.164848699406853</v>
      </c>
      <c r="C282" s="2">
        <v>0.13515130059314373</v>
      </c>
    </row>
    <row r="283" spans="1:3" x14ac:dyDescent="0.25">
      <c r="A283" s="2">
        <v>259</v>
      </c>
      <c r="B283" s="2">
        <v>36.82371309712687</v>
      </c>
      <c r="C283" s="2">
        <v>-1.1156130971268681</v>
      </c>
    </row>
    <row r="284" spans="1:3" x14ac:dyDescent="0.25">
      <c r="A284" s="2">
        <v>260</v>
      </c>
      <c r="B284" s="2">
        <v>39.953029502446839</v>
      </c>
      <c r="C284" s="2">
        <v>-5.2530295024468359</v>
      </c>
    </row>
    <row r="285" spans="1:3" x14ac:dyDescent="0.25">
      <c r="A285" s="2">
        <v>261</v>
      </c>
      <c r="B285" s="2">
        <v>29.670989884966954</v>
      </c>
      <c r="C285" s="2">
        <v>4.1290101150330436</v>
      </c>
    </row>
    <row r="286" spans="1:3" x14ac:dyDescent="0.25">
      <c r="A286" s="2">
        <v>262</v>
      </c>
      <c r="B286" s="2">
        <v>39.505984301686837</v>
      </c>
      <c r="C286" s="2">
        <v>-5.9059843016868356</v>
      </c>
    </row>
    <row r="287" spans="1:3" x14ac:dyDescent="0.25">
      <c r="A287" s="2">
        <v>263</v>
      </c>
      <c r="B287" s="2">
        <v>29.223944684206955</v>
      </c>
      <c r="C287" s="2">
        <v>-3.623944684206954</v>
      </c>
    </row>
    <row r="288" spans="1:3" x14ac:dyDescent="0.25">
      <c r="A288" s="2">
        <v>264</v>
      </c>
      <c r="B288" s="2">
        <v>39.505984301686837</v>
      </c>
      <c r="C288" s="2">
        <v>5.0940156983131644</v>
      </c>
    </row>
    <row r="289" spans="1:3" x14ac:dyDescent="0.25">
      <c r="A289" s="2">
        <v>265</v>
      </c>
      <c r="B289" s="2">
        <v>33.694396691806901</v>
      </c>
      <c r="C289" s="2">
        <v>-6.1943966918069009</v>
      </c>
    </row>
    <row r="290" spans="1:3" x14ac:dyDescent="0.25">
      <c r="A290" s="2">
        <v>266</v>
      </c>
      <c r="B290" s="2">
        <v>39.05893910092685</v>
      </c>
      <c r="C290" s="2">
        <v>-0.4589391009268482</v>
      </c>
    </row>
    <row r="291" spans="1:3" x14ac:dyDescent="0.25">
      <c r="A291" s="2">
        <v>267</v>
      </c>
      <c r="B291" s="2">
        <v>39.505984301686837</v>
      </c>
      <c r="C291" s="2">
        <v>-5.2546843016868365</v>
      </c>
    </row>
    <row r="292" spans="1:3" x14ac:dyDescent="0.25">
      <c r="A292" s="2">
        <v>268</v>
      </c>
      <c r="B292" s="2">
        <v>25.647583078126996</v>
      </c>
      <c r="C292" s="2">
        <v>-1.0475830781269941</v>
      </c>
    </row>
    <row r="293" spans="1:3" x14ac:dyDescent="0.25">
      <c r="A293" s="2">
        <v>269</v>
      </c>
      <c r="B293" s="2">
        <v>41.294165104726822</v>
      </c>
      <c r="C293" s="2">
        <v>0.22683489527317846</v>
      </c>
    </row>
    <row r="294" spans="1:3" x14ac:dyDescent="0.25">
      <c r="A294" s="2">
        <v>270</v>
      </c>
      <c r="B294" s="2">
        <v>25.200537877367001</v>
      </c>
      <c r="C294" s="2">
        <v>-0.19163787736700044</v>
      </c>
    </row>
    <row r="295" spans="1:3" x14ac:dyDescent="0.25">
      <c r="A295" s="2">
        <v>271</v>
      </c>
      <c r="B295" s="2">
        <v>36.82371309712687</v>
      </c>
      <c r="C295" s="2">
        <v>-2.0951130971268697</v>
      </c>
    </row>
    <row r="296" spans="1:3" x14ac:dyDescent="0.25">
      <c r="A296" s="2">
        <v>272</v>
      </c>
      <c r="B296" s="2">
        <v>26.988718680406979</v>
      </c>
      <c r="C296" s="2">
        <v>-0.2887186804069799</v>
      </c>
    </row>
    <row r="297" spans="1:3" x14ac:dyDescent="0.25">
      <c r="A297" s="2">
        <v>273</v>
      </c>
      <c r="B297" s="2">
        <v>30.565080286486939</v>
      </c>
      <c r="C297" s="2">
        <v>-2.8650802864869398</v>
      </c>
    </row>
    <row r="298" spans="1:3" x14ac:dyDescent="0.25">
      <c r="A298" s="2">
        <v>274</v>
      </c>
      <c r="B298" s="2">
        <v>34.141441892566903</v>
      </c>
      <c r="C298" s="2">
        <v>3.0585581074331003</v>
      </c>
    </row>
    <row r="299" spans="1:3" x14ac:dyDescent="0.25">
      <c r="A299" s="2">
        <v>275</v>
      </c>
      <c r="B299" s="2">
        <v>41.294165104726822</v>
      </c>
      <c r="C299" s="2">
        <v>-2.4239651047268254</v>
      </c>
    </row>
    <row r="300" spans="1:3" x14ac:dyDescent="0.25">
      <c r="A300" s="2">
        <v>276</v>
      </c>
      <c r="B300" s="2">
        <v>32.353261089526924</v>
      </c>
      <c r="C300" s="2">
        <v>-4.5532610895269237</v>
      </c>
    </row>
    <row r="301" spans="1:3" x14ac:dyDescent="0.25">
      <c r="A301" s="2">
        <v>277</v>
      </c>
      <c r="B301" s="2">
        <v>39.505984301686837</v>
      </c>
      <c r="C301" s="2">
        <v>-3.695684301686839</v>
      </c>
    </row>
    <row r="302" spans="1:3" x14ac:dyDescent="0.25">
      <c r="A302" s="2">
        <v>278</v>
      </c>
      <c r="B302" s="2">
        <v>29.670989884966954</v>
      </c>
      <c r="C302" s="2">
        <v>-3.008789884966955</v>
      </c>
    </row>
    <row r="303" spans="1:3" x14ac:dyDescent="0.25">
      <c r="A303" s="2">
        <v>279</v>
      </c>
      <c r="B303" s="2">
        <v>34.588487093326897</v>
      </c>
      <c r="C303" s="2">
        <v>1.4115129066731029</v>
      </c>
    </row>
    <row r="304" spans="1:3" x14ac:dyDescent="0.25">
      <c r="A304" s="2">
        <v>280</v>
      </c>
      <c r="B304" s="2">
        <v>34.588487093326897</v>
      </c>
      <c r="C304" s="2">
        <v>3.7115129066731001</v>
      </c>
    </row>
    <row r="305" spans="1:3" x14ac:dyDescent="0.25">
      <c r="A305" s="2">
        <v>281</v>
      </c>
      <c r="B305" s="2">
        <v>42.188255506246811</v>
      </c>
      <c r="C305" s="2">
        <v>-0.38925550624681193</v>
      </c>
    </row>
    <row r="306" spans="1:3" x14ac:dyDescent="0.25">
      <c r="A306" s="2">
        <v>282</v>
      </c>
      <c r="B306" s="2">
        <v>34.588487093326897</v>
      </c>
      <c r="C306" s="2">
        <v>1.4991129066731048</v>
      </c>
    </row>
    <row r="307" spans="1:3" x14ac:dyDescent="0.25">
      <c r="A307" s="2">
        <v>283</v>
      </c>
      <c r="B307" s="2">
        <v>37.270758297886864</v>
      </c>
      <c r="C307" s="2">
        <v>-4.8707582978868658</v>
      </c>
    </row>
    <row r="308" spans="1:3" x14ac:dyDescent="0.25">
      <c r="A308" s="2">
        <v>284</v>
      </c>
      <c r="B308" s="2">
        <v>33.247351491046913</v>
      </c>
      <c r="C308" s="2">
        <v>3.687348508953086</v>
      </c>
    </row>
    <row r="309" spans="1:3" x14ac:dyDescent="0.25">
      <c r="A309" s="2">
        <v>285</v>
      </c>
      <c r="B309" s="2">
        <v>39.505984301686837</v>
      </c>
      <c r="C309" s="2">
        <v>-3.1059843016868385</v>
      </c>
    </row>
    <row r="310" spans="1:3" x14ac:dyDescent="0.25">
      <c r="A310" s="2">
        <v>286</v>
      </c>
      <c r="B310" s="2">
        <v>33.694396691806901</v>
      </c>
      <c r="C310" s="2">
        <v>-6.6943966918069009</v>
      </c>
    </row>
    <row r="311" spans="1:3" x14ac:dyDescent="0.25">
      <c r="A311" s="2">
        <v>287</v>
      </c>
      <c r="B311" s="2">
        <v>39.05893910092685</v>
      </c>
      <c r="C311" s="2">
        <v>1.0226608990731521</v>
      </c>
    </row>
    <row r="312" spans="1:3" x14ac:dyDescent="0.25">
      <c r="A312" s="2">
        <v>288</v>
      </c>
      <c r="B312" s="2">
        <v>41.294165104726822</v>
      </c>
      <c r="C312" s="2">
        <v>-1.5685651047268223</v>
      </c>
    </row>
    <row r="313" spans="1:3" x14ac:dyDescent="0.25">
      <c r="A313" s="2">
        <v>289</v>
      </c>
      <c r="B313" s="2">
        <v>32.353261089526924</v>
      </c>
      <c r="C313" s="2">
        <v>-3.4350610895269256</v>
      </c>
    </row>
    <row r="314" spans="1:3" x14ac:dyDescent="0.25">
      <c r="A314" s="2">
        <v>290</v>
      </c>
      <c r="B314" s="2">
        <v>43.082345907766801</v>
      </c>
      <c r="C314" s="2">
        <v>1.1176540922332023</v>
      </c>
    </row>
    <row r="315" spans="1:3" x14ac:dyDescent="0.25">
      <c r="A315" s="2">
        <v>291</v>
      </c>
      <c r="B315" s="2">
        <v>41.294165104726822</v>
      </c>
      <c r="C315" s="2">
        <v>0.41363489527317654</v>
      </c>
    </row>
    <row r="316" spans="1:3" x14ac:dyDescent="0.25">
      <c r="A316" s="2">
        <v>292</v>
      </c>
      <c r="B316" s="2">
        <v>43.082345907766801</v>
      </c>
      <c r="C316" s="2">
        <v>7.3176540922331981</v>
      </c>
    </row>
    <row r="317" spans="1:3" x14ac:dyDescent="0.25">
      <c r="A317" s="2">
        <v>293</v>
      </c>
      <c r="B317" s="2">
        <v>41.294165104726822</v>
      </c>
      <c r="C317" s="2">
        <v>5.068734895273181</v>
      </c>
    </row>
    <row r="318" spans="1:3" x14ac:dyDescent="0.25">
      <c r="A318" s="2">
        <v>294</v>
      </c>
      <c r="B318" s="2">
        <v>35.482577494846886</v>
      </c>
      <c r="C318" s="2">
        <v>4.6174225051531153</v>
      </c>
    </row>
    <row r="319" spans="1:3" x14ac:dyDescent="0.25">
      <c r="A319" s="2">
        <v>295</v>
      </c>
      <c r="B319" s="2">
        <v>39.505984301686837</v>
      </c>
      <c r="C319" s="2">
        <v>-0.30598430168683421</v>
      </c>
    </row>
    <row r="320" spans="1:3" x14ac:dyDescent="0.25">
      <c r="A320" s="2">
        <v>296</v>
      </c>
      <c r="B320" s="2">
        <v>33.694396691806901</v>
      </c>
      <c r="C320" s="2">
        <v>-8.5943966918068995</v>
      </c>
    </row>
    <row r="321" spans="1:3" x14ac:dyDescent="0.25">
      <c r="A321" s="2">
        <v>297</v>
      </c>
      <c r="B321" s="2">
        <v>26.541673479646988</v>
      </c>
      <c r="C321" s="2">
        <v>2.4518265203530127</v>
      </c>
    </row>
    <row r="322" spans="1:3" x14ac:dyDescent="0.25">
      <c r="A322" s="2">
        <v>298</v>
      </c>
      <c r="B322" s="2">
        <v>36.82371309712687</v>
      </c>
      <c r="C322" s="2">
        <v>-1.2833130971268716</v>
      </c>
    </row>
    <row r="323" spans="1:3" x14ac:dyDescent="0.25">
      <c r="A323" s="2">
        <v>299</v>
      </c>
      <c r="B323" s="2">
        <v>41.294165104726822</v>
      </c>
      <c r="C323" s="2">
        <v>1.4801348952731743</v>
      </c>
    </row>
    <row r="324" spans="1:3" x14ac:dyDescent="0.25">
      <c r="A324" s="2">
        <v>300</v>
      </c>
      <c r="B324" s="2">
        <v>39.05893910092685</v>
      </c>
      <c r="C324" s="2">
        <v>1.8283608990731537</v>
      </c>
    </row>
    <row r="325" spans="1:3" x14ac:dyDescent="0.25">
      <c r="A325" s="2">
        <v>301</v>
      </c>
      <c r="B325" s="2">
        <v>43.082345907766801</v>
      </c>
      <c r="C325" s="2">
        <v>-0.98234590776679909</v>
      </c>
    </row>
    <row r="326" spans="1:3" x14ac:dyDescent="0.25">
      <c r="A326" s="2">
        <v>302</v>
      </c>
      <c r="B326" s="2">
        <v>34.588487093326897</v>
      </c>
      <c r="C326" s="2">
        <v>-3.1884870933268985</v>
      </c>
    </row>
    <row r="327" spans="1:3" x14ac:dyDescent="0.25">
      <c r="A327" s="2">
        <v>303</v>
      </c>
      <c r="B327" s="2">
        <v>33.247351491046913</v>
      </c>
      <c r="C327" s="2">
        <v>-1.1651491046912099E-2</v>
      </c>
    </row>
    <row r="328" spans="1:3" x14ac:dyDescent="0.25">
      <c r="A328" s="2">
        <v>304</v>
      </c>
      <c r="B328" s="2">
        <v>39.05893910092685</v>
      </c>
      <c r="C328" s="2">
        <v>-1.2589391009268525</v>
      </c>
    </row>
    <row r="329" spans="1:3" x14ac:dyDescent="0.25">
      <c r="A329" s="2">
        <v>305</v>
      </c>
      <c r="B329" s="2">
        <v>37.270758297886864</v>
      </c>
      <c r="C329" s="2">
        <v>-2.0125582978868621</v>
      </c>
    </row>
    <row r="330" spans="1:3" x14ac:dyDescent="0.25">
      <c r="A330" s="2">
        <v>306</v>
      </c>
      <c r="B330" s="2">
        <v>34.588487093326897</v>
      </c>
      <c r="C330" s="2">
        <v>6.6115129066731058</v>
      </c>
    </row>
    <row r="331" spans="1:3" x14ac:dyDescent="0.25">
      <c r="A331" s="2">
        <v>307</v>
      </c>
      <c r="B331" s="2">
        <v>34.141441892566903</v>
      </c>
      <c r="C331" s="2">
        <v>1.4585581074330989</v>
      </c>
    </row>
    <row r="332" spans="1:3" x14ac:dyDescent="0.25">
      <c r="A332" s="2">
        <v>308</v>
      </c>
      <c r="B332" s="2">
        <v>36.82371309712687</v>
      </c>
      <c r="C332" s="2">
        <v>-7.0345130971268688</v>
      </c>
    </row>
    <row r="333" spans="1:3" x14ac:dyDescent="0.25">
      <c r="A333" s="2">
        <v>309</v>
      </c>
      <c r="B333" s="2">
        <v>33.694396691806901</v>
      </c>
      <c r="C333" s="2">
        <v>-8.5943966918068995</v>
      </c>
    </row>
    <row r="334" spans="1:3" x14ac:dyDescent="0.25">
      <c r="A334" s="2">
        <v>310</v>
      </c>
      <c r="B334" s="2">
        <v>39.05893910092685</v>
      </c>
      <c r="C334" s="2">
        <v>-6.1486391009268502</v>
      </c>
    </row>
    <row r="335" spans="1:3" x14ac:dyDescent="0.25">
      <c r="A335" s="2">
        <v>311</v>
      </c>
      <c r="B335" s="2">
        <v>35.929622695606881</v>
      </c>
      <c r="C335" s="2">
        <v>-5.5826226956068794</v>
      </c>
    </row>
    <row r="336" spans="1:3" x14ac:dyDescent="0.25">
      <c r="A336" s="2">
        <v>312</v>
      </c>
      <c r="B336" s="2">
        <v>39.505984301686837</v>
      </c>
      <c r="C336" s="2">
        <v>-4.8059843016868342</v>
      </c>
    </row>
    <row r="337" spans="1:3" x14ac:dyDescent="0.25">
      <c r="A337" s="2">
        <v>313</v>
      </c>
      <c r="B337" s="2">
        <v>28.776899483446961</v>
      </c>
      <c r="C337" s="2">
        <v>-4.6234994834469596</v>
      </c>
    </row>
    <row r="338" spans="1:3" x14ac:dyDescent="0.25">
      <c r="A338" s="2">
        <v>314</v>
      </c>
      <c r="B338" s="2">
        <v>31.459170688006932</v>
      </c>
      <c r="C338" s="2">
        <v>-4.5774706880069331</v>
      </c>
    </row>
    <row r="339" spans="1:3" x14ac:dyDescent="0.25">
      <c r="A339" s="2">
        <v>315</v>
      </c>
      <c r="B339" s="2">
        <v>26.541673479646988</v>
      </c>
      <c r="C339" s="2">
        <v>2.4518265203530127</v>
      </c>
    </row>
    <row r="340" spans="1:3" x14ac:dyDescent="0.25">
      <c r="A340" s="2">
        <v>316</v>
      </c>
      <c r="B340" s="2">
        <v>23.412357074327019</v>
      </c>
      <c r="C340" s="2">
        <v>7.0876429256729807</v>
      </c>
    </row>
    <row r="341" spans="1:3" x14ac:dyDescent="0.25">
      <c r="A341" s="2">
        <v>317</v>
      </c>
      <c r="B341" s="2">
        <v>28.776899483446961</v>
      </c>
      <c r="C341" s="2">
        <v>-2.3888994834469592</v>
      </c>
    </row>
    <row r="342" spans="1:3" x14ac:dyDescent="0.25">
      <c r="A342" s="2">
        <v>318</v>
      </c>
      <c r="B342" s="2">
        <v>39.505984301686837</v>
      </c>
      <c r="C342" s="2">
        <v>0.7940156983131601</v>
      </c>
    </row>
    <row r="343" spans="1:3" x14ac:dyDescent="0.25">
      <c r="A343" s="2">
        <v>319</v>
      </c>
      <c r="B343" s="2">
        <v>41.294165104726822</v>
      </c>
      <c r="C343" s="2">
        <v>18.805834895273179</v>
      </c>
    </row>
    <row r="344" spans="1:3" x14ac:dyDescent="0.25">
      <c r="A344" s="2">
        <v>320</v>
      </c>
      <c r="B344" s="2">
        <v>36.82371309712687</v>
      </c>
      <c r="C344" s="2">
        <v>-4.8237130971268698</v>
      </c>
    </row>
    <row r="345" spans="1:3" x14ac:dyDescent="0.25">
      <c r="A345" s="2">
        <v>321</v>
      </c>
      <c r="B345" s="2">
        <v>41.294165104726822</v>
      </c>
      <c r="C345" s="2">
        <v>0.27193489527317638</v>
      </c>
    </row>
    <row r="346" spans="1:3" x14ac:dyDescent="0.25">
      <c r="A346" s="2">
        <v>322</v>
      </c>
      <c r="B346" s="2">
        <v>39.505984301686837</v>
      </c>
      <c r="C346" s="2">
        <v>3.0940156983131644</v>
      </c>
    </row>
    <row r="347" spans="1:3" x14ac:dyDescent="0.25">
      <c r="A347" s="2">
        <v>323</v>
      </c>
      <c r="B347" s="2">
        <v>36.82371309712687</v>
      </c>
      <c r="C347" s="2">
        <v>-3.7237130971268684</v>
      </c>
    </row>
    <row r="348" spans="1:3" x14ac:dyDescent="0.25">
      <c r="A348" s="2">
        <v>324</v>
      </c>
      <c r="B348" s="2">
        <v>42.188255506246811</v>
      </c>
      <c r="C348" s="2">
        <v>6.2117444937531872</v>
      </c>
    </row>
    <row r="349" spans="1:3" x14ac:dyDescent="0.25">
      <c r="A349" s="2">
        <v>325</v>
      </c>
      <c r="B349" s="2">
        <v>39.05893910092685</v>
      </c>
      <c r="C349" s="2">
        <v>-1.158939100926851</v>
      </c>
    </row>
    <row r="350" spans="1:3" x14ac:dyDescent="0.25">
      <c r="A350" s="2">
        <v>326</v>
      </c>
      <c r="B350" s="2">
        <v>26.541673479646988</v>
      </c>
      <c r="C350" s="2">
        <v>1.3583265203530104</v>
      </c>
    </row>
    <row r="351" spans="1:3" x14ac:dyDescent="0.25">
      <c r="A351" s="2">
        <v>327</v>
      </c>
      <c r="B351" s="2">
        <v>40.400074703206826</v>
      </c>
      <c r="C351" s="2">
        <v>11.499925296793172</v>
      </c>
    </row>
    <row r="352" spans="1:3" x14ac:dyDescent="0.25">
      <c r="A352" s="2">
        <v>328</v>
      </c>
      <c r="B352" s="2">
        <v>41.294165104726822</v>
      </c>
      <c r="C352" s="2">
        <v>5.32983489527318</v>
      </c>
    </row>
    <row r="353" spans="1:3" x14ac:dyDescent="0.25">
      <c r="A353" s="2">
        <v>329</v>
      </c>
      <c r="B353" s="2">
        <v>44.423481510046784</v>
      </c>
      <c r="C353" s="2">
        <v>17.843918489953218</v>
      </c>
    </row>
    <row r="354" spans="1:3" x14ac:dyDescent="0.25">
      <c r="A354" s="2">
        <v>330</v>
      </c>
      <c r="B354" s="2">
        <v>39.05893910092685</v>
      </c>
      <c r="C354" s="2">
        <v>4.7410608990731475</v>
      </c>
    </row>
    <row r="355" spans="1:3" x14ac:dyDescent="0.25">
      <c r="A355" s="2">
        <v>331</v>
      </c>
      <c r="B355" s="2">
        <v>33.247351491046913</v>
      </c>
      <c r="C355" s="2">
        <v>2.1120485089530874</v>
      </c>
    </row>
    <row r="356" spans="1:3" x14ac:dyDescent="0.25">
      <c r="A356" s="2">
        <v>332</v>
      </c>
      <c r="B356" s="2">
        <v>37.270758297886864</v>
      </c>
      <c r="C356" s="2">
        <v>5.8841702113134886E-2</v>
      </c>
    </row>
    <row r="357" spans="1:3" x14ac:dyDescent="0.25">
      <c r="A357" s="2">
        <v>333</v>
      </c>
      <c r="B357" s="2">
        <v>39.505984301686837</v>
      </c>
      <c r="C357" s="2">
        <v>-2.5059843016868371</v>
      </c>
    </row>
    <row r="358" spans="1:3" x14ac:dyDescent="0.25">
      <c r="A358" s="2">
        <v>334</v>
      </c>
      <c r="B358" s="2">
        <v>39.953029502446839</v>
      </c>
      <c r="C358" s="2">
        <v>-5.5530295024468401</v>
      </c>
    </row>
    <row r="359" spans="1:3" x14ac:dyDescent="0.25">
      <c r="A359" s="2">
        <v>335</v>
      </c>
      <c r="B359" s="2">
        <v>39.505984301686837</v>
      </c>
      <c r="C359" s="2">
        <v>3.9940156983131629</v>
      </c>
    </row>
    <row r="360" spans="1:3" x14ac:dyDescent="0.25">
      <c r="A360" s="2">
        <v>336</v>
      </c>
      <c r="B360" s="2">
        <v>39.505984301686837</v>
      </c>
      <c r="C360" s="2">
        <v>-5.4059843016868356</v>
      </c>
    </row>
    <row r="361" spans="1:3" x14ac:dyDescent="0.25">
      <c r="A361" s="2">
        <v>337</v>
      </c>
      <c r="B361" s="2">
        <v>33.247351491046913</v>
      </c>
      <c r="C361" s="2">
        <v>-3.948751491046913</v>
      </c>
    </row>
    <row r="362" spans="1:3" x14ac:dyDescent="0.25">
      <c r="A362" s="2">
        <v>338</v>
      </c>
      <c r="B362" s="2">
        <v>33.247351491046913</v>
      </c>
      <c r="C362" s="2">
        <v>-1.3473514910469149</v>
      </c>
    </row>
    <row r="363" spans="1:3" x14ac:dyDescent="0.25">
      <c r="A363" s="2">
        <v>339</v>
      </c>
      <c r="B363" s="2">
        <v>33.694396691806901</v>
      </c>
      <c r="C363" s="2">
        <v>-4.8943966918069002</v>
      </c>
    </row>
    <row r="364" spans="1:3" x14ac:dyDescent="0.25">
      <c r="A364" s="2">
        <v>340</v>
      </c>
      <c r="B364" s="2">
        <v>28.776899483446961</v>
      </c>
      <c r="C364" s="2">
        <v>-5.1988994834469615</v>
      </c>
    </row>
    <row r="365" spans="1:3" x14ac:dyDescent="0.25">
      <c r="A365" s="2">
        <v>341</v>
      </c>
      <c r="B365" s="2">
        <v>31.459170688006932</v>
      </c>
      <c r="C365" s="2">
        <v>-3.9881706880069316</v>
      </c>
    </row>
    <row r="366" spans="1:3" x14ac:dyDescent="0.25">
      <c r="A366" s="2">
        <v>342</v>
      </c>
      <c r="B366" s="2">
        <v>34.141441892566903</v>
      </c>
      <c r="C366" s="2">
        <v>-1.1414418925669025</v>
      </c>
    </row>
    <row r="367" spans="1:3" x14ac:dyDescent="0.25">
      <c r="A367" s="2">
        <v>343</v>
      </c>
      <c r="B367" s="2">
        <v>36.82371309712687</v>
      </c>
      <c r="C367" s="2">
        <v>-2.0949130971268701</v>
      </c>
    </row>
    <row r="368" spans="1:3" x14ac:dyDescent="0.25">
      <c r="A368" s="2">
        <v>344</v>
      </c>
      <c r="B368" s="2">
        <v>36.82371309712687</v>
      </c>
      <c r="C368" s="2">
        <v>1.4762869028731274</v>
      </c>
    </row>
    <row r="369" spans="1:3" x14ac:dyDescent="0.25">
      <c r="A369" s="2">
        <v>345</v>
      </c>
      <c r="B369" s="2">
        <v>23.412357074327019</v>
      </c>
      <c r="C369" s="2">
        <v>-2.0123570743270207</v>
      </c>
    </row>
    <row r="370" spans="1:3" x14ac:dyDescent="0.25">
      <c r="A370" s="2">
        <v>346</v>
      </c>
      <c r="B370" s="2">
        <v>39.05893910092685</v>
      </c>
      <c r="C370" s="2">
        <v>-3.1983391009268516</v>
      </c>
    </row>
    <row r="371" spans="1:3" x14ac:dyDescent="0.25">
      <c r="A371" s="2">
        <v>347</v>
      </c>
      <c r="B371" s="2">
        <v>34.588487093326897</v>
      </c>
      <c r="C371" s="2">
        <v>1.6115129066731058</v>
      </c>
    </row>
    <row r="372" spans="1:3" x14ac:dyDescent="0.25">
      <c r="A372" s="2">
        <v>348</v>
      </c>
      <c r="B372" s="2">
        <v>33.247351491046913</v>
      </c>
      <c r="C372" s="2">
        <v>-4.735149104691061E-2</v>
      </c>
    </row>
    <row r="373" spans="1:3" x14ac:dyDescent="0.25">
      <c r="A373" s="2">
        <v>349</v>
      </c>
      <c r="B373" s="2">
        <v>26.541673479646988</v>
      </c>
      <c r="C373" s="2">
        <v>2.4518265203530127</v>
      </c>
    </row>
    <row r="374" spans="1:3" x14ac:dyDescent="0.25">
      <c r="A374" s="2">
        <v>350</v>
      </c>
      <c r="B374" s="2">
        <v>25.647583078126996</v>
      </c>
      <c r="C374" s="2">
        <v>-2.4475830781269963</v>
      </c>
    </row>
    <row r="375" spans="1:3" x14ac:dyDescent="0.25">
      <c r="A375" s="2">
        <v>351</v>
      </c>
      <c r="B375" s="2">
        <v>22.51826667280703</v>
      </c>
      <c r="C375" s="2">
        <v>2.4571333271929703</v>
      </c>
    </row>
    <row r="376" spans="1:3" x14ac:dyDescent="0.25">
      <c r="A376" s="2">
        <v>352</v>
      </c>
      <c r="B376" s="2">
        <v>22.071221472047036</v>
      </c>
      <c r="C376" s="2">
        <v>5.0445785279529645</v>
      </c>
    </row>
    <row r="377" spans="1:3" x14ac:dyDescent="0.25">
      <c r="A377" s="2">
        <v>353</v>
      </c>
      <c r="B377" s="2">
        <v>25.200537877367001</v>
      </c>
      <c r="C377" s="2">
        <v>-5.3378773670011981E-3</v>
      </c>
    </row>
    <row r="378" spans="1:3" x14ac:dyDescent="0.25">
      <c r="A378" s="2">
        <v>354</v>
      </c>
      <c r="B378" s="2">
        <v>34.141441892566903</v>
      </c>
      <c r="C378" s="2">
        <v>1.1012581074330967</v>
      </c>
    </row>
    <row r="379" spans="1:3" x14ac:dyDescent="0.25">
      <c r="A379" s="2">
        <v>355</v>
      </c>
      <c r="B379" s="2">
        <v>41.294165104726822</v>
      </c>
      <c r="C379" s="2">
        <v>-4.2941651047268223</v>
      </c>
    </row>
    <row r="380" spans="1:3" x14ac:dyDescent="0.25">
      <c r="A380" s="2">
        <v>356</v>
      </c>
      <c r="B380" s="2">
        <v>24.753492676607006</v>
      </c>
      <c r="C380" s="2">
        <v>7.1465073233929921</v>
      </c>
    </row>
    <row r="381" spans="1:3" x14ac:dyDescent="0.25">
      <c r="A381" s="2">
        <v>357</v>
      </c>
      <c r="B381" s="2">
        <v>39.505984301686837</v>
      </c>
      <c r="C381" s="2">
        <v>5.5940156983131644</v>
      </c>
    </row>
    <row r="382" spans="1:3" x14ac:dyDescent="0.25">
      <c r="A382" s="2">
        <v>358</v>
      </c>
      <c r="B382" s="2">
        <v>39.505984301686837</v>
      </c>
      <c r="C382" s="2">
        <v>0.59401569831316436</v>
      </c>
    </row>
    <row r="383" spans="1:3" x14ac:dyDescent="0.25">
      <c r="A383" s="2">
        <v>359</v>
      </c>
      <c r="B383" s="2">
        <v>39.05893910092685</v>
      </c>
      <c r="C383" s="2">
        <v>-1.9879391009268517</v>
      </c>
    </row>
    <row r="384" spans="1:3" x14ac:dyDescent="0.25">
      <c r="A384" s="2">
        <v>360</v>
      </c>
      <c r="B384" s="2">
        <v>42.188255506246811</v>
      </c>
      <c r="C384" s="2">
        <v>5.0117444937531914</v>
      </c>
    </row>
    <row r="385" spans="1:3" x14ac:dyDescent="0.25">
      <c r="A385" s="2">
        <v>361</v>
      </c>
      <c r="B385" s="2">
        <v>41.294165104726822</v>
      </c>
      <c r="C385" s="2">
        <v>-2.8314651047268242</v>
      </c>
    </row>
    <row r="386" spans="1:3" x14ac:dyDescent="0.25">
      <c r="A386" s="2">
        <v>362</v>
      </c>
      <c r="B386" s="2">
        <v>34.141441892566903</v>
      </c>
      <c r="C386" s="2">
        <v>-3.241441892566904</v>
      </c>
    </row>
    <row r="387" spans="1:3" x14ac:dyDescent="0.25">
      <c r="A387" s="2">
        <v>363</v>
      </c>
      <c r="B387" s="2">
        <v>34.588487093326897</v>
      </c>
      <c r="C387" s="2">
        <v>3.0115129066731043</v>
      </c>
    </row>
    <row r="388" spans="1:3" x14ac:dyDescent="0.25">
      <c r="A388" s="2">
        <v>364</v>
      </c>
      <c r="B388" s="2">
        <v>34.141441892566903</v>
      </c>
      <c r="C388" s="2">
        <v>1.4585581074330989</v>
      </c>
    </row>
    <row r="389" spans="1:3" x14ac:dyDescent="0.25">
      <c r="A389" s="2">
        <v>365</v>
      </c>
      <c r="B389" s="2">
        <v>39.505984301686837</v>
      </c>
      <c r="C389" s="2">
        <v>-5.9059843016868356</v>
      </c>
    </row>
    <row r="390" spans="1:3" x14ac:dyDescent="0.25">
      <c r="A390" s="2">
        <v>366</v>
      </c>
      <c r="B390" s="2">
        <v>22.51826667280703</v>
      </c>
      <c r="C390" s="2">
        <v>12.681733327192973</v>
      </c>
    </row>
    <row r="391" spans="1:3" x14ac:dyDescent="0.25">
      <c r="A391" s="2">
        <v>367</v>
      </c>
      <c r="B391" s="2">
        <v>33.694396691806901</v>
      </c>
      <c r="C391" s="2">
        <v>1.2056033081930977</v>
      </c>
    </row>
    <row r="392" spans="1:3" x14ac:dyDescent="0.25">
      <c r="A392" s="2">
        <v>368</v>
      </c>
      <c r="B392" s="2">
        <v>39.505984301686837</v>
      </c>
      <c r="C392" s="2">
        <v>2.6940156983131658</v>
      </c>
    </row>
    <row r="393" spans="1:3" x14ac:dyDescent="0.25">
      <c r="A393" s="2">
        <v>369</v>
      </c>
      <c r="B393" s="2">
        <v>41.294165104726822</v>
      </c>
      <c r="C393" s="2">
        <v>-7.8941651047268238</v>
      </c>
    </row>
    <row r="394" spans="1:3" x14ac:dyDescent="0.25">
      <c r="A394" s="2">
        <v>370</v>
      </c>
      <c r="B394" s="2">
        <v>30.118035085726945</v>
      </c>
      <c r="C394" s="2">
        <v>-0.51803508572694312</v>
      </c>
    </row>
    <row r="395" spans="1:3" x14ac:dyDescent="0.25">
      <c r="A395" s="2">
        <v>371</v>
      </c>
      <c r="B395" s="2">
        <v>34.588487093326897</v>
      </c>
      <c r="C395" s="2">
        <v>1.1609129066731043</v>
      </c>
    </row>
    <row r="396" spans="1:3" x14ac:dyDescent="0.25">
      <c r="A396" s="2">
        <v>372</v>
      </c>
      <c r="B396" s="2">
        <v>38.164848699406853</v>
      </c>
      <c r="C396" s="2">
        <v>-7.8648486994068527</v>
      </c>
    </row>
    <row r="397" spans="1:3" x14ac:dyDescent="0.25">
      <c r="A397" s="2">
        <v>373</v>
      </c>
      <c r="B397" s="2">
        <v>33.694396691806901</v>
      </c>
      <c r="C397" s="2">
        <v>-5.1943966918069009</v>
      </c>
    </row>
    <row r="398" spans="1:3" x14ac:dyDescent="0.25">
      <c r="A398" s="2">
        <v>374</v>
      </c>
      <c r="B398" s="2">
        <v>26.988718680406979</v>
      </c>
      <c r="C398" s="2">
        <v>-2.1887186804069785</v>
      </c>
    </row>
    <row r="399" spans="1:3" x14ac:dyDescent="0.25">
      <c r="A399" s="2">
        <v>375</v>
      </c>
      <c r="B399" s="2">
        <v>36.82371309712687</v>
      </c>
      <c r="C399" s="2">
        <v>1.9658869028731303</v>
      </c>
    </row>
    <row r="400" spans="1:3" x14ac:dyDescent="0.25">
      <c r="A400" s="2">
        <v>376</v>
      </c>
      <c r="B400" s="2">
        <v>39.505984301686837</v>
      </c>
      <c r="C400" s="2">
        <v>-2.0148843016868341</v>
      </c>
    </row>
    <row r="401" spans="1:3" x14ac:dyDescent="0.25">
      <c r="A401" s="2">
        <v>377</v>
      </c>
      <c r="B401" s="2">
        <v>33.694396691806901</v>
      </c>
      <c r="C401" s="2">
        <v>1.0361033081930984</v>
      </c>
    </row>
    <row r="402" spans="1:3" x14ac:dyDescent="0.25">
      <c r="A402" s="2">
        <v>378</v>
      </c>
      <c r="B402" s="2">
        <v>31.459170688006932</v>
      </c>
      <c r="C402" s="2">
        <v>-7.27547068800693</v>
      </c>
    </row>
    <row r="403" spans="1:3" x14ac:dyDescent="0.25">
      <c r="A403" s="2">
        <v>379</v>
      </c>
      <c r="B403" s="2">
        <v>31.459170688006932</v>
      </c>
      <c r="C403" s="2">
        <v>4.1029311993067807E-2</v>
      </c>
    </row>
    <row r="404" spans="1:3" x14ac:dyDescent="0.25">
      <c r="A404" s="2">
        <v>380</v>
      </c>
      <c r="B404" s="2">
        <v>28.776899483446961</v>
      </c>
      <c r="C404" s="2">
        <v>-2.5485994834469601</v>
      </c>
    </row>
    <row r="405" spans="1:3" x14ac:dyDescent="0.25">
      <c r="A405" s="2">
        <v>381</v>
      </c>
      <c r="B405" s="2">
        <v>33.694396691806901</v>
      </c>
      <c r="C405" s="2">
        <v>3.3706033081930968</v>
      </c>
    </row>
    <row r="406" spans="1:3" x14ac:dyDescent="0.25">
      <c r="A406" s="2">
        <v>382</v>
      </c>
      <c r="B406" s="2">
        <v>40.400074703206826</v>
      </c>
      <c r="C406" s="2">
        <v>11.499925296793172</v>
      </c>
    </row>
    <row r="407" spans="1:3" x14ac:dyDescent="0.25">
      <c r="A407" s="2">
        <v>383</v>
      </c>
      <c r="B407" s="2">
        <v>40.400074703206826</v>
      </c>
      <c r="C407" s="2">
        <v>1.999025296793171</v>
      </c>
    </row>
    <row r="408" spans="1:3" x14ac:dyDescent="0.25">
      <c r="A408" s="2">
        <v>384</v>
      </c>
      <c r="B408" s="2">
        <v>34.588487093326897</v>
      </c>
      <c r="C408" s="2">
        <v>2.761412906673101</v>
      </c>
    </row>
    <row r="409" spans="1:3" x14ac:dyDescent="0.25">
      <c r="A409" s="2">
        <v>385</v>
      </c>
      <c r="B409" s="2">
        <v>41.294165104726822</v>
      </c>
      <c r="C409" s="2">
        <v>0.60583489527317624</v>
      </c>
    </row>
    <row r="410" spans="1:3" x14ac:dyDescent="0.25">
      <c r="A410" s="2">
        <v>386</v>
      </c>
      <c r="B410" s="2">
        <v>35.035532294086892</v>
      </c>
      <c r="C410" s="2">
        <v>1.694367705913109</v>
      </c>
    </row>
    <row r="411" spans="1:3" x14ac:dyDescent="0.25">
      <c r="A411" s="2">
        <v>387</v>
      </c>
      <c r="B411" s="2">
        <v>27.882809081926972</v>
      </c>
      <c r="C411" s="2">
        <v>-4.6558090819269715</v>
      </c>
    </row>
    <row r="412" spans="1:3" x14ac:dyDescent="0.25">
      <c r="A412" s="2">
        <v>388</v>
      </c>
      <c r="B412" s="2">
        <v>26.541673479646988</v>
      </c>
      <c r="C412" s="2">
        <v>-2.2417734796469873</v>
      </c>
    </row>
    <row r="413" spans="1:3" x14ac:dyDescent="0.25">
      <c r="A413" s="2">
        <v>389</v>
      </c>
      <c r="B413" s="2">
        <v>33.694396691806901</v>
      </c>
      <c r="C413" s="2">
        <v>-2.7943966918069023</v>
      </c>
    </row>
    <row r="414" spans="1:3" x14ac:dyDescent="0.25">
      <c r="A414" s="2">
        <v>390</v>
      </c>
      <c r="B414" s="2">
        <v>39.505984301686837</v>
      </c>
      <c r="C414" s="2">
        <v>-0.90648430168683802</v>
      </c>
    </row>
    <row r="415" spans="1:3" x14ac:dyDescent="0.25">
      <c r="A415" s="2">
        <v>391</v>
      </c>
      <c r="B415" s="2">
        <v>20.730085869767052</v>
      </c>
      <c r="C415" s="2">
        <v>6.5699141302329487</v>
      </c>
    </row>
    <row r="416" spans="1:3" x14ac:dyDescent="0.25">
      <c r="A416" s="2">
        <v>392</v>
      </c>
      <c r="B416" s="2">
        <v>32.353261089526924</v>
      </c>
      <c r="C416" s="2">
        <v>-4.7638610895269231</v>
      </c>
    </row>
    <row r="417" spans="1:3" x14ac:dyDescent="0.25">
      <c r="A417" s="2">
        <v>393</v>
      </c>
      <c r="B417" s="2">
        <v>25.647583078126996</v>
      </c>
      <c r="C417" s="2">
        <v>5.1524169218730052</v>
      </c>
    </row>
    <row r="418" spans="1:3" x14ac:dyDescent="0.25">
      <c r="A418" s="2">
        <v>394</v>
      </c>
      <c r="B418" s="2">
        <v>34.588487093326897</v>
      </c>
      <c r="C418" s="2">
        <v>-4.2079870933268957</v>
      </c>
    </row>
    <row r="419" spans="1:3" x14ac:dyDescent="0.25">
      <c r="A419" s="2">
        <v>395</v>
      </c>
      <c r="B419" s="2">
        <v>31.459170688006932</v>
      </c>
      <c r="C419" s="2">
        <v>4.1029311993067807E-2</v>
      </c>
    </row>
    <row r="420" spans="1:3" x14ac:dyDescent="0.25">
      <c r="A420" s="2">
        <v>396</v>
      </c>
      <c r="B420" s="2">
        <v>39.505984301686837</v>
      </c>
      <c r="C420" s="2">
        <v>-2.0157843016868355</v>
      </c>
    </row>
    <row r="421" spans="1:3" x14ac:dyDescent="0.25">
      <c r="A421" s="2">
        <v>397</v>
      </c>
      <c r="B421" s="2">
        <v>34.588487093326897</v>
      </c>
      <c r="C421" s="2">
        <v>1.9679129066730994</v>
      </c>
    </row>
    <row r="422" spans="1:3" x14ac:dyDescent="0.25">
      <c r="A422" s="2">
        <v>398</v>
      </c>
      <c r="B422" s="2">
        <v>33.694396691806901</v>
      </c>
      <c r="C422" s="2">
        <v>-3.1943966918069009</v>
      </c>
    </row>
    <row r="423" spans="1:3" x14ac:dyDescent="0.25">
      <c r="A423" s="2">
        <v>399</v>
      </c>
      <c r="B423" s="2">
        <v>36.82371309712687</v>
      </c>
      <c r="C423" s="2">
        <v>-4.7237130971268684</v>
      </c>
    </row>
    <row r="424" spans="1:3" x14ac:dyDescent="0.25">
      <c r="A424" s="2">
        <v>400</v>
      </c>
      <c r="B424" s="2">
        <v>33.247351491046913</v>
      </c>
      <c r="C424" s="2">
        <v>-3.7473514910469135</v>
      </c>
    </row>
    <row r="425" spans="1:3" x14ac:dyDescent="0.25">
      <c r="A425" s="2">
        <v>401</v>
      </c>
      <c r="B425" s="2">
        <v>39.05893910092685</v>
      </c>
      <c r="C425" s="2">
        <v>0.5124608990731474</v>
      </c>
    </row>
    <row r="426" spans="1:3" x14ac:dyDescent="0.25">
      <c r="A426" s="2">
        <v>402</v>
      </c>
      <c r="B426" s="2">
        <v>25.647583078126996</v>
      </c>
      <c r="C426" s="2">
        <v>6.0524169218730037</v>
      </c>
    </row>
    <row r="427" spans="1:3" x14ac:dyDescent="0.25">
      <c r="A427" s="2">
        <v>403</v>
      </c>
      <c r="B427" s="2">
        <v>32.353261089526924</v>
      </c>
      <c r="C427" s="2">
        <v>-2.1532610895269251</v>
      </c>
    </row>
    <row r="428" spans="1:3" x14ac:dyDescent="0.25">
      <c r="A428" s="2">
        <v>404</v>
      </c>
      <c r="B428" s="2">
        <v>33.694396691806901</v>
      </c>
      <c r="C428" s="2">
        <v>3.2056033081930977</v>
      </c>
    </row>
    <row r="429" spans="1:3" x14ac:dyDescent="0.25">
      <c r="A429" s="2">
        <v>405</v>
      </c>
      <c r="B429" s="2">
        <v>27.882809081926972</v>
      </c>
      <c r="C429" s="2">
        <v>-3.0900090819269721</v>
      </c>
    </row>
    <row r="430" spans="1:3" x14ac:dyDescent="0.25">
      <c r="A430" s="2">
        <v>406</v>
      </c>
      <c r="B430" s="2">
        <v>33.694396691806901</v>
      </c>
      <c r="C430" s="2">
        <v>1.0361033081930984</v>
      </c>
    </row>
    <row r="431" spans="1:3" x14ac:dyDescent="0.25">
      <c r="A431" s="2">
        <v>407</v>
      </c>
      <c r="B431" s="2">
        <v>26.541673479646988</v>
      </c>
      <c r="C431" s="2">
        <v>2.4518265203530127</v>
      </c>
    </row>
    <row r="432" spans="1:3" x14ac:dyDescent="0.25">
      <c r="A432" s="2">
        <v>408</v>
      </c>
      <c r="B432" s="2">
        <v>34.141441892566903</v>
      </c>
      <c r="C432" s="2">
        <v>-6.0287418925669023</v>
      </c>
    </row>
    <row r="433" spans="1:3" x14ac:dyDescent="0.25">
      <c r="A433" s="2">
        <v>409</v>
      </c>
      <c r="B433" s="2">
        <v>41.294165104726822</v>
      </c>
      <c r="C433" s="2">
        <v>-4.1941651047268209</v>
      </c>
    </row>
    <row r="434" spans="1:3" x14ac:dyDescent="0.25">
      <c r="A434" s="2">
        <v>410</v>
      </c>
      <c r="B434" s="2">
        <v>41.294165104726822</v>
      </c>
      <c r="C434" s="2">
        <v>-3.0941651047268195</v>
      </c>
    </row>
    <row r="435" spans="1:3" x14ac:dyDescent="0.25">
      <c r="A435" s="2">
        <v>411</v>
      </c>
      <c r="B435" s="2">
        <v>41.294165104726822</v>
      </c>
      <c r="C435" s="2">
        <v>-5.9941651047268252</v>
      </c>
    </row>
    <row r="436" spans="1:3" x14ac:dyDescent="0.25">
      <c r="A436" s="2">
        <v>412</v>
      </c>
      <c r="B436" s="2">
        <v>34.588487093326897</v>
      </c>
      <c r="C436" s="2">
        <v>5.2115129066731001</v>
      </c>
    </row>
    <row r="437" spans="1:3" x14ac:dyDescent="0.25">
      <c r="A437" s="2">
        <v>413</v>
      </c>
      <c r="B437" s="2">
        <v>26.541673479646988</v>
      </c>
      <c r="C437" s="2">
        <v>5.8326520353013223E-2</v>
      </c>
    </row>
    <row r="438" spans="1:3" x14ac:dyDescent="0.25">
      <c r="A438" s="2">
        <v>414</v>
      </c>
      <c r="B438" s="2">
        <v>27.882809081926972</v>
      </c>
      <c r="C438" s="2">
        <v>-2.3746090819269732</v>
      </c>
    </row>
    <row r="439" spans="1:3" x14ac:dyDescent="0.25">
      <c r="A439" s="2">
        <v>415</v>
      </c>
      <c r="B439" s="2">
        <v>39.05893910092685</v>
      </c>
      <c r="C439" s="2">
        <v>-1.9879391009268517</v>
      </c>
    </row>
    <row r="440" spans="1:3" x14ac:dyDescent="0.25">
      <c r="A440" s="2">
        <v>416</v>
      </c>
      <c r="B440" s="2">
        <v>39.505984301686837</v>
      </c>
      <c r="C440" s="2">
        <v>0.7940156983131601</v>
      </c>
    </row>
    <row r="441" spans="1:3" x14ac:dyDescent="0.25">
      <c r="A441" s="2">
        <v>417</v>
      </c>
      <c r="B441" s="2">
        <v>41.294165104726822</v>
      </c>
      <c r="C441" s="2">
        <v>1.2808348952731805</v>
      </c>
    </row>
    <row r="442" spans="1:3" x14ac:dyDescent="0.25">
      <c r="A442" s="2">
        <v>418</v>
      </c>
      <c r="B442" s="2">
        <v>39.505984301686837</v>
      </c>
      <c r="C442" s="2">
        <v>-0.80598430168683421</v>
      </c>
    </row>
    <row r="443" spans="1:3" x14ac:dyDescent="0.25">
      <c r="A443" s="2">
        <v>419</v>
      </c>
      <c r="B443" s="2">
        <v>28.776899483446961</v>
      </c>
      <c r="C443" s="2">
        <v>-3.0007994834469613</v>
      </c>
    </row>
    <row r="444" spans="1:3" x14ac:dyDescent="0.25">
      <c r="A444" s="2">
        <v>420</v>
      </c>
      <c r="B444" s="2">
        <v>33.694396691806901</v>
      </c>
      <c r="C444" s="2">
        <v>-9.2943966918069023</v>
      </c>
    </row>
    <row r="445" spans="1:3" x14ac:dyDescent="0.25">
      <c r="A445" s="2">
        <v>421</v>
      </c>
      <c r="B445" s="2">
        <v>23.412357074327019</v>
      </c>
      <c r="C445" s="2">
        <v>-0.31235707432701787</v>
      </c>
    </row>
    <row r="446" spans="1:3" x14ac:dyDescent="0.25">
      <c r="A446" s="2">
        <v>422</v>
      </c>
      <c r="B446" s="2">
        <v>33.247351491046913</v>
      </c>
      <c r="C446" s="2">
        <v>1.2674485089530876</v>
      </c>
    </row>
    <row r="447" spans="1:3" x14ac:dyDescent="0.25">
      <c r="A447" s="2">
        <v>423</v>
      </c>
      <c r="B447" s="2">
        <v>33.247351491046913</v>
      </c>
      <c r="C447" s="2">
        <v>2.7656485089530847</v>
      </c>
    </row>
    <row r="448" spans="1:3" x14ac:dyDescent="0.25">
      <c r="A448" s="2">
        <v>424</v>
      </c>
      <c r="B448" s="2">
        <v>39.05893910092685</v>
      </c>
      <c r="C448" s="2">
        <v>6.6139608990731489</v>
      </c>
    </row>
    <row r="449" spans="1:3" x14ac:dyDescent="0.25">
      <c r="A449" s="2">
        <v>425</v>
      </c>
      <c r="B449" s="2">
        <v>32.353261089526924</v>
      </c>
      <c r="C449" s="2">
        <v>-3.1532610895269251</v>
      </c>
    </row>
    <row r="450" spans="1:3" x14ac:dyDescent="0.25">
      <c r="A450" s="2">
        <v>426</v>
      </c>
      <c r="B450" s="2">
        <v>29.670989884966954</v>
      </c>
      <c r="C450" s="2">
        <v>-5.1709898849669536</v>
      </c>
    </row>
    <row r="451" spans="1:3" x14ac:dyDescent="0.25">
      <c r="A451" s="2">
        <v>427</v>
      </c>
      <c r="B451" s="2">
        <v>36.82371309712687</v>
      </c>
      <c r="C451" s="2">
        <v>-0.72371309712686838</v>
      </c>
    </row>
    <row r="452" spans="1:3" x14ac:dyDescent="0.25">
      <c r="A452" s="2">
        <v>428</v>
      </c>
      <c r="B452" s="2">
        <v>39.505984301686837</v>
      </c>
      <c r="C452" s="2">
        <v>-0.80598430168683421</v>
      </c>
    </row>
    <row r="453" spans="1:3" x14ac:dyDescent="0.25">
      <c r="A453" s="2">
        <v>429</v>
      </c>
      <c r="B453" s="2">
        <v>33.694396691806901</v>
      </c>
      <c r="C453" s="2">
        <v>-6.4943966918069016</v>
      </c>
    </row>
    <row r="454" spans="1:3" x14ac:dyDescent="0.25">
      <c r="A454" s="2">
        <v>430</v>
      </c>
      <c r="B454" s="2">
        <v>39.505984301686837</v>
      </c>
      <c r="C454" s="2">
        <v>-2.2841843016868353</v>
      </c>
    </row>
    <row r="455" spans="1:3" x14ac:dyDescent="0.25">
      <c r="A455" s="2">
        <v>431</v>
      </c>
      <c r="B455" s="2">
        <v>43.082345907766801</v>
      </c>
      <c r="C455" s="2">
        <v>1.4890540922331965</v>
      </c>
    </row>
    <row r="456" spans="1:3" x14ac:dyDescent="0.25">
      <c r="A456" s="2">
        <v>432</v>
      </c>
      <c r="B456" s="2">
        <v>29.223944684206955</v>
      </c>
      <c r="C456" s="2">
        <v>-1.2041446842069554</v>
      </c>
    </row>
    <row r="457" spans="1:3" x14ac:dyDescent="0.25">
      <c r="A457" s="2">
        <v>433</v>
      </c>
      <c r="B457" s="2">
        <v>23.412357074327019</v>
      </c>
      <c r="C457" s="2">
        <v>-0.14085707432701966</v>
      </c>
    </row>
    <row r="458" spans="1:3" x14ac:dyDescent="0.25">
      <c r="A458" s="2">
        <v>434</v>
      </c>
      <c r="B458" s="2">
        <v>36.82371309712687</v>
      </c>
      <c r="C458" s="2">
        <v>-0.2647130971268723</v>
      </c>
    </row>
    <row r="459" spans="1:3" x14ac:dyDescent="0.25">
      <c r="A459" s="2">
        <v>435</v>
      </c>
      <c r="B459" s="2">
        <v>32.353261089526924</v>
      </c>
      <c r="C459" s="2">
        <v>-5.1686610895269247</v>
      </c>
    </row>
    <row r="460" spans="1:3" x14ac:dyDescent="0.25">
      <c r="A460" s="2">
        <v>436</v>
      </c>
      <c r="B460" s="2">
        <v>36.82371309712687</v>
      </c>
      <c r="C460" s="2">
        <v>-1.3582130971268711</v>
      </c>
    </row>
    <row r="461" spans="1:3" x14ac:dyDescent="0.25">
      <c r="A461" s="2">
        <v>437</v>
      </c>
      <c r="B461" s="2">
        <v>39.05893910092685</v>
      </c>
      <c r="C461" s="2">
        <v>8.590360899073147</v>
      </c>
    </row>
    <row r="462" spans="1:3" x14ac:dyDescent="0.25">
      <c r="A462" s="2">
        <v>438</v>
      </c>
      <c r="B462" s="2">
        <v>24.753492676607006</v>
      </c>
      <c r="C462" s="2">
        <v>-3.4534926766070058</v>
      </c>
    </row>
    <row r="463" spans="1:3" x14ac:dyDescent="0.25">
      <c r="A463" s="2">
        <v>439</v>
      </c>
      <c r="B463" s="2">
        <v>24.753492676607006</v>
      </c>
      <c r="C463" s="2">
        <v>-3.763492676607008</v>
      </c>
    </row>
    <row r="464" spans="1:3" x14ac:dyDescent="0.25">
      <c r="A464" s="2">
        <v>440</v>
      </c>
      <c r="B464" s="2">
        <v>41.294165104726822</v>
      </c>
      <c r="C464" s="2">
        <v>-1.0544651047268232</v>
      </c>
    </row>
    <row r="465" spans="1:3" x14ac:dyDescent="0.25">
      <c r="A465" s="2">
        <v>441</v>
      </c>
      <c r="B465" s="2">
        <v>39.505984301686837</v>
      </c>
      <c r="C465" s="2">
        <v>-3.3463843016868395</v>
      </c>
    </row>
    <row r="466" spans="1:3" x14ac:dyDescent="0.25">
      <c r="A466" s="2">
        <v>442</v>
      </c>
      <c r="B466" s="2">
        <v>41.294165104726822</v>
      </c>
      <c r="C466" s="2">
        <v>17.240834895273174</v>
      </c>
    </row>
    <row r="467" spans="1:3" x14ac:dyDescent="0.25">
      <c r="A467" s="2">
        <v>443</v>
      </c>
      <c r="B467" s="2">
        <v>32.800306290286912</v>
      </c>
      <c r="C467" s="2">
        <v>4.4996937097130854</v>
      </c>
    </row>
    <row r="468" spans="1:3" x14ac:dyDescent="0.25">
      <c r="A468" s="2">
        <v>444</v>
      </c>
      <c r="B468" s="2">
        <v>36.82371309712687</v>
      </c>
      <c r="C468" s="2">
        <v>2.8865869028731268</v>
      </c>
    </row>
    <row r="469" spans="1:3" x14ac:dyDescent="0.25">
      <c r="A469" s="2">
        <v>445</v>
      </c>
      <c r="B469" s="2">
        <v>19.835995468247063</v>
      </c>
      <c r="C469" s="2">
        <v>1.1700045317529373</v>
      </c>
    </row>
    <row r="470" spans="1:3" x14ac:dyDescent="0.25">
      <c r="A470" s="2">
        <v>446</v>
      </c>
      <c r="B470" s="2">
        <v>39.505984301686837</v>
      </c>
      <c r="C470" s="2">
        <v>5.5940156983131644</v>
      </c>
    </row>
    <row r="471" spans="1:3" x14ac:dyDescent="0.25">
      <c r="A471" s="2">
        <v>447</v>
      </c>
      <c r="B471" s="2">
        <v>32.353261089526924</v>
      </c>
      <c r="C471" s="2">
        <v>-7.0532610895269237</v>
      </c>
    </row>
    <row r="472" spans="1:3" x14ac:dyDescent="0.25">
      <c r="A472" s="2">
        <v>448</v>
      </c>
      <c r="B472" s="2">
        <v>29.670989884966954</v>
      </c>
      <c r="C472" s="2">
        <v>4.4290101150330479</v>
      </c>
    </row>
    <row r="473" spans="1:3" x14ac:dyDescent="0.25">
      <c r="A473" s="2">
        <v>449</v>
      </c>
      <c r="B473" s="2">
        <v>32.353261089526924</v>
      </c>
      <c r="C473" s="2">
        <v>-4.6166610895269251</v>
      </c>
    </row>
    <row r="474" spans="1:3" x14ac:dyDescent="0.25">
      <c r="A474" s="2">
        <v>450</v>
      </c>
      <c r="B474" s="2">
        <v>39.505984301686837</v>
      </c>
      <c r="C474" s="2">
        <v>-5.9059843016868356</v>
      </c>
    </row>
    <row r="475" spans="1:3" x14ac:dyDescent="0.25">
      <c r="A475" s="2">
        <v>451</v>
      </c>
      <c r="B475" s="2">
        <v>38.164848699406853</v>
      </c>
      <c r="C475" s="2">
        <v>-2.7357486994068552</v>
      </c>
    </row>
    <row r="476" spans="1:3" x14ac:dyDescent="0.25">
      <c r="A476" s="2">
        <v>452</v>
      </c>
      <c r="B476" s="2">
        <v>32.353261089526924</v>
      </c>
      <c r="C476" s="2">
        <v>-7.9532610895269258</v>
      </c>
    </row>
    <row r="477" spans="1:3" x14ac:dyDescent="0.25">
      <c r="A477" s="2">
        <v>453</v>
      </c>
      <c r="B477" s="2">
        <v>36.82371309712687</v>
      </c>
      <c r="C477" s="2">
        <v>-2.0419130971268729</v>
      </c>
    </row>
    <row r="478" spans="1:3" x14ac:dyDescent="0.25">
      <c r="A478" s="2">
        <v>454</v>
      </c>
      <c r="B478" s="2">
        <v>39.505984301686837</v>
      </c>
      <c r="C478" s="2">
        <v>8.5940156983131644</v>
      </c>
    </row>
    <row r="479" spans="1:3" x14ac:dyDescent="0.25">
      <c r="A479" s="2">
        <v>455</v>
      </c>
      <c r="B479" s="2">
        <v>42.188255506246811</v>
      </c>
      <c r="C479" s="2">
        <v>2.6117444937531857</v>
      </c>
    </row>
    <row r="480" spans="1:3" x14ac:dyDescent="0.25">
      <c r="A480" s="2">
        <v>456</v>
      </c>
      <c r="B480" s="2">
        <v>22.51826667280703</v>
      </c>
      <c r="C480" s="2">
        <v>3.5817333271929712</v>
      </c>
    </row>
    <row r="481" spans="1:3" x14ac:dyDescent="0.25">
      <c r="A481" s="2">
        <v>457</v>
      </c>
      <c r="B481" s="2">
        <v>36.82371309712687</v>
      </c>
      <c r="C481" s="2">
        <v>-2.0237130971268726</v>
      </c>
    </row>
    <row r="482" spans="1:3" x14ac:dyDescent="0.25">
      <c r="A482" s="2">
        <v>458</v>
      </c>
      <c r="B482" s="2">
        <v>36.82371309712687</v>
      </c>
      <c r="C482" s="2">
        <v>-2.2755130971268684</v>
      </c>
    </row>
    <row r="483" spans="1:3" x14ac:dyDescent="0.25">
      <c r="A483" s="2">
        <v>459</v>
      </c>
      <c r="B483" s="2">
        <v>34.141441892566903</v>
      </c>
      <c r="C483" s="2">
        <v>3.0585581074331003</v>
      </c>
    </row>
    <row r="484" spans="1:3" x14ac:dyDescent="0.25">
      <c r="A484" s="2">
        <v>460</v>
      </c>
      <c r="B484" s="2">
        <v>25.200537877367001</v>
      </c>
      <c r="C484" s="2">
        <v>-2.1395378773670011</v>
      </c>
    </row>
    <row r="485" spans="1:3" x14ac:dyDescent="0.25">
      <c r="A485" s="2">
        <v>461</v>
      </c>
      <c r="B485" s="2">
        <v>33.694396691806901</v>
      </c>
      <c r="C485" s="2">
        <v>1.1291033081931019</v>
      </c>
    </row>
    <row r="486" spans="1:3" x14ac:dyDescent="0.25">
      <c r="A486" s="2">
        <v>462</v>
      </c>
      <c r="B486" s="2">
        <v>32.353261089526924</v>
      </c>
      <c r="C486" s="2">
        <v>-5.5395610895269236</v>
      </c>
    </row>
    <row r="487" spans="1:3" x14ac:dyDescent="0.25">
      <c r="A487" s="2">
        <v>463</v>
      </c>
      <c r="B487" s="2">
        <v>25.647583078126996</v>
      </c>
      <c r="C487" s="2">
        <v>3.6524169218730052</v>
      </c>
    </row>
    <row r="488" spans="1:3" x14ac:dyDescent="0.25">
      <c r="A488" s="2">
        <v>464</v>
      </c>
      <c r="B488" s="2">
        <v>43.082345907766801</v>
      </c>
      <c r="C488" s="2">
        <v>1.4890540922331965</v>
      </c>
    </row>
    <row r="489" spans="1:3" x14ac:dyDescent="0.25">
      <c r="A489" s="2">
        <v>465</v>
      </c>
      <c r="B489" s="2">
        <v>39.505984301686837</v>
      </c>
      <c r="C489" s="2">
        <v>3.7940156983131601</v>
      </c>
    </row>
    <row r="490" spans="1:3" x14ac:dyDescent="0.25">
      <c r="A490" s="2">
        <v>466</v>
      </c>
      <c r="B490" s="2">
        <v>36.82371309712687</v>
      </c>
      <c r="C490" s="2">
        <v>1.0762869028731288</v>
      </c>
    </row>
    <row r="491" spans="1:3" x14ac:dyDescent="0.25">
      <c r="A491" s="2">
        <v>467</v>
      </c>
      <c r="B491" s="2">
        <v>32.353261089526924</v>
      </c>
      <c r="C491" s="2">
        <v>-6.5997610895269254</v>
      </c>
    </row>
    <row r="492" spans="1:3" x14ac:dyDescent="0.25">
      <c r="A492" s="2">
        <v>468</v>
      </c>
      <c r="B492" s="2">
        <v>32.353261089526924</v>
      </c>
      <c r="C492" s="2">
        <v>-4.786761089526923</v>
      </c>
    </row>
    <row r="493" spans="1:3" x14ac:dyDescent="0.25">
      <c r="A493" s="2">
        <v>469</v>
      </c>
      <c r="B493" s="2">
        <v>25.647583078126996</v>
      </c>
      <c r="C493" s="2">
        <v>3.3524169218730044</v>
      </c>
    </row>
    <row r="494" spans="1:3" x14ac:dyDescent="0.25">
      <c r="A494" s="2">
        <v>470</v>
      </c>
      <c r="B494" s="2">
        <v>41.294165104726822</v>
      </c>
      <c r="C494" s="2">
        <v>-10.194165104726821</v>
      </c>
    </row>
    <row r="495" spans="1:3" x14ac:dyDescent="0.25">
      <c r="A495" s="2">
        <v>471</v>
      </c>
      <c r="B495" s="2">
        <v>34.588487093326897</v>
      </c>
      <c r="C495" s="2">
        <v>0.11151290667310576</v>
      </c>
    </row>
    <row r="496" spans="1:3" x14ac:dyDescent="0.25">
      <c r="A496" s="2">
        <v>472</v>
      </c>
      <c r="B496" s="2">
        <v>28.776899483446961</v>
      </c>
      <c r="C496" s="2">
        <v>1.7606005165530405</v>
      </c>
    </row>
    <row r="497" spans="1:3" x14ac:dyDescent="0.25">
      <c r="A497" s="2">
        <v>473</v>
      </c>
      <c r="B497" s="2">
        <v>39.505984301686837</v>
      </c>
      <c r="C497" s="2">
        <v>-5.2228843016868396</v>
      </c>
    </row>
    <row r="498" spans="1:3" x14ac:dyDescent="0.25">
      <c r="A498" s="2">
        <v>474</v>
      </c>
      <c r="B498" s="2">
        <v>43.082345907766801</v>
      </c>
      <c r="C498" s="2">
        <v>5.8176540922331981</v>
      </c>
    </row>
    <row r="499" spans="1:3" x14ac:dyDescent="0.25">
      <c r="A499" s="2">
        <v>475</v>
      </c>
      <c r="B499" s="2">
        <v>33.694396691806901</v>
      </c>
      <c r="C499" s="2">
        <v>-7.0943966918068995</v>
      </c>
    </row>
    <row r="500" spans="1:3" x14ac:dyDescent="0.25">
      <c r="A500" s="2">
        <v>476</v>
      </c>
      <c r="B500" s="2">
        <v>41.294165104726822</v>
      </c>
      <c r="C500" s="2">
        <v>1.1637348952731799</v>
      </c>
    </row>
    <row r="501" spans="1:3" x14ac:dyDescent="0.25">
      <c r="A501" s="2">
        <v>477</v>
      </c>
      <c r="B501" s="2">
        <v>36.82371309712687</v>
      </c>
      <c r="C501" s="2">
        <v>-7.2237130971268684</v>
      </c>
    </row>
    <row r="502" spans="1:3" x14ac:dyDescent="0.25">
      <c r="A502" s="2">
        <v>478</v>
      </c>
      <c r="B502" s="2">
        <v>30.118035085726945</v>
      </c>
      <c r="C502" s="2">
        <v>-5.7681350857269429</v>
      </c>
    </row>
    <row r="503" spans="1:3" x14ac:dyDescent="0.25">
      <c r="A503" s="2">
        <v>479</v>
      </c>
      <c r="B503" s="2">
        <v>34.588487093326897</v>
      </c>
      <c r="C503" s="2">
        <v>6.6115129066731058</v>
      </c>
    </row>
    <row r="504" spans="1:3" x14ac:dyDescent="0.25">
      <c r="A504" s="2">
        <v>480</v>
      </c>
      <c r="B504" s="2">
        <v>36.82371309712687</v>
      </c>
      <c r="C504" s="2">
        <v>-2.0237130971268726</v>
      </c>
    </row>
    <row r="505" spans="1:3" x14ac:dyDescent="0.25">
      <c r="A505" s="2">
        <v>481</v>
      </c>
      <c r="B505" s="2">
        <v>36.82371309712687</v>
      </c>
      <c r="C505" s="2">
        <v>-2.2755130971268684</v>
      </c>
    </row>
    <row r="506" spans="1:3" x14ac:dyDescent="0.25">
      <c r="A506" s="2">
        <v>482</v>
      </c>
      <c r="B506" s="2">
        <v>34.588487093326897</v>
      </c>
      <c r="C506" s="2">
        <v>-7.2884870933268964</v>
      </c>
    </row>
    <row r="507" spans="1:3" x14ac:dyDescent="0.25">
      <c r="A507" s="2">
        <v>483</v>
      </c>
      <c r="B507" s="2">
        <v>34.141441892566903</v>
      </c>
      <c r="C507" s="2">
        <v>0.73395810743309653</v>
      </c>
    </row>
    <row r="508" spans="1:3" x14ac:dyDescent="0.25">
      <c r="A508" s="2">
        <v>484</v>
      </c>
      <c r="B508" s="2">
        <v>31.459170688006932</v>
      </c>
      <c r="C508" s="2">
        <v>4.1029311993067807E-2</v>
      </c>
    </row>
    <row r="509" spans="1:3" x14ac:dyDescent="0.25">
      <c r="A509" s="2">
        <v>485</v>
      </c>
      <c r="B509" s="2">
        <v>29.223944684206955</v>
      </c>
      <c r="C509" s="2">
        <v>-5.4239446842069547</v>
      </c>
    </row>
    <row r="510" spans="1:3" x14ac:dyDescent="0.25">
      <c r="A510" s="2">
        <v>486</v>
      </c>
      <c r="B510" s="2">
        <v>39.05893910092685</v>
      </c>
      <c r="C510" s="2">
        <v>0.5124608990731474</v>
      </c>
    </row>
    <row r="511" spans="1:3" x14ac:dyDescent="0.25">
      <c r="A511" s="2">
        <v>487</v>
      </c>
      <c r="B511" s="2">
        <v>33.694396691806901</v>
      </c>
      <c r="C511" s="2">
        <v>-2.0943966918068995</v>
      </c>
    </row>
    <row r="512" spans="1:3" x14ac:dyDescent="0.25">
      <c r="A512" s="2">
        <v>488</v>
      </c>
      <c r="B512" s="2">
        <v>24.753492676607006</v>
      </c>
      <c r="C512" s="2">
        <v>-3.0534926766070072</v>
      </c>
    </row>
    <row r="513" spans="1:3" x14ac:dyDescent="0.25">
      <c r="A513" s="2">
        <v>489</v>
      </c>
      <c r="B513" s="2">
        <v>22.965311873567028</v>
      </c>
      <c r="C513" s="2">
        <v>3.0346881264329717</v>
      </c>
    </row>
    <row r="514" spans="1:3" x14ac:dyDescent="0.25">
      <c r="A514" s="2">
        <v>490</v>
      </c>
      <c r="B514" s="2">
        <v>41.294165104726822</v>
      </c>
      <c r="C514" s="2">
        <v>1.8058348952731791</v>
      </c>
    </row>
    <row r="515" spans="1:3" x14ac:dyDescent="0.25">
      <c r="A515" s="2">
        <v>491</v>
      </c>
      <c r="B515" s="2">
        <v>37.270758297886864</v>
      </c>
      <c r="C515" s="2">
        <v>-2.9707582978868672</v>
      </c>
    </row>
    <row r="516" spans="1:3" x14ac:dyDescent="0.25">
      <c r="A516" s="2">
        <v>492</v>
      </c>
      <c r="B516" s="2">
        <v>39.953029502446839</v>
      </c>
      <c r="C516" s="2">
        <v>-5.2530295024468359</v>
      </c>
    </row>
    <row r="517" spans="1:3" x14ac:dyDescent="0.25">
      <c r="A517" s="2">
        <v>493</v>
      </c>
      <c r="B517" s="2">
        <v>34.141441892566903</v>
      </c>
      <c r="C517" s="2">
        <v>3.5493581074331004</v>
      </c>
    </row>
    <row r="518" spans="1:3" x14ac:dyDescent="0.25">
      <c r="A518" s="2">
        <v>494</v>
      </c>
      <c r="B518" s="2">
        <v>33.247351491046913</v>
      </c>
      <c r="C518" s="2">
        <v>1.2674485089530876</v>
      </c>
    </row>
    <row r="519" spans="1:3" x14ac:dyDescent="0.25">
      <c r="A519" s="2">
        <v>495</v>
      </c>
      <c r="B519" s="2">
        <v>41.294165104726822</v>
      </c>
      <c r="C519" s="2">
        <v>0.70583489527317766</v>
      </c>
    </row>
    <row r="520" spans="1:3" x14ac:dyDescent="0.25">
      <c r="A520" s="2">
        <v>496</v>
      </c>
      <c r="B520" s="2">
        <v>20.283040669007054</v>
      </c>
      <c r="C520" s="2">
        <v>3.9169593309929454</v>
      </c>
    </row>
    <row r="521" spans="1:3" x14ac:dyDescent="0.25">
      <c r="A521" s="2">
        <v>497</v>
      </c>
      <c r="B521" s="2">
        <v>39.505984301686837</v>
      </c>
      <c r="C521" s="2">
        <v>-1.7961843016868357</v>
      </c>
    </row>
    <row r="522" spans="1:3" x14ac:dyDescent="0.25">
      <c r="A522" s="2">
        <v>498</v>
      </c>
      <c r="B522" s="2">
        <v>36.82371309712687</v>
      </c>
      <c r="C522" s="2">
        <v>-3.2237130971268684</v>
      </c>
    </row>
    <row r="523" spans="1:3" x14ac:dyDescent="0.25">
      <c r="A523" s="2">
        <v>499</v>
      </c>
      <c r="B523" s="2">
        <v>43.529391108526795</v>
      </c>
      <c r="C523" s="2">
        <v>5.7706088914732021</v>
      </c>
    </row>
    <row r="524" spans="1:3" x14ac:dyDescent="0.25">
      <c r="A524" s="2">
        <v>500</v>
      </c>
      <c r="B524" s="2">
        <v>29.670989884966954</v>
      </c>
      <c r="C524" s="2">
        <v>-3.1225898849669527</v>
      </c>
    </row>
    <row r="525" spans="1:3" x14ac:dyDescent="0.25">
      <c r="A525" s="2">
        <v>501</v>
      </c>
      <c r="B525" s="2">
        <v>34.588487093326897</v>
      </c>
      <c r="C525" s="2">
        <v>-1.3884870933268942</v>
      </c>
    </row>
    <row r="526" spans="1:3" x14ac:dyDescent="0.25">
      <c r="A526" s="2">
        <v>502</v>
      </c>
      <c r="B526" s="2">
        <v>29.223944684206955</v>
      </c>
      <c r="C526" s="2">
        <v>-3.623944684206954</v>
      </c>
    </row>
    <row r="527" spans="1:3" x14ac:dyDescent="0.25">
      <c r="A527" s="2">
        <v>503</v>
      </c>
      <c r="B527" s="2">
        <v>22.51826667280703</v>
      </c>
      <c r="C527" s="2">
        <v>5.8817333271929684</v>
      </c>
    </row>
    <row r="528" spans="1:3" x14ac:dyDescent="0.25">
      <c r="A528" s="2">
        <v>504</v>
      </c>
      <c r="B528" s="2">
        <v>39.05893910092685</v>
      </c>
      <c r="C528" s="2">
        <v>-2.7688391009268472</v>
      </c>
    </row>
    <row r="529" spans="1:3" x14ac:dyDescent="0.25">
      <c r="A529" s="2">
        <v>505</v>
      </c>
      <c r="B529" s="2">
        <v>41.294165104726822</v>
      </c>
      <c r="C529" s="2">
        <v>-2.7944651047268252</v>
      </c>
    </row>
    <row r="530" spans="1:3" x14ac:dyDescent="0.25">
      <c r="A530" s="2">
        <v>506</v>
      </c>
      <c r="B530" s="2">
        <v>26.541673479646988</v>
      </c>
      <c r="C530" s="2">
        <v>2.4768265203530113</v>
      </c>
    </row>
    <row r="531" spans="1:3" x14ac:dyDescent="0.25">
      <c r="A531" s="2">
        <v>507</v>
      </c>
      <c r="B531" s="2">
        <v>27.882809081926972</v>
      </c>
      <c r="C531" s="2">
        <v>-3.3106090819269731</v>
      </c>
    </row>
    <row r="532" spans="1:3" x14ac:dyDescent="0.25">
      <c r="A532" s="2">
        <v>508</v>
      </c>
      <c r="B532" s="2">
        <v>32.353261089526924</v>
      </c>
      <c r="C532" s="2">
        <v>-1.4157610895269244</v>
      </c>
    </row>
    <row r="533" spans="1:3" x14ac:dyDescent="0.25">
      <c r="A533" s="2">
        <v>509</v>
      </c>
      <c r="B533" s="2">
        <v>34.588487093326897</v>
      </c>
      <c r="C533" s="2">
        <v>-1.0884870933268971</v>
      </c>
    </row>
    <row r="534" spans="1:3" x14ac:dyDescent="0.25">
      <c r="A534" s="2">
        <v>510</v>
      </c>
      <c r="B534" s="2">
        <v>42.188255506246811</v>
      </c>
      <c r="C534" s="2">
        <v>1.4407444937531864</v>
      </c>
    </row>
    <row r="535" spans="1:3" x14ac:dyDescent="0.25">
      <c r="A535" s="2">
        <v>511</v>
      </c>
      <c r="B535" s="2">
        <v>34.588487093326897</v>
      </c>
      <c r="C535" s="2">
        <v>1.8217129066731061</v>
      </c>
    </row>
    <row r="536" spans="1:3" x14ac:dyDescent="0.25">
      <c r="A536" s="2">
        <v>512</v>
      </c>
      <c r="B536" s="2">
        <v>35.929622695606881</v>
      </c>
      <c r="C536" s="2">
        <v>0.47037730439311787</v>
      </c>
    </row>
    <row r="537" spans="1:3" x14ac:dyDescent="0.25">
      <c r="A537" s="2">
        <v>513</v>
      </c>
      <c r="B537" s="2">
        <v>39.505984301686837</v>
      </c>
      <c r="C537" s="2">
        <v>5.7940156983131601</v>
      </c>
    </row>
    <row r="538" spans="1:3" x14ac:dyDescent="0.25">
      <c r="A538" s="2">
        <v>514</v>
      </c>
      <c r="B538" s="2">
        <v>43.082345907766801</v>
      </c>
      <c r="C538" s="2">
        <v>4.6768540922331994</v>
      </c>
    </row>
    <row r="539" spans="1:3" x14ac:dyDescent="0.25">
      <c r="A539" s="2">
        <v>515</v>
      </c>
      <c r="B539" s="2">
        <v>42.188255506246811</v>
      </c>
      <c r="C539" s="2">
        <v>2.7117444937531872</v>
      </c>
    </row>
    <row r="540" spans="1:3" x14ac:dyDescent="0.25">
      <c r="A540" s="2">
        <v>516</v>
      </c>
      <c r="B540" s="2">
        <v>27.882809081926972</v>
      </c>
      <c r="C540" s="2">
        <v>2.4171909180730289</v>
      </c>
    </row>
    <row r="541" spans="1:3" x14ac:dyDescent="0.25">
      <c r="A541" s="2">
        <v>517</v>
      </c>
      <c r="B541" s="2">
        <v>39.05893910092685</v>
      </c>
      <c r="C541" s="2">
        <v>0.14106089907315322</v>
      </c>
    </row>
    <row r="542" spans="1:3" x14ac:dyDescent="0.25">
      <c r="A542" s="2">
        <v>518</v>
      </c>
      <c r="B542" s="2">
        <v>25.200537877367001</v>
      </c>
      <c r="C542" s="2">
        <v>-0.21903787736700053</v>
      </c>
    </row>
    <row r="543" spans="1:3" x14ac:dyDescent="0.25">
      <c r="A543" s="2">
        <v>519</v>
      </c>
      <c r="B543" s="2">
        <v>24.753492676607006</v>
      </c>
      <c r="C543" s="2">
        <v>9.7465073233929935</v>
      </c>
    </row>
    <row r="544" spans="1:3" x14ac:dyDescent="0.25">
      <c r="A544" s="2">
        <v>520</v>
      </c>
      <c r="B544" s="2">
        <v>29.670989884966954</v>
      </c>
      <c r="C544" s="2">
        <v>-1.3709898849669528</v>
      </c>
    </row>
    <row r="545" spans="1:3" x14ac:dyDescent="0.25">
      <c r="A545" s="2">
        <v>521</v>
      </c>
      <c r="B545" s="2">
        <v>33.694396691806901</v>
      </c>
      <c r="C545" s="2">
        <v>-1.8476966918069024</v>
      </c>
    </row>
    <row r="546" spans="1:3" x14ac:dyDescent="0.25">
      <c r="A546" s="2">
        <v>522</v>
      </c>
      <c r="B546" s="2">
        <v>36.82371309712687</v>
      </c>
      <c r="C546" s="2">
        <v>-0.66891309712686819</v>
      </c>
    </row>
    <row r="547" spans="1:3" x14ac:dyDescent="0.25">
      <c r="A547" s="2">
        <v>523</v>
      </c>
      <c r="B547" s="2">
        <v>36.82371309712687</v>
      </c>
      <c r="C547" s="2">
        <v>-1.1156130971268681</v>
      </c>
    </row>
    <row r="548" spans="1:3" x14ac:dyDescent="0.25">
      <c r="A548" s="2">
        <v>524</v>
      </c>
      <c r="B548" s="2">
        <v>36.82371309712687</v>
      </c>
      <c r="C548" s="2">
        <v>-3.868913097126871</v>
      </c>
    </row>
    <row r="549" spans="1:3" x14ac:dyDescent="0.25">
      <c r="A549" s="2">
        <v>525</v>
      </c>
      <c r="B549" s="2">
        <v>39.05893910092685</v>
      </c>
      <c r="C549" s="2">
        <v>1.5410608990731518</v>
      </c>
    </row>
    <row r="550" spans="1:3" x14ac:dyDescent="0.25">
      <c r="A550" s="2">
        <v>526</v>
      </c>
      <c r="B550" s="2">
        <v>22.51826667280703</v>
      </c>
      <c r="C550" s="2">
        <v>3.5817333271929712</v>
      </c>
    </row>
    <row r="551" spans="1:3" x14ac:dyDescent="0.25">
      <c r="A551" s="2">
        <v>527</v>
      </c>
      <c r="B551" s="2">
        <v>41.294165104726822</v>
      </c>
      <c r="C551" s="2">
        <v>-3.4952651047268191</v>
      </c>
    </row>
    <row r="552" spans="1:3" x14ac:dyDescent="0.25">
      <c r="A552" s="2">
        <v>528</v>
      </c>
      <c r="B552" s="2">
        <v>26.541673479646988</v>
      </c>
      <c r="C552" s="2">
        <v>1.3583265203530104</v>
      </c>
    </row>
    <row r="553" spans="1:3" x14ac:dyDescent="0.25">
      <c r="A553" s="2">
        <v>529</v>
      </c>
      <c r="B553" s="2">
        <v>23.412357074327019</v>
      </c>
      <c r="C553" s="2">
        <v>7.0876429256729807</v>
      </c>
    </row>
    <row r="554" spans="1:3" x14ac:dyDescent="0.25">
      <c r="A554" s="2">
        <v>530</v>
      </c>
      <c r="B554" s="2">
        <v>30.565080286486939</v>
      </c>
      <c r="C554" s="2">
        <v>-4.3650802864869398</v>
      </c>
    </row>
    <row r="555" spans="1:3" x14ac:dyDescent="0.25">
      <c r="A555" s="2">
        <v>531</v>
      </c>
      <c r="B555" s="2">
        <v>33.694396691806901</v>
      </c>
      <c r="C555" s="2">
        <v>-2.0943966918068995</v>
      </c>
    </row>
    <row r="556" spans="1:3" x14ac:dyDescent="0.25">
      <c r="A556" s="2">
        <v>532</v>
      </c>
      <c r="B556" s="2">
        <v>37.270758297886864</v>
      </c>
      <c r="C556" s="2">
        <v>5.8841702113134886E-2</v>
      </c>
    </row>
    <row r="557" spans="1:3" x14ac:dyDescent="0.25">
      <c r="A557" s="2">
        <v>533</v>
      </c>
      <c r="B557" s="2">
        <v>33.247351491046913</v>
      </c>
      <c r="C557" s="2">
        <v>-0.84735149104691487</v>
      </c>
    </row>
    <row r="558" spans="1:3" x14ac:dyDescent="0.25">
      <c r="A558" s="2">
        <v>534</v>
      </c>
      <c r="B558" s="2">
        <v>39.05893910092685</v>
      </c>
      <c r="C558" s="2">
        <v>3.841060899073149</v>
      </c>
    </row>
    <row r="559" spans="1:3" x14ac:dyDescent="0.25">
      <c r="A559" s="2">
        <v>535</v>
      </c>
      <c r="B559" s="2">
        <v>26.541673479646988</v>
      </c>
      <c r="C559" s="2">
        <v>2.4583265203530118</v>
      </c>
    </row>
    <row r="560" spans="1:3" x14ac:dyDescent="0.25">
      <c r="A560" s="2">
        <v>536</v>
      </c>
      <c r="B560" s="2">
        <v>24.753492676607006</v>
      </c>
      <c r="C560" s="2">
        <v>2.3465073233929949</v>
      </c>
    </row>
    <row r="561" spans="1:3" x14ac:dyDescent="0.25">
      <c r="A561" s="2">
        <v>537</v>
      </c>
      <c r="B561" s="2">
        <v>39.505984301686837</v>
      </c>
      <c r="C561" s="2">
        <v>3.0940156983131644</v>
      </c>
    </row>
    <row r="562" spans="1:3" x14ac:dyDescent="0.25">
      <c r="A562" s="2">
        <v>538</v>
      </c>
      <c r="B562" s="2">
        <v>22.965311873567028</v>
      </c>
      <c r="C562" s="2">
        <v>7.1346881264329731</v>
      </c>
    </row>
    <row r="563" spans="1:3" x14ac:dyDescent="0.25">
      <c r="A563" s="2">
        <v>539</v>
      </c>
      <c r="B563" s="2">
        <v>29.670989884966954</v>
      </c>
      <c r="C563" s="2">
        <v>-3.008789884966955</v>
      </c>
    </row>
    <row r="564" spans="1:3" x14ac:dyDescent="0.25">
      <c r="A564" s="2">
        <v>540</v>
      </c>
      <c r="B564" s="2">
        <v>39.05893910092685</v>
      </c>
      <c r="C564" s="2">
        <v>5.9976608990731535</v>
      </c>
    </row>
    <row r="565" spans="1:3" x14ac:dyDescent="0.25">
      <c r="A565" s="2">
        <v>541</v>
      </c>
      <c r="B565" s="2">
        <v>26.09462827888699</v>
      </c>
      <c r="C565" s="2">
        <v>0.9053717211130099</v>
      </c>
    </row>
    <row r="566" spans="1:3" x14ac:dyDescent="0.25">
      <c r="A566" s="2">
        <v>542</v>
      </c>
      <c r="B566" s="2">
        <v>39.505984301686837</v>
      </c>
      <c r="C566" s="2">
        <v>3.2940156983131601</v>
      </c>
    </row>
    <row r="567" spans="1:3" x14ac:dyDescent="0.25">
      <c r="A567" s="2">
        <v>543</v>
      </c>
      <c r="B567" s="2">
        <v>31.459170688006932</v>
      </c>
      <c r="C567" s="2">
        <v>-4.659170688006931</v>
      </c>
    </row>
    <row r="568" spans="1:3" x14ac:dyDescent="0.25">
      <c r="A568" s="2">
        <v>544</v>
      </c>
      <c r="B568" s="2">
        <v>39.505984301686837</v>
      </c>
      <c r="C568" s="2">
        <v>1.9940156983131629</v>
      </c>
    </row>
    <row r="569" spans="1:3" x14ac:dyDescent="0.25">
      <c r="A569" s="2">
        <v>545</v>
      </c>
      <c r="B569" s="2">
        <v>39.05893910092685</v>
      </c>
      <c r="C569" s="2">
        <v>-2.0589391009268496</v>
      </c>
    </row>
    <row r="570" spans="1:3" x14ac:dyDescent="0.25">
      <c r="A570" s="2">
        <v>546</v>
      </c>
      <c r="B570" s="2">
        <v>22.071221472047036</v>
      </c>
      <c r="C570" s="2">
        <v>-2.3712214720470364</v>
      </c>
    </row>
    <row r="571" spans="1:3" x14ac:dyDescent="0.25">
      <c r="A571" s="2">
        <v>547</v>
      </c>
      <c r="B571" s="2">
        <v>39.505984301686837</v>
      </c>
      <c r="C571" s="2">
        <v>7.2940156983131601</v>
      </c>
    </row>
    <row r="572" spans="1:3" x14ac:dyDescent="0.25">
      <c r="A572" s="2">
        <v>548</v>
      </c>
      <c r="B572" s="2">
        <v>41.294165104726822</v>
      </c>
      <c r="C572" s="2">
        <v>-3.2941651047268223</v>
      </c>
    </row>
    <row r="573" spans="1:3" x14ac:dyDescent="0.25">
      <c r="A573" s="2">
        <v>549</v>
      </c>
      <c r="B573" s="2">
        <v>39.505984301686837</v>
      </c>
      <c r="C573" s="2">
        <v>5.0940156983131644</v>
      </c>
    </row>
    <row r="574" spans="1:3" x14ac:dyDescent="0.25">
      <c r="A574" s="2">
        <v>550</v>
      </c>
      <c r="B574" s="2">
        <v>41.294165104726822</v>
      </c>
      <c r="C574" s="2">
        <v>0.70583489527317766</v>
      </c>
    </row>
    <row r="575" spans="1:3" x14ac:dyDescent="0.25">
      <c r="A575" s="2">
        <v>551</v>
      </c>
      <c r="B575" s="2">
        <v>34.588487093326897</v>
      </c>
      <c r="C575" s="2">
        <v>-3.1884870933268985</v>
      </c>
    </row>
    <row r="576" spans="1:3" x14ac:dyDescent="0.25">
      <c r="A576" s="2">
        <v>552</v>
      </c>
      <c r="B576" s="2">
        <v>39.505984301686837</v>
      </c>
      <c r="C576" s="2">
        <v>-2.4348843016868358</v>
      </c>
    </row>
    <row r="577" spans="1:3" x14ac:dyDescent="0.25">
      <c r="A577" s="2">
        <v>553</v>
      </c>
      <c r="B577" s="2">
        <v>12.683272256087143</v>
      </c>
      <c r="C577" s="2">
        <v>17.316727743912857</v>
      </c>
    </row>
    <row r="578" spans="1:3" x14ac:dyDescent="0.25">
      <c r="A578" s="2">
        <v>554</v>
      </c>
      <c r="B578" s="2">
        <v>43.082345907766801</v>
      </c>
      <c r="C578" s="2">
        <v>8.9176540922331995</v>
      </c>
    </row>
    <row r="579" spans="1:3" x14ac:dyDescent="0.25">
      <c r="A579" s="2">
        <v>555</v>
      </c>
      <c r="B579" s="2">
        <v>29.670989884966954</v>
      </c>
      <c r="C579" s="2">
        <v>-0.67098988496695355</v>
      </c>
    </row>
    <row r="580" spans="1:3" x14ac:dyDescent="0.25">
      <c r="A580" s="2">
        <v>556</v>
      </c>
      <c r="B580" s="2">
        <v>36.82371309712687</v>
      </c>
      <c r="C580" s="2">
        <v>-5.5237130971268691</v>
      </c>
    </row>
    <row r="581" spans="1:3" x14ac:dyDescent="0.25">
      <c r="A581" s="2">
        <v>557</v>
      </c>
      <c r="B581" s="2">
        <v>27.882809081926972</v>
      </c>
      <c r="C581" s="2">
        <v>-4.2646090819269702</v>
      </c>
    </row>
    <row r="582" spans="1:3" x14ac:dyDescent="0.25">
      <c r="A582" s="2">
        <v>558</v>
      </c>
      <c r="B582" s="2">
        <v>31.012125487246937</v>
      </c>
      <c r="C582" s="2">
        <v>-3.1599254872469373</v>
      </c>
    </row>
    <row r="583" spans="1:3" x14ac:dyDescent="0.25">
      <c r="A583" s="2">
        <v>559</v>
      </c>
      <c r="B583" s="2">
        <v>21.177131070527047</v>
      </c>
      <c r="C583" s="2">
        <v>-1.277131070527048</v>
      </c>
    </row>
    <row r="584" spans="1:3" x14ac:dyDescent="0.25">
      <c r="A584" s="2">
        <v>560</v>
      </c>
      <c r="B584" s="2">
        <v>26.541673479646988</v>
      </c>
      <c r="C584" s="2">
        <v>-3.6416734796469896</v>
      </c>
    </row>
    <row r="585" spans="1:3" x14ac:dyDescent="0.25">
      <c r="A585" s="2">
        <v>561</v>
      </c>
      <c r="B585" s="2">
        <v>31.459170688006932</v>
      </c>
      <c r="C585" s="2">
        <v>3.0263293119930701</v>
      </c>
    </row>
    <row r="586" spans="1:3" x14ac:dyDescent="0.25">
      <c r="A586" s="2">
        <v>562</v>
      </c>
      <c r="B586" s="2">
        <v>32.353261089526924</v>
      </c>
      <c r="C586" s="2">
        <v>2.8467389104730785</v>
      </c>
    </row>
    <row r="587" spans="1:3" x14ac:dyDescent="0.25">
      <c r="A587" s="2">
        <v>563</v>
      </c>
      <c r="B587" s="2">
        <v>35.035532294086892</v>
      </c>
      <c r="C587" s="2">
        <v>1.694367705913109</v>
      </c>
    </row>
    <row r="588" spans="1:3" x14ac:dyDescent="0.25">
      <c r="A588" s="2">
        <v>564</v>
      </c>
      <c r="B588" s="2">
        <v>29.670989884966954</v>
      </c>
      <c r="C588" s="2">
        <v>-0.67098988496695355</v>
      </c>
    </row>
    <row r="589" spans="1:3" x14ac:dyDescent="0.25">
      <c r="A589" s="2">
        <v>565</v>
      </c>
      <c r="B589" s="2">
        <v>39.505984301686837</v>
      </c>
      <c r="C589" s="2">
        <v>-0.30598430168683421</v>
      </c>
    </row>
    <row r="590" spans="1:3" x14ac:dyDescent="0.25">
      <c r="A590" s="2">
        <v>566</v>
      </c>
      <c r="B590" s="2">
        <v>30.565080286486939</v>
      </c>
      <c r="C590" s="2">
        <v>-2.8650802864869398</v>
      </c>
    </row>
    <row r="591" spans="1:3" x14ac:dyDescent="0.25">
      <c r="A591" s="2">
        <v>567</v>
      </c>
      <c r="B591" s="2">
        <v>44.423481510046784</v>
      </c>
      <c r="C591" s="2">
        <v>20.576518489953216</v>
      </c>
    </row>
    <row r="592" spans="1:3" x14ac:dyDescent="0.25">
      <c r="A592" s="2">
        <v>568</v>
      </c>
      <c r="B592" s="2">
        <v>32.353261089526924</v>
      </c>
      <c r="C592" s="2">
        <v>2.8467389104730785</v>
      </c>
    </row>
    <row r="593" spans="1:3" x14ac:dyDescent="0.25">
      <c r="A593" s="2">
        <v>569</v>
      </c>
      <c r="B593" s="2">
        <v>34.588487093326897</v>
      </c>
      <c r="C593" s="2">
        <v>-2.2394870933269004</v>
      </c>
    </row>
    <row r="594" spans="1:3" x14ac:dyDescent="0.25">
      <c r="A594" s="2">
        <v>570</v>
      </c>
      <c r="B594" s="2">
        <v>39.505984301686837</v>
      </c>
      <c r="C594" s="2">
        <v>8.6940156983131658</v>
      </c>
    </row>
    <row r="595" spans="1:3" x14ac:dyDescent="0.25">
      <c r="A595" s="2">
        <v>571</v>
      </c>
      <c r="B595" s="2">
        <v>33.694396691806901</v>
      </c>
      <c r="C595" s="2">
        <v>1.4676033081930981</v>
      </c>
    </row>
    <row r="596" spans="1:3" x14ac:dyDescent="0.25">
      <c r="A596" s="2">
        <v>572</v>
      </c>
      <c r="B596" s="2">
        <v>25.200537877367001</v>
      </c>
      <c r="C596" s="2">
        <v>-2.0896378773670001</v>
      </c>
    </row>
    <row r="597" spans="1:3" x14ac:dyDescent="0.25">
      <c r="A597" s="2">
        <v>573</v>
      </c>
      <c r="B597" s="2">
        <v>43.082345907766801</v>
      </c>
      <c r="C597" s="2">
        <v>4.6768540922331994</v>
      </c>
    </row>
    <row r="598" spans="1:3" x14ac:dyDescent="0.25">
      <c r="A598" s="2">
        <v>574</v>
      </c>
      <c r="B598" s="2">
        <v>36.82371309712687</v>
      </c>
      <c r="C598" s="2">
        <v>-2.5384130971268704</v>
      </c>
    </row>
    <row r="599" spans="1:3" x14ac:dyDescent="0.25">
      <c r="A599" s="2">
        <v>575</v>
      </c>
      <c r="B599" s="2">
        <v>33.247351491046913</v>
      </c>
      <c r="C599" s="2">
        <v>-8.2451491046910519E-2</v>
      </c>
    </row>
    <row r="600" spans="1:3" x14ac:dyDescent="0.25">
      <c r="A600" s="2">
        <v>576</v>
      </c>
      <c r="B600" s="2">
        <v>34.588487093326897</v>
      </c>
      <c r="C600" s="2">
        <v>-2.1884870933268985</v>
      </c>
    </row>
    <row r="601" spans="1:3" x14ac:dyDescent="0.25">
      <c r="A601" s="2">
        <v>577</v>
      </c>
      <c r="B601" s="2">
        <v>36.82371309712687</v>
      </c>
      <c r="C601" s="2">
        <v>-1.9237130971268712</v>
      </c>
    </row>
    <row r="602" spans="1:3" x14ac:dyDescent="0.25">
      <c r="A602" s="2">
        <v>578</v>
      </c>
      <c r="B602" s="2">
        <v>30.565080286486939</v>
      </c>
      <c r="C602" s="2">
        <v>-0.39248028648693989</v>
      </c>
    </row>
    <row r="603" spans="1:3" x14ac:dyDescent="0.25">
      <c r="A603" s="2">
        <v>579</v>
      </c>
      <c r="B603" s="2">
        <v>25.200537877367001</v>
      </c>
      <c r="C603" s="2">
        <v>-1.6005378773669996</v>
      </c>
    </row>
    <row r="604" spans="1:3" x14ac:dyDescent="0.25">
      <c r="A604" s="2">
        <v>580</v>
      </c>
      <c r="B604" s="2">
        <v>36.82371309712687</v>
      </c>
      <c r="C604" s="2">
        <v>1.9658869028731303</v>
      </c>
    </row>
    <row r="605" spans="1:3" x14ac:dyDescent="0.25">
      <c r="A605" s="2">
        <v>581</v>
      </c>
      <c r="B605" s="2">
        <v>36.82371309712687</v>
      </c>
      <c r="C605" s="2">
        <v>-2.0949130971268701</v>
      </c>
    </row>
    <row r="606" spans="1:3" x14ac:dyDescent="0.25">
      <c r="A606" s="2">
        <v>582</v>
      </c>
      <c r="B606" s="2">
        <v>33.694396691806901</v>
      </c>
      <c r="C606" s="2">
        <v>-5.1943966918069009</v>
      </c>
    </row>
    <row r="607" spans="1:3" x14ac:dyDescent="0.25">
      <c r="A607" s="2">
        <v>583</v>
      </c>
      <c r="B607" s="2">
        <v>39.05893910092685</v>
      </c>
      <c r="C607" s="2">
        <v>1.1410608990731532</v>
      </c>
    </row>
    <row r="608" spans="1:3" x14ac:dyDescent="0.25">
      <c r="A608" s="2">
        <v>584</v>
      </c>
      <c r="B608" s="2">
        <v>41.294165104726822</v>
      </c>
      <c r="C608" s="2">
        <v>7.9228348952731764</v>
      </c>
    </row>
    <row r="609" spans="1:3" x14ac:dyDescent="0.25">
      <c r="A609" s="2">
        <v>585</v>
      </c>
      <c r="B609" s="2">
        <v>41.294165104726822</v>
      </c>
      <c r="C609" s="2">
        <v>-4.1941651047268209</v>
      </c>
    </row>
    <row r="610" spans="1:3" x14ac:dyDescent="0.25">
      <c r="A610" s="2">
        <v>586</v>
      </c>
      <c r="B610" s="2">
        <v>23.412357074327019</v>
      </c>
      <c r="C610" s="2">
        <v>7.0876429256729807</v>
      </c>
    </row>
    <row r="611" spans="1:3" x14ac:dyDescent="0.25">
      <c r="A611" s="2">
        <v>587</v>
      </c>
      <c r="B611" s="2">
        <v>39.05893910092685</v>
      </c>
      <c r="C611" s="2">
        <v>5.6775608990731499</v>
      </c>
    </row>
    <row r="612" spans="1:3" x14ac:dyDescent="0.25">
      <c r="A612" s="2">
        <v>588</v>
      </c>
      <c r="B612" s="2">
        <v>40.400074703206826</v>
      </c>
      <c r="C612" s="2">
        <v>1.999025296793171</v>
      </c>
    </row>
    <row r="613" spans="1:3" x14ac:dyDescent="0.25">
      <c r="A613" s="2">
        <v>589</v>
      </c>
      <c r="B613" s="2">
        <v>34.588487093326897</v>
      </c>
      <c r="C613" s="2">
        <v>3.4284129066731026</v>
      </c>
    </row>
    <row r="614" spans="1:3" x14ac:dyDescent="0.25">
      <c r="A614" s="2">
        <v>590</v>
      </c>
      <c r="B614" s="2">
        <v>30.118035085726945</v>
      </c>
      <c r="C614" s="2">
        <v>-2.9180350857269453</v>
      </c>
    </row>
    <row r="615" spans="1:3" x14ac:dyDescent="0.25">
      <c r="A615" s="2">
        <v>591</v>
      </c>
      <c r="B615" s="2">
        <v>34.588487093326897</v>
      </c>
      <c r="C615" s="2">
        <v>3.0115129066731043</v>
      </c>
    </row>
    <row r="616" spans="1:3" x14ac:dyDescent="0.25">
      <c r="A616" s="2">
        <v>592</v>
      </c>
      <c r="B616" s="2">
        <v>39.05893910092685</v>
      </c>
      <c r="C616" s="2">
        <v>-6.1486391009268502</v>
      </c>
    </row>
    <row r="617" spans="1:3" x14ac:dyDescent="0.25">
      <c r="A617" s="2">
        <v>593</v>
      </c>
      <c r="B617" s="2">
        <v>22.51826667280703</v>
      </c>
      <c r="C617" s="2">
        <v>3.4817333271929698</v>
      </c>
    </row>
    <row r="618" spans="1:3" x14ac:dyDescent="0.25">
      <c r="A618" s="2">
        <v>594</v>
      </c>
      <c r="B618" s="2">
        <v>28.776899483446961</v>
      </c>
      <c r="C618" s="2">
        <v>-5.1988994834469615</v>
      </c>
    </row>
    <row r="619" spans="1:3" x14ac:dyDescent="0.25">
      <c r="A619" s="2">
        <v>595</v>
      </c>
      <c r="B619" s="2">
        <v>39.05893910092685</v>
      </c>
      <c r="C619" s="2">
        <v>-2.3542391009268471</v>
      </c>
    </row>
    <row r="620" spans="1:3" x14ac:dyDescent="0.25">
      <c r="A620" s="2">
        <v>596</v>
      </c>
      <c r="B620" s="2">
        <v>34.588487093326897</v>
      </c>
      <c r="C620" s="2">
        <v>-2.6409870933268955</v>
      </c>
    </row>
    <row r="621" spans="1:3" x14ac:dyDescent="0.25">
      <c r="A621" s="2">
        <v>597</v>
      </c>
      <c r="B621" s="2">
        <v>32.353261089526924</v>
      </c>
      <c r="C621" s="2">
        <v>-2.3532610895269244</v>
      </c>
    </row>
    <row r="622" spans="1:3" x14ac:dyDescent="0.25">
      <c r="A622" s="2">
        <v>598</v>
      </c>
      <c r="B622" s="2">
        <v>36.82371309712687</v>
      </c>
      <c r="C622" s="2">
        <v>-3.1941130971268663</v>
      </c>
    </row>
    <row r="623" spans="1:3" x14ac:dyDescent="0.25">
      <c r="A623" s="2">
        <v>599</v>
      </c>
      <c r="B623" s="2">
        <v>32.353261089526924</v>
      </c>
      <c r="C623" s="2">
        <v>-2.9532610895269258</v>
      </c>
    </row>
    <row r="624" spans="1:3" x14ac:dyDescent="0.25">
      <c r="A624" s="2">
        <v>600</v>
      </c>
      <c r="B624" s="2">
        <v>36.82371309712687</v>
      </c>
      <c r="C624" s="2">
        <v>1.9658869028731303</v>
      </c>
    </row>
    <row r="625" spans="1:3" x14ac:dyDescent="0.25">
      <c r="A625" s="2">
        <v>601</v>
      </c>
      <c r="B625" s="2">
        <v>34.141441892566903</v>
      </c>
      <c r="C625" s="2">
        <v>-8.0348418925669023</v>
      </c>
    </row>
    <row r="626" spans="1:3" x14ac:dyDescent="0.25">
      <c r="A626" s="2">
        <v>602</v>
      </c>
      <c r="B626" s="2">
        <v>33.694396691806901</v>
      </c>
      <c r="C626" s="2">
        <v>-3.8944966918068999</v>
      </c>
    </row>
    <row r="627" spans="1:3" x14ac:dyDescent="0.25">
      <c r="A627" s="2">
        <v>603</v>
      </c>
      <c r="B627" s="2">
        <v>35.482577494846886</v>
      </c>
      <c r="C627" s="2">
        <v>-2.3837774948468891</v>
      </c>
    </row>
    <row r="628" spans="1:3" x14ac:dyDescent="0.25">
      <c r="A628" s="2">
        <v>604</v>
      </c>
      <c r="B628" s="2">
        <v>29.670989884966954</v>
      </c>
      <c r="C628" s="2">
        <v>2.4399101150330473</v>
      </c>
    </row>
    <row r="629" spans="1:3" x14ac:dyDescent="0.25">
      <c r="A629" s="2">
        <v>605</v>
      </c>
      <c r="B629" s="2">
        <v>28.776899483446961</v>
      </c>
      <c r="C629" s="2">
        <v>1.7606005165530405</v>
      </c>
    </row>
    <row r="630" spans="1:3" x14ac:dyDescent="0.25">
      <c r="A630" s="2">
        <v>606</v>
      </c>
      <c r="B630" s="2">
        <v>39.05893910092685</v>
      </c>
      <c r="C630" s="2">
        <v>-7.3589391009268503</v>
      </c>
    </row>
    <row r="631" spans="1:3" x14ac:dyDescent="0.25">
      <c r="A631" s="2">
        <v>607</v>
      </c>
      <c r="B631" s="2">
        <v>40.400074703206826</v>
      </c>
      <c r="C631" s="2">
        <v>6.399925296793171</v>
      </c>
    </row>
    <row r="632" spans="1:3" x14ac:dyDescent="0.25">
      <c r="A632" s="2">
        <v>608</v>
      </c>
      <c r="B632" s="2">
        <v>39.505984301686837</v>
      </c>
      <c r="C632" s="2">
        <v>5.2940156983131601</v>
      </c>
    </row>
    <row r="633" spans="1:3" x14ac:dyDescent="0.25">
      <c r="A633" s="2">
        <v>609</v>
      </c>
      <c r="B633" s="2">
        <v>34.588487093326897</v>
      </c>
      <c r="C633" s="2">
        <v>-0.6884870933268985</v>
      </c>
    </row>
    <row r="634" spans="1:3" x14ac:dyDescent="0.25">
      <c r="A634" s="2">
        <v>610</v>
      </c>
      <c r="B634" s="2">
        <v>31.012125487246937</v>
      </c>
      <c r="C634" s="2">
        <v>-3.4121254872469358</v>
      </c>
    </row>
    <row r="635" spans="1:3" x14ac:dyDescent="0.25">
      <c r="A635" s="2">
        <v>611</v>
      </c>
      <c r="B635" s="2">
        <v>23.859402275087014</v>
      </c>
      <c r="C635" s="2">
        <v>0.83889772491298586</v>
      </c>
    </row>
    <row r="636" spans="1:3" x14ac:dyDescent="0.25">
      <c r="A636" s="2">
        <v>612</v>
      </c>
      <c r="B636" s="2">
        <v>27.882809081926972</v>
      </c>
      <c r="C636" s="2">
        <v>1.8730909180730286</v>
      </c>
    </row>
    <row r="637" spans="1:3" x14ac:dyDescent="0.25">
      <c r="A637" s="2">
        <v>613</v>
      </c>
      <c r="B637" s="2">
        <v>35.929622695606881</v>
      </c>
      <c r="C637" s="2">
        <v>0.27037730439312213</v>
      </c>
    </row>
    <row r="638" spans="1:3" x14ac:dyDescent="0.25">
      <c r="A638" s="2">
        <v>614</v>
      </c>
      <c r="B638" s="2">
        <v>32.353261089526924</v>
      </c>
      <c r="C638" s="2">
        <v>-4.3821610895269245</v>
      </c>
    </row>
    <row r="639" spans="1:3" x14ac:dyDescent="0.25">
      <c r="A639" s="2">
        <v>615</v>
      </c>
      <c r="B639" s="2">
        <v>39.953029502446839</v>
      </c>
      <c r="C639" s="2">
        <v>-8.0530295024468401</v>
      </c>
    </row>
    <row r="640" spans="1:3" x14ac:dyDescent="0.25">
      <c r="A640" s="2">
        <v>616</v>
      </c>
      <c r="B640" s="2">
        <v>39.505984301686837</v>
      </c>
      <c r="C640" s="2">
        <v>7.2940156983131601</v>
      </c>
    </row>
    <row r="641" spans="1:3" x14ac:dyDescent="0.25">
      <c r="A641" s="2">
        <v>617</v>
      </c>
      <c r="B641" s="2">
        <v>32.353261089526924</v>
      </c>
      <c r="C641" s="2">
        <v>-4.5532610895269237</v>
      </c>
    </row>
    <row r="642" spans="1:3" x14ac:dyDescent="0.25">
      <c r="A642" s="2">
        <v>618</v>
      </c>
      <c r="B642" s="2">
        <v>27.882809081926972</v>
      </c>
      <c r="C642" s="2">
        <v>-4.6558090819269715</v>
      </c>
    </row>
    <row r="643" spans="1:3" x14ac:dyDescent="0.25">
      <c r="A643" s="2">
        <v>619</v>
      </c>
      <c r="B643" s="2">
        <v>34.588487093326897</v>
      </c>
      <c r="C643" s="2">
        <v>-4.8150870933268983</v>
      </c>
    </row>
    <row r="644" spans="1:3" x14ac:dyDescent="0.25">
      <c r="A644" s="2">
        <v>620</v>
      </c>
      <c r="B644" s="2">
        <v>36.82371309712687</v>
      </c>
      <c r="C644" s="2">
        <v>-2.7237130971268684</v>
      </c>
    </row>
    <row r="645" spans="1:3" x14ac:dyDescent="0.25">
      <c r="A645" s="2">
        <v>621</v>
      </c>
      <c r="B645" s="2">
        <v>39.505984301686837</v>
      </c>
      <c r="C645" s="2">
        <v>-1.9059843016868356</v>
      </c>
    </row>
    <row r="646" spans="1:3" x14ac:dyDescent="0.25">
      <c r="A646" s="2">
        <v>622</v>
      </c>
      <c r="B646" s="2">
        <v>33.247351491046913</v>
      </c>
      <c r="C646" s="2">
        <v>-1.3473514910469149</v>
      </c>
    </row>
    <row r="647" spans="1:3" x14ac:dyDescent="0.25">
      <c r="A647" s="2">
        <v>623</v>
      </c>
      <c r="B647" s="2">
        <v>27.882809081926972</v>
      </c>
      <c r="C647" s="2">
        <v>-4.2646090819269702</v>
      </c>
    </row>
    <row r="648" spans="1:3" x14ac:dyDescent="0.25">
      <c r="A648" s="2">
        <v>624</v>
      </c>
      <c r="B648" s="2">
        <v>36.82371309712687</v>
      </c>
      <c r="C648" s="2">
        <v>-3.8237130971268698</v>
      </c>
    </row>
    <row r="649" spans="1:3" x14ac:dyDescent="0.25">
      <c r="A649" s="2">
        <v>625</v>
      </c>
      <c r="B649" s="2">
        <v>25.647583078126996</v>
      </c>
      <c r="C649" s="2">
        <v>-5.5475830781269941</v>
      </c>
    </row>
    <row r="650" spans="1:3" x14ac:dyDescent="0.25">
      <c r="A650" s="2">
        <v>626</v>
      </c>
      <c r="B650" s="2">
        <v>34.141441892566903</v>
      </c>
      <c r="C650" s="2">
        <v>-1.1414418925669025</v>
      </c>
    </row>
    <row r="651" spans="1:3" x14ac:dyDescent="0.25">
      <c r="A651" s="2">
        <v>627</v>
      </c>
      <c r="B651" s="2">
        <v>34.588487093326897</v>
      </c>
      <c r="C651" s="2">
        <v>6.6115129066731058</v>
      </c>
    </row>
    <row r="652" spans="1:3" x14ac:dyDescent="0.25">
      <c r="A652" s="2">
        <v>628</v>
      </c>
      <c r="B652" s="2">
        <v>36.82371309712687</v>
      </c>
      <c r="C652" s="2">
        <v>-1.2833130971268716</v>
      </c>
    </row>
    <row r="653" spans="1:3" x14ac:dyDescent="0.25">
      <c r="A653" s="2">
        <v>629</v>
      </c>
      <c r="B653" s="2">
        <v>29.670989884966954</v>
      </c>
      <c r="C653" s="2">
        <v>2.4789101150330488</v>
      </c>
    </row>
    <row r="654" spans="1:3" x14ac:dyDescent="0.25">
      <c r="A654" s="2">
        <v>630</v>
      </c>
      <c r="B654" s="2">
        <v>41.294165104726822</v>
      </c>
      <c r="C654" s="2">
        <v>5.1445348952731749</v>
      </c>
    </row>
    <row r="655" spans="1:3" x14ac:dyDescent="0.25">
      <c r="A655" s="2">
        <v>631</v>
      </c>
      <c r="B655" s="2">
        <v>39.05893910092685</v>
      </c>
      <c r="C655" s="2">
        <v>-1.9879391009268517</v>
      </c>
    </row>
    <row r="656" spans="1:3" x14ac:dyDescent="0.25">
      <c r="A656" s="2">
        <v>632</v>
      </c>
      <c r="B656" s="2">
        <v>29.223944684206955</v>
      </c>
      <c r="C656" s="2">
        <v>-3.623944684206954</v>
      </c>
    </row>
    <row r="657" spans="1:3" x14ac:dyDescent="0.25">
      <c r="A657" s="2">
        <v>633</v>
      </c>
      <c r="B657" s="2">
        <v>39.05893910092685</v>
      </c>
      <c r="C657" s="2">
        <v>1.1410608990731532</v>
      </c>
    </row>
    <row r="658" spans="1:3" x14ac:dyDescent="0.25">
      <c r="A658" s="2">
        <v>634</v>
      </c>
      <c r="B658" s="2">
        <v>29.670989884966954</v>
      </c>
      <c r="C658" s="2">
        <v>-3.008789884966955</v>
      </c>
    </row>
    <row r="659" spans="1:3" x14ac:dyDescent="0.25">
      <c r="A659" s="2">
        <v>635</v>
      </c>
      <c r="B659" s="2">
        <v>39.505984301686837</v>
      </c>
      <c r="C659" s="2">
        <v>-5.9059843016868356</v>
      </c>
    </row>
    <row r="660" spans="1:3" x14ac:dyDescent="0.25">
      <c r="A660" s="2">
        <v>636</v>
      </c>
      <c r="B660" s="2">
        <v>36.82371309712687</v>
      </c>
      <c r="C660" s="2">
        <v>-0.66891309712686819</v>
      </c>
    </row>
    <row r="661" spans="1:3" x14ac:dyDescent="0.25">
      <c r="A661" s="2">
        <v>637</v>
      </c>
      <c r="B661" s="2">
        <v>39.05893910092685</v>
      </c>
      <c r="C661" s="2">
        <v>-3.0282391009268466</v>
      </c>
    </row>
    <row r="662" spans="1:3" x14ac:dyDescent="0.25">
      <c r="A662" s="2">
        <v>638</v>
      </c>
      <c r="B662" s="2">
        <v>39.05893910092685</v>
      </c>
      <c r="C662" s="2">
        <v>1.5410608990731518</v>
      </c>
    </row>
    <row r="663" spans="1:3" x14ac:dyDescent="0.25">
      <c r="A663" s="2">
        <v>639</v>
      </c>
      <c r="B663" s="2">
        <v>33.247351491046913</v>
      </c>
      <c r="C663" s="2">
        <v>1.352648508953088</v>
      </c>
    </row>
    <row r="664" spans="1:3" x14ac:dyDescent="0.25">
      <c r="A664" s="2">
        <v>640</v>
      </c>
      <c r="B664" s="2">
        <v>43.529391108526795</v>
      </c>
      <c r="C664" s="2">
        <v>2.7328088914732049</v>
      </c>
    </row>
    <row r="665" spans="1:3" x14ac:dyDescent="0.25">
      <c r="A665" s="2">
        <v>641</v>
      </c>
      <c r="B665" s="2">
        <v>24.753492676607006</v>
      </c>
      <c r="C665" s="2">
        <v>8.8465073233929949</v>
      </c>
    </row>
    <row r="666" spans="1:3" x14ac:dyDescent="0.25">
      <c r="A666" s="2">
        <v>642</v>
      </c>
      <c r="B666" s="2">
        <v>37.270758297886864</v>
      </c>
      <c r="C666" s="2">
        <v>-3.1707582978868629</v>
      </c>
    </row>
    <row r="667" spans="1:3" x14ac:dyDescent="0.25">
      <c r="A667" s="2">
        <v>643</v>
      </c>
      <c r="B667" s="2">
        <v>29.670989884966954</v>
      </c>
      <c r="C667" s="2">
        <v>-1.6497898849669532</v>
      </c>
    </row>
    <row r="668" spans="1:3" x14ac:dyDescent="0.25">
      <c r="A668" s="2">
        <v>644</v>
      </c>
      <c r="B668" s="2">
        <v>26.541673479646988</v>
      </c>
      <c r="C668" s="2">
        <v>-3.6416734796469896</v>
      </c>
    </row>
    <row r="669" spans="1:3" x14ac:dyDescent="0.25">
      <c r="A669" s="2">
        <v>645</v>
      </c>
      <c r="B669" s="2">
        <v>39.505984301686837</v>
      </c>
      <c r="C669" s="2">
        <v>-4.2059843016868399</v>
      </c>
    </row>
    <row r="670" spans="1:3" x14ac:dyDescent="0.25">
      <c r="A670" s="2">
        <v>646</v>
      </c>
      <c r="B670" s="2">
        <v>26.09462827888699</v>
      </c>
      <c r="C670" s="2">
        <v>0.9053717211130099</v>
      </c>
    </row>
    <row r="671" spans="1:3" x14ac:dyDescent="0.25">
      <c r="A671" s="2">
        <v>647</v>
      </c>
      <c r="B671" s="2">
        <v>26.541673479646988</v>
      </c>
      <c r="C671" s="2">
        <v>1.3583265203530104</v>
      </c>
    </row>
    <row r="672" spans="1:3" x14ac:dyDescent="0.25">
      <c r="A672" s="2">
        <v>648</v>
      </c>
      <c r="B672" s="2">
        <v>29.223944684206955</v>
      </c>
      <c r="C672" s="2">
        <v>-4.7239446842069555</v>
      </c>
    </row>
    <row r="673" spans="1:3" x14ac:dyDescent="0.25">
      <c r="A673" s="2">
        <v>649</v>
      </c>
      <c r="B673" s="2">
        <v>39.05893910092685</v>
      </c>
      <c r="C673" s="2">
        <v>5.1410608990731532</v>
      </c>
    </row>
    <row r="674" spans="1:3" x14ac:dyDescent="0.25">
      <c r="A674" s="2">
        <v>650</v>
      </c>
      <c r="B674" s="2">
        <v>32.353261089526924</v>
      </c>
      <c r="C674" s="2">
        <v>0.403538910473074</v>
      </c>
    </row>
    <row r="675" spans="1:3" x14ac:dyDescent="0.25">
      <c r="A675" s="2">
        <v>651</v>
      </c>
      <c r="B675" s="2">
        <v>35.035532294086892</v>
      </c>
      <c r="C675" s="2">
        <v>5.9622677059131064</v>
      </c>
    </row>
    <row r="676" spans="1:3" x14ac:dyDescent="0.25">
      <c r="A676" s="2">
        <v>652</v>
      </c>
      <c r="B676" s="2">
        <v>39.05893910092685</v>
      </c>
      <c r="C676" s="2">
        <v>-1.2589391009268525</v>
      </c>
    </row>
    <row r="677" spans="1:3" x14ac:dyDescent="0.25">
      <c r="A677" s="2">
        <v>653</v>
      </c>
      <c r="B677" s="2">
        <v>28.776899483446961</v>
      </c>
      <c r="C677" s="2">
        <v>-3.2168994834469622</v>
      </c>
    </row>
    <row r="678" spans="1:3" x14ac:dyDescent="0.25">
      <c r="A678" s="2">
        <v>654</v>
      </c>
      <c r="B678" s="2">
        <v>36.82371309712687</v>
      </c>
      <c r="C678" s="2">
        <v>-3.100813097126867</v>
      </c>
    </row>
    <row r="679" spans="1:3" x14ac:dyDescent="0.25">
      <c r="A679" s="2">
        <v>655</v>
      </c>
      <c r="B679" s="2">
        <v>23.412357074327019</v>
      </c>
      <c r="C679" s="2">
        <v>-0.14085707432701966</v>
      </c>
    </row>
    <row r="680" spans="1:3" x14ac:dyDescent="0.25">
      <c r="A680" s="2">
        <v>656</v>
      </c>
      <c r="B680" s="2">
        <v>34.141441892566903</v>
      </c>
      <c r="C680" s="2">
        <v>5.8585581074330975</v>
      </c>
    </row>
    <row r="681" spans="1:3" x14ac:dyDescent="0.25">
      <c r="A681" s="2">
        <v>657</v>
      </c>
      <c r="B681" s="2">
        <v>22.51826667280703</v>
      </c>
      <c r="C681" s="2">
        <v>11.831033327192969</v>
      </c>
    </row>
    <row r="682" spans="1:3" x14ac:dyDescent="0.25">
      <c r="A682" s="2">
        <v>658</v>
      </c>
      <c r="B682" s="2">
        <v>41.294165104726822</v>
      </c>
      <c r="C682" s="2">
        <v>9.6058348952731762</v>
      </c>
    </row>
    <row r="683" spans="1:3" x14ac:dyDescent="0.25">
      <c r="A683" s="2">
        <v>659</v>
      </c>
      <c r="B683" s="2">
        <v>36.82371309712687</v>
      </c>
      <c r="C683" s="2">
        <v>-2.0951130971268697</v>
      </c>
    </row>
    <row r="684" spans="1:3" x14ac:dyDescent="0.25">
      <c r="A684" s="2">
        <v>660</v>
      </c>
      <c r="B684" s="2">
        <v>41.294165104726822</v>
      </c>
      <c r="C684" s="2">
        <v>17.240834895273174</v>
      </c>
    </row>
    <row r="685" spans="1:3" x14ac:dyDescent="0.25">
      <c r="A685" s="2">
        <v>661</v>
      </c>
      <c r="B685" s="2">
        <v>31.459170688006932</v>
      </c>
      <c r="C685" s="2">
        <v>-2.159170688006931</v>
      </c>
    </row>
    <row r="686" spans="1:3" x14ac:dyDescent="0.25">
      <c r="A686" s="2">
        <v>662</v>
      </c>
      <c r="B686" s="2">
        <v>36.82371309712687</v>
      </c>
      <c r="C686" s="2">
        <v>-2.5713097126867979E-2</v>
      </c>
    </row>
    <row r="687" spans="1:3" x14ac:dyDescent="0.25">
      <c r="A687" s="2">
        <v>663</v>
      </c>
      <c r="B687" s="2">
        <v>32.353261089526924</v>
      </c>
      <c r="C687" s="2">
        <v>2.8467389104730785</v>
      </c>
    </row>
    <row r="688" spans="1:3" x14ac:dyDescent="0.25">
      <c r="A688" s="2">
        <v>664</v>
      </c>
      <c r="B688" s="2">
        <v>25.647583078126996</v>
      </c>
      <c r="C688" s="2">
        <v>3.5524169218730037</v>
      </c>
    </row>
    <row r="689" spans="1:3" x14ac:dyDescent="0.25">
      <c r="A689" s="2">
        <v>665</v>
      </c>
      <c r="B689" s="2">
        <v>37.270758297886864</v>
      </c>
      <c r="C689" s="2">
        <v>-1.947058297886862</v>
      </c>
    </row>
    <row r="690" spans="1:3" x14ac:dyDescent="0.25">
      <c r="A690" s="2">
        <v>666</v>
      </c>
      <c r="B690" s="2">
        <v>29.670989884966954</v>
      </c>
      <c r="C690" s="2">
        <v>3.6342101150330457</v>
      </c>
    </row>
    <row r="691" spans="1:3" x14ac:dyDescent="0.25">
      <c r="A691" s="2">
        <v>667</v>
      </c>
      <c r="B691" s="2">
        <v>34.588487093326897</v>
      </c>
      <c r="C691" s="2">
        <v>-4.6035870933268974</v>
      </c>
    </row>
    <row r="692" spans="1:3" x14ac:dyDescent="0.25">
      <c r="A692" s="2">
        <v>668</v>
      </c>
      <c r="B692" s="2">
        <v>25.200537877367001</v>
      </c>
      <c r="C692" s="2">
        <v>-1.0514378773670003</v>
      </c>
    </row>
    <row r="693" spans="1:3" x14ac:dyDescent="0.25">
      <c r="A693" s="2">
        <v>669</v>
      </c>
      <c r="B693" s="2">
        <v>34.141441892566903</v>
      </c>
      <c r="C693" s="2">
        <v>1.4585581074330989</v>
      </c>
    </row>
    <row r="694" spans="1:3" x14ac:dyDescent="0.25">
      <c r="A694" s="2">
        <v>670</v>
      </c>
      <c r="B694" s="2">
        <v>34.588487093326897</v>
      </c>
      <c r="C694" s="2">
        <v>2.8115129066731015</v>
      </c>
    </row>
    <row r="695" spans="1:3" x14ac:dyDescent="0.25">
      <c r="A695" s="2">
        <v>671</v>
      </c>
      <c r="B695" s="2">
        <v>33.694396691806901</v>
      </c>
      <c r="C695" s="2">
        <v>-3.8944966918068999</v>
      </c>
    </row>
    <row r="696" spans="1:3" x14ac:dyDescent="0.25">
      <c r="A696" s="2">
        <v>672</v>
      </c>
      <c r="B696" s="2">
        <v>26.541673479646988</v>
      </c>
      <c r="C696" s="2">
        <v>5.8326520353013223E-2</v>
      </c>
    </row>
    <row r="697" spans="1:3" x14ac:dyDescent="0.25">
      <c r="A697" s="2">
        <v>673</v>
      </c>
      <c r="B697" s="2">
        <v>33.247351491046913</v>
      </c>
      <c r="C697" s="2">
        <v>0.60084850895308506</v>
      </c>
    </row>
    <row r="698" spans="1:3" x14ac:dyDescent="0.25">
      <c r="A698" s="2">
        <v>674</v>
      </c>
      <c r="B698" s="2">
        <v>42.188255506246811</v>
      </c>
      <c r="C698" s="2">
        <v>2.5510444937531886</v>
      </c>
    </row>
    <row r="699" spans="1:3" x14ac:dyDescent="0.25">
      <c r="A699" s="2">
        <v>675</v>
      </c>
      <c r="B699" s="2">
        <v>22.965311873567028</v>
      </c>
      <c r="C699" s="2">
        <v>3.0346881264329717</v>
      </c>
    </row>
    <row r="700" spans="1:3" x14ac:dyDescent="0.25">
      <c r="A700" s="2">
        <v>676</v>
      </c>
      <c r="B700" s="2">
        <v>36.82371309712687</v>
      </c>
      <c r="C700" s="2">
        <v>-0.72371309712686838</v>
      </c>
    </row>
    <row r="701" spans="1:3" x14ac:dyDescent="0.25">
      <c r="A701" s="2">
        <v>677</v>
      </c>
      <c r="B701" s="2">
        <v>37.270758297886864</v>
      </c>
      <c r="C701" s="2">
        <v>-3.0911582978868637</v>
      </c>
    </row>
    <row r="702" spans="1:3" x14ac:dyDescent="0.25">
      <c r="A702" s="2">
        <v>678</v>
      </c>
      <c r="B702" s="2">
        <v>41.294165104726822</v>
      </c>
      <c r="C702" s="2">
        <v>1.2808348952731805</v>
      </c>
    </row>
    <row r="703" spans="1:3" x14ac:dyDescent="0.25">
      <c r="A703" s="2">
        <v>679</v>
      </c>
      <c r="B703" s="2">
        <v>34.141441892566903</v>
      </c>
      <c r="C703" s="2">
        <v>3.9585581074330989</v>
      </c>
    </row>
    <row r="704" spans="1:3" x14ac:dyDescent="0.25">
      <c r="A704" s="2">
        <v>680</v>
      </c>
      <c r="B704" s="2">
        <v>26.541673479646988</v>
      </c>
      <c r="C704" s="2">
        <v>2.4583265203530118</v>
      </c>
    </row>
    <row r="705" spans="1:3" x14ac:dyDescent="0.25">
      <c r="A705" s="2">
        <v>681</v>
      </c>
      <c r="B705" s="2">
        <v>26.988718680406979</v>
      </c>
      <c r="C705" s="2">
        <v>-3.0887186804069806</v>
      </c>
    </row>
    <row r="706" spans="1:3" x14ac:dyDescent="0.25">
      <c r="A706" s="2">
        <v>682</v>
      </c>
      <c r="B706" s="2">
        <v>41.294165104726822</v>
      </c>
      <c r="C706" s="2">
        <v>1.4801348952731743</v>
      </c>
    </row>
    <row r="707" spans="1:3" x14ac:dyDescent="0.25">
      <c r="A707" s="2">
        <v>683</v>
      </c>
      <c r="B707" s="2">
        <v>26.541673479646988</v>
      </c>
      <c r="C707" s="2">
        <v>-3.2417734796469873</v>
      </c>
    </row>
    <row r="708" spans="1:3" x14ac:dyDescent="0.25">
      <c r="A708" s="2">
        <v>684</v>
      </c>
      <c r="B708" s="2">
        <v>27.882809081926972</v>
      </c>
      <c r="C708" s="2">
        <v>4.9979909180730289</v>
      </c>
    </row>
    <row r="709" spans="1:3" x14ac:dyDescent="0.25">
      <c r="A709" s="2">
        <v>685</v>
      </c>
      <c r="B709" s="2">
        <v>24.753492676607006</v>
      </c>
      <c r="C709" s="2">
        <v>2.3465073233929949</v>
      </c>
    </row>
    <row r="710" spans="1:3" x14ac:dyDescent="0.25">
      <c r="A710" s="2">
        <v>686</v>
      </c>
      <c r="B710" s="2">
        <v>29.670989884966954</v>
      </c>
      <c r="C710" s="2">
        <v>2.4789101150330488</v>
      </c>
    </row>
    <row r="711" spans="1:3" x14ac:dyDescent="0.25">
      <c r="A711" s="2">
        <v>687</v>
      </c>
      <c r="B711" s="2">
        <v>42.188255506246811</v>
      </c>
      <c r="C711" s="2">
        <v>9.0032444937531864</v>
      </c>
    </row>
    <row r="712" spans="1:3" x14ac:dyDescent="0.25">
      <c r="A712" s="2">
        <v>688</v>
      </c>
      <c r="B712" s="2">
        <v>34.141441892566903</v>
      </c>
      <c r="C712" s="2">
        <v>1.1012581074330967</v>
      </c>
    </row>
    <row r="713" spans="1:3" x14ac:dyDescent="0.25">
      <c r="A713" s="2">
        <v>689</v>
      </c>
      <c r="B713" s="2">
        <v>41.294165104726822</v>
      </c>
      <c r="C713" s="2">
        <v>3.8959348952731787</v>
      </c>
    </row>
    <row r="714" spans="1:3" x14ac:dyDescent="0.25">
      <c r="A714" s="2">
        <v>690</v>
      </c>
      <c r="B714" s="2">
        <v>34.141441892566903</v>
      </c>
      <c r="C714" s="2">
        <v>-2.5414418925669011</v>
      </c>
    </row>
    <row r="715" spans="1:3" x14ac:dyDescent="0.25">
      <c r="A715" s="2">
        <v>691</v>
      </c>
      <c r="B715" s="2">
        <v>24.753492676607006</v>
      </c>
      <c r="C715" s="2">
        <v>7.1465073233929921</v>
      </c>
    </row>
    <row r="716" spans="1:3" x14ac:dyDescent="0.25">
      <c r="A716" s="2">
        <v>692</v>
      </c>
      <c r="B716" s="2">
        <v>28.776899483446961</v>
      </c>
      <c r="C716" s="2">
        <v>-3.0007994834469613</v>
      </c>
    </row>
    <row r="717" spans="1:3" x14ac:dyDescent="0.25">
      <c r="A717" s="2">
        <v>693</v>
      </c>
      <c r="B717" s="2">
        <v>34.141441892566903</v>
      </c>
      <c r="C717" s="2">
        <v>-4.6414418925669025</v>
      </c>
    </row>
    <row r="718" spans="1:3" x14ac:dyDescent="0.25">
      <c r="A718" s="2">
        <v>694</v>
      </c>
      <c r="B718" s="2">
        <v>40.400074703206826</v>
      </c>
      <c r="C718" s="2">
        <v>6.399925296793171</v>
      </c>
    </row>
    <row r="719" spans="1:3" x14ac:dyDescent="0.25">
      <c r="A719" s="2">
        <v>695</v>
      </c>
      <c r="B719" s="2">
        <v>37.717803498646859</v>
      </c>
      <c r="C719" s="2">
        <v>-0.5993034986468615</v>
      </c>
    </row>
    <row r="720" spans="1:3" x14ac:dyDescent="0.25">
      <c r="A720" s="2">
        <v>696</v>
      </c>
      <c r="B720" s="2">
        <v>26.541673479646988</v>
      </c>
      <c r="C720" s="2">
        <v>-3.2417734796469873</v>
      </c>
    </row>
    <row r="721" spans="1:3" x14ac:dyDescent="0.25">
      <c r="A721" s="2">
        <v>697</v>
      </c>
      <c r="B721" s="2">
        <v>40.400074703206826</v>
      </c>
      <c r="C721" s="2">
        <v>4.5990252967931724</v>
      </c>
    </row>
    <row r="722" spans="1:3" x14ac:dyDescent="0.25">
      <c r="A722" s="2">
        <v>698</v>
      </c>
      <c r="B722" s="2">
        <v>32.353261089526924</v>
      </c>
      <c r="C722" s="2">
        <v>-3.9532610895269258</v>
      </c>
    </row>
    <row r="723" spans="1:3" x14ac:dyDescent="0.25">
      <c r="A723" s="2">
        <v>699</v>
      </c>
      <c r="B723" s="2">
        <v>32.800306290286912</v>
      </c>
      <c r="C723" s="2">
        <v>3.7996937097130896</v>
      </c>
    </row>
    <row r="724" spans="1:3" x14ac:dyDescent="0.25">
      <c r="A724" s="2">
        <v>700</v>
      </c>
      <c r="B724" s="2">
        <v>34.588487093326897</v>
      </c>
      <c r="C724" s="2">
        <v>-6.3884870933268978</v>
      </c>
    </row>
    <row r="725" spans="1:3" x14ac:dyDescent="0.25">
      <c r="A725" s="2">
        <v>701</v>
      </c>
      <c r="B725" s="2">
        <v>34.588487093326897</v>
      </c>
      <c r="C725" s="2">
        <v>-0.38848709332689424</v>
      </c>
    </row>
    <row r="726" spans="1:3" x14ac:dyDescent="0.25">
      <c r="A726" s="2">
        <v>702</v>
      </c>
      <c r="B726" s="2">
        <v>41.294165104726822</v>
      </c>
      <c r="C726" s="2">
        <v>-0.79416510472682234</v>
      </c>
    </row>
    <row r="727" spans="1:3" x14ac:dyDescent="0.25">
      <c r="A727" s="2">
        <v>703</v>
      </c>
      <c r="B727" s="2">
        <v>36.82371309712687</v>
      </c>
      <c r="C727" s="2">
        <v>1.3458869028731328</v>
      </c>
    </row>
    <row r="728" spans="1:3" x14ac:dyDescent="0.25">
      <c r="A728" s="2">
        <v>704</v>
      </c>
      <c r="B728" s="2">
        <v>41.294165104726822</v>
      </c>
      <c r="C728" s="2">
        <v>-2.2941651047268223</v>
      </c>
    </row>
    <row r="729" spans="1:3" x14ac:dyDescent="0.25">
      <c r="A729" s="2">
        <v>705</v>
      </c>
      <c r="B729" s="2">
        <v>39.505984301686837</v>
      </c>
      <c r="C729" s="2">
        <v>-0.30188430168684022</v>
      </c>
    </row>
    <row r="730" spans="1:3" x14ac:dyDescent="0.25">
      <c r="A730" s="2">
        <v>706</v>
      </c>
      <c r="B730" s="2">
        <v>26.09462827888699</v>
      </c>
      <c r="C730" s="2">
        <v>-5.3946282788869908</v>
      </c>
    </row>
    <row r="731" spans="1:3" x14ac:dyDescent="0.25">
      <c r="A731" s="2">
        <v>707</v>
      </c>
      <c r="B731" s="2">
        <v>33.694396691806901</v>
      </c>
      <c r="C731" s="2">
        <v>3.3706033081930968</v>
      </c>
    </row>
    <row r="732" spans="1:3" x14ac:dyDescent="0.25">
      <c r="A732" s="2">
        <v>708</v>
      </c>
      <c r="B732" s="2">
        <v>39.05893910092685</v>
      </c>
      <c r="C732" s="2">
        <v>-3.1363391009268469</v>
      </c>
    </row>
    <row r="733" spans="1:3" x14ac:dyDescent="0.25">
      <c r="A733" s="2">
        <v>709</v>
      </c>
      <c r="B733" s="2">
        <v>23.412357074327019</v>
      </c>
      <c r="C733" s="2">
        <v>6.8875429256729817</v>
      </c>
    </row>
    <row r="734" spans="1:3" x14ac:dyDescent="0.25">
      <c r="A734" s="2">
        <v>710</v>
      </c>
      <c r="B734" s="2">
        <v>44.423481510046784</v>
      </c>
      <c r="C734" s="2">
        <v>-12.323481510046783</v>
      </c>
    </row>
    <row r="735" spans="1:3" x14ac:dyDescent="0.25">
      <c r="A735" s="2">
        <v>711</v>
      </c>
      <c r="B735" s="2">
        <v>27.882809081926972</v>
      </c>
      <c r="C735" s="2">
        <v>2.9198909180730297</v>
      </c>
    </row>
    <row r="736" spans="1:3" x14ac:dyDescent="0.25">
      <c r="A736" s="2">
        <v>712</v>
      </c>
      <c r="B736" s="2">
        <v>39.505984301686837</v>
      </c>
      <c r="C736" s="2">
        <v>7.2940156983131601</v>
      </c>
    </row>
    <row r="737" spans="1:3" x14ac:dyDescent="0.25">
      <c r="A737" s="2">
        <v>713</v>
      </c>
      <c r="B737" s="2">
        <v>30.565080286486939</v>
      </c>
      <c r="C737" s="2">
        <v>0.23491971351306162</v>
      </c>
    </row>
    <row r="738" spans="1:3" x14ac:dyDescent="0.25">
      <c r="A738" s="2">
        <v>714</v>
      </c>
      <c r="B738" s="2">
        <v>35.929622695606881</v>
      </c>
      <c r="C738" s="2">
        <v>0.47037730439311787</v>
      </c>
    </row>
    <row r="739" spans="1:3" x14ac:dyDescent="0.25">
      <c r="A739" s="2">
        <v>715</v>
      </c>
      <c r="B739" s="2">
        <v>41.294165104726822</v>
      </c>
      <c r="C739" s="2">
        <v>2.2472348952731807</v>
      </c>
    </row>
    <row r="740" spans="1:3" x14ac:dyDescent="0.25">
      <c r="A740" s="2">
        <v>716</v>
      </c>
      <c r="B740" s="2">
        <v>41.294165104726822</v>
      </c>
      <c r="C740" s="2">
        <v>-7.9941651047268252</v>
      </c>
    </row>
    <row r="741" spans="1:3" x14ac:dyDescent="0.25">
      <c r="A741" s="2">
        <v>717</v>
      </c>
      <c r="B741" s="2">
        <v>26.988718680406979</v>
      </c>
      <c r="C741" s="2">
        <v>-4.3887186804069778</v>
      </c>
    </row>
    <row r="742" spans="1:3" x14ac:dyDescent="0.25">
      <c r="A742" s="2">
        <v>718</v>
      </c>
      <c r="B742" s="2">
        <v>32.353261089526924</v>
      </c>
      <c r="C742" s="2">
        <v>-2.3532610895269244</v>
      </c>
    </row>
    <row r="743" spans="1:3" x14ac:dyDescent="0.25">
      <c r="A743" s="2">
        <v>719</v>
      </c>
      <c r="B743" s="2">
        <v>39.05893910092685</v>
      </c>
      <c r="C743" s="2">
        <v>-4.4589391009268482</v>
      </c>
    </row>
    <row r="744" spans="1:3" x14ac:dyDescent="0.25">
      <c r="A744" s="2">
        <v>720</v>
      </c>
      <c r="B744" s="2">
        <v>33.694396691806901</v>
      </c>
      <c r="C744" s="2">
        <v>-5.5943966918068995</v>
      </c>
    </row>
    <row r="745" spans="1:3" x14ac:dyDescent="0.25">
      <c r="A745" s="2">
        <v>721</v>
      </c>
      <c r="B745" s="2">
        <v>28.776899483446961</v>
      </c>
      <c r="C745" s="2">
        <v>3.2494005165530382</v>
      </c>
    </row>
    <row r="746" spans="1:3" x14ac:dyDescent="0.25">
      <c r="A746" s="2">
        <v>722</v>
      </c>
      <c r="B746" s="2">
        <v>22.51826667280703</v>
      </c>
      <c r="C746" s="2">
        <v>5.8817333271929684</v>
      </c>
    </row>
    <row r="747" spans="1:3" x14ac:dyDescent="0.25">
      <c r="A747" s="2">
        <v>723</v>
      </c>
      <c r="B747" s="2">
        <v>41.294165104726822</v>
      </c>
      <c r="C747" s="2">
        <v>6.1058348952731762</v>
      </c>
    </row>
    <row r="748" spans="1:3" x14ac:dyDescent="0.25">
      <c r="A748" s="2">
        <v>724</v>
      </c>
      <c r="B748" s="2">
        <v>43.082345907766801</v>
      </c>
      <c r="C748" s="2">
        <v>5.8176540922331981</v>
      </c>
    </row>
    <row r="749" spans="1:3" x14ac:dyDescent="0.25">
      <c r="A749" s="2">
        <v>725</v>
      </c>
      <c r="B749" s="2">
        <v>41.294165104726822</v>
      </c>
      <c r="C749" s="2">
        <v>1.5058348952731748</v>
      </c>
    </row>
    <row r="750" spans="1:3" x14ac:dyDescent="0.25">
      <c r="A750" s="2">
        <v>726</v>
      </c>
      <c r="B750" s="2">
        <v>39.505984301686837</v>
      </c>
      <c r="C750" s="2">
        <v>-0.2059843016868399</v>
      </c>
    </row>
    <row r="751" spans="1:3" x14ac:dyDescent="0.25">
      <c r="A751" s="2">
        <v>727</v>
      </c>
      <c r="B751" s="2">
        <v>39.05893910092685</v>
      </c>
      <c r="C751" s="2">
        <v>1.341060899073149</v>
      </c>
    </row>
    <row r="752" spans="1:3" x14ac:dyDescent="0.25">
      <c r="A752" s="2">
        <v>728</v>
      </c>
      <c r="B752" s="2">
        <v>33.694396691806901</v>
      </c>
      <c r="C752" s="2">
        <v>-3.8944966918068999</v>
      </c>
    </row>
    <row r="753" spans="1:3" x14ac:dyDescent="0.25">
      <c r="A753" s="2">
        <v>729</v>
      </c>
      <c r="B753" s="2">
        <v>34.588487093326897</v>
      </c>
      <c r="C753" s="2">
        <v>-4.0385870933268961</v>
      </c>
    </row>
    <row r="754" spans="1:3" x14ac:dyDescent="0.25">
      <c r="A754" s="2">
        <v>730</v>
      </c>
      <c r="B754" s="2">
        <v>22.51826667280703</v>
      </c>
      <c r="C754" s="2">
        <v>3.4817333271929698</v>
      </c>
    </row>
    <row r="755" spans="1:3" x14ac:dyDescent="0.25">
      <c r="A755" s="2">
        <v>731</v>
      </c>
      <c r="B755" s="2">
        <v>25.647583078126996</v>
      </c>
      <c r="C755" s="2">
        <v>-1.747583078126997</v>
      </c>
    </row>
    <row r="756" spans="1:3" x14ac:dyDescent="0.25">
      <c r="A756" s="2">
        <v>732</v>
      </c>
      <c r="B756" s="2">
        <v>42.188255506246811</v>
      </c>
      <c r="C756" s="2">
        <v>4.7117444937531872</v>
      </c>
    </row>
    <row r="757" spans="1:3" x14ac:dyDescent="0.25">
      <c r="A757" s="2">
        <v>733</v>
      </c>
      <c r="B757" s="2">
        <v>33.247351491046913</v>
      </c>
      <c r="C757" s="2">
        <v>3.1526485089530851</v>
      </c>
    </row>
    <row r="758" spans="1:3" x14ac:dyDescent="0.25">
      <c r="A758" s="2">
        <v>734</v>
      </c>
      <c r="B758" s="2">
        <v>35.929622695606881</v>
      </c>
      <c r="C758" s="2">
        <v>-3.6549226956068779</v>
      </c>
    </row>
    <row r="759" spans="1:3" x14ac:dyDescent="0.25">
      <c r="A759" s="2">
        <v>735</v>
      </c>
      <c r="B759" s="2">
        <v>36.82371309712687</v>
      </c>
      <c r="C759" s="2">
        <v>-1.8237130971268698</v>
      </c>
    </row>
    <row r="760" spans="1:3" x14ac:dyDescent="0.25">
      <c r="A760" s="2">
        <v>736</v>
      </c>
      <c r="B760" s="2">
        <v>34.588487093326897</v>
      </c>
      <c r="C760" s="2">
        <v>0.41151290667310292</v>
      </c>
    </row>
    <row r="761" spans="1:3" x14ac:dyDescent="0.25">
      <c r="A761" s="2">
        <v>737</v>
      </c>
      <c r="B761" s="2">
        <v>43.082345907766801</v>
      </c>
      <c r="C761" s="2">
        <v>5.8176540922331981</v>
      </c>
    </row>
    <row r="762" spans="1:3" ht="15.75" thickBot="1" x14ac:dyDescent="0.3">
      <c r="A762" s="3">
        <v>738</v>
      </c>
      <c r="B762" s="3">
        <v>34.588487093326897</v>
      </c>
      <c r="C762" s="3">
        <v>0.3115129066731015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9"/>
  <sheetViews>
    <sheetView workbookViewId="0">
      <selection activeCell="G13" sqref="G13"/>
    </sheetView>
  </sheetViews>
  <sheetFormatPr defaultRowHeight="15" x14ac:dyDescent="0.25"/>
  <cols>
    <col min="2" max="2" width="10.42578125" bestFit="1" customWidth="1"/>
    <col min="4" max="4" width="16" bestFit="1" customWidth="1"/>
    <col min="6" max="6" width="24.140625" bestFit="1" customWidth="1"/>
    <col min="14" max="14" width="13.7109375" bestFit="1" customWidth="1"/>
  </cols>
  <sheetData>
    <row r="1" spans="1:15" x14ac:dyDescent="0.25">
      <c r="A1" t="s">
        <v>0</v>
      </c>
      <c r="B1" t="s">
        <v>56</v>
      </c>
    </row>
    <row r="2" spans="1:15" x14ac:dyDescent="0.25">
      <c r="A2">
        <v>3.6</v>
      </c>
      <c r="B2">
        <v>36.439500000000002</v>
      </c>
    </row>
    <row r="3" spans="1:15" x14ac:dyDescent="0.25">
      <c r="A3">
        <v>3.8</v>
      </c>
      <c r="B3">
        <v>35.359400000000001</v>
      </c>
    </row>
    <row r="4" spans="1:15" x14ac:dyDescent="0.25">
      <c r="A4">
        <v>2.4</v>
      </c>
      <c r="B4">
        <v>44.344000000000001</v>
      </c>
    </row>
    <row r="5" spans="1:15" x14ac:dyDescent="0.25">
      <c r="A5">
        <v>2.2999999999999998</v>
      </c>
      <c r="B5">
        <v>32.8232</v>
      </c>
    </row>
    <row r="6" spans="1:15" x14ac:dyDescent="0.25">
      <c r="A6">
        <v>5.9</v>
      </c>
      <c r="B6">
        <v>22.925799999999999</v>
      </c>
    </row>
    <row r="7" spans="1:15" x14ac:dyDescent="0.25">
      <c r="A7">
        <v>4.3</v>
      </c>
      <c r="B7">
        <v>27.6</v>
      </c>
    </row>
    <row r="8" spans="1:15" x14ac:dyDescent="0.25">
      <c r="A8">
        <v>3.6</v>
      </c>
      <c r="B8">
        <v>34.875399999999999</v>
      </c>
      <c r="N8" s="6"/>
      <c r="O8" s="2"/>
    </row>
    <row r="9" spans="1:15" x14ac:dyDescent="0.25">
      <c r="A9">
        <v>2</v>
      </c>
      <c r="B9">
        <v>42.936300000000003</v>
      </c>
    </row>
    <row r="10" spans="1:15" x14ac:dyDescent="0.25">
      <c r="A10">
        <v>6.1</v>
      </c>
      <c r="B10">
        <v>26</v>
      </c>
    </row>
    <row r="11" spans="1:15" x14ac:dyDescent="0.25">
      <c r="A11">
        <v>3.6</v>
      </c>
      <c r="B11">
        <v>26.1066</v>
      </c>
    </row>
    <row r="12" spans="1:15" x14ac:dyDescent="0.25">
      <c r="A12">
        <v>1.6</v>
      </c>
      <c r="B12">
        <v>47.9</v>
      </c>
    </row>
    <row r="13" spans="1:15" x14ac:dyDescent="0.25">
      <c r="A13">
        <v>3.7</v>
      </c>
      <c r="B13">
        <v>28.7</v>
      </c>
      <c r="N13" s="1"/>
    </row>
    <row r="14" spans="1:15" x14ac:dyDescent="0.25">
      <c r="A14">
        <v>2.5</v>
      </c>
      <c r="B14">
        <v>37.9</v>
      </c>
      <c r="N14" s="1"/>
    </row>
    <row r="15" spans="1:15" x14ac:dyDescent="0.25">
      <c r="A15">
        <v>2.4</v>
      </c>
      <c r="B15">
        <v>33.5</v>
      </c>
    </row>
    <row r="16" spans="1:15" x14ac:dyDescent="0.25">
      <c r="A16">
        <v>3.5</v>
      </c>
      <c r="B16">
        <v>29.2</v>
      </c>
      <c r="N16" s="6"/>
      <c r="O16" s="2"/>
    </row>
    <row r="17" spans="1:2" x14ac:dyDescent="0.25">
      <c r="A17">
        <v>1.3</v>
      </c>
      <c r="B17">
        <v>30.2</v>
      </c>
    </row>
    <row r="18" spans="1:2" x14ac:dyDescent="0.25">
      <c r="A18">
        <v>5.7</v>
      </c>
      <c r="B18">
        <v>27.1</v>
      </c>
    </row>
    <row r="19" spans="1:2" x14ac:dyDescent="0.25">
      <c r="A19">
        <v>2</v>
      </c>
      <c r="B19">
        <v>38.995899999999999</v>
      </c>
    </row>
    <row r="20" spans="1:2" x14ac:dyDescent="0.25">
      <c r="A20">
        <v>3.2</v>
      </c>
      <c r="B20">
        <v>33.762799999999999</v>
      </c>
    </row>
    <row r="21" spans="1:2" x14ac:dyDescent="0.25">
      <c r="A21">
        <v>4.5999999999999996</v>
      </c>
      <c r="B21">
        <v>31.9</v>
      </c>
    </row>
    <row r="22" spans="1:2" x14ac:dyDescent="0.25">
      <c r="A22">
        <v>3.6</v>
      </c>
      <c r="B22">
        <v>31.6</v>
      </c>
    </row>
    <row r="23" spans="1:2" x14ac:dyDescent="0.25">
      <c r="A23">
        <v>1.6</v>
      </c>
      <c r="B23">
        <v>48.318800000000003</v>
      </c>
    </row>
    <row r="24" spans="1:2" x14ac:dyDescent="0.25">
      <c r="A24">
        <v>2.4</v>
      </c>
      <c r="B24">
        <v>41.395899999999997</v>
      </c>
    </row>
    <row r="25" spans="1:2" x14ac:dyDescent="0.25">
      <c r="A25">
        <v>3.5</v>
      </c>
      <c r="B25">
        <v>30.2</v>
      </c>
    </row>
    <row r="26" spans="1:2" x14ac:dyDescent="0.25">
      <c r="A26">
        <v>3</v>
      </c>
      <c r="B26">
        <v>31.3917</v>
      </c>
    </row>
    <row r="27" spans="1:2" x14ac:dyDescent="0.25">
      <c r="A27">
        <v>3</v>
      </c>
      <c r="B27">
        <v>34.4</v>
      </c>
    </row>
    <row r="28" spans="1:2" x14ac:dyDescent="0.25">
      <c r="A28">
        <v>4.5999999999999996</v>
      </c>
      <c r="B28">
        <v>31.9</v>
      </c>
    </row>
    <row r="29" spans="1:2" x14ac:dyDescent="0.25">
      <c r="A29">
        <v>3.8</v>
      </c>
      <c r="B29">
        <v>29.809899999999999</v>
      </c>
    </row>
    <row r="30" spans="1:2" x14ac:dyDescent="0.25">
      <c r="A30">
        <v>5.3</v>
      </c>
      <c r="B30">
        <v>29.3645</v>
      </c>
    </row>
    <row r="31" spans="1:2" x14ac:dyDescent="0.25">
      <c r="A31">
        <v>3.7</v>
      </c>
      <c r="B31">
        <v>31.8217</v>
      </c>
    </row>
    <row r="32" spans="1:2" x14ac:dyDescent="0.25">
      <c r="A32">
        <v>6</v>
      </c>
      <c r="B32">
        <v>30.299900000000001</v>
      </c>
    </row>
    <row r="33" spans="1:2" x14ac:dyDescent="0.25">
      <c r="A33">
        <v>6.8</v>
      </c>
      <c r="B33">
        <v>21.006</v>
      </c>
    </row>
    <row r="34" spans="1:2" x14ac:dyDescent="0.25">
      <c r="A34">
        <v>3.8</v>
      </c>
      <c r="B34">
        <v>37.076900000000002</v>
      </c>
    </row>
    <row r="35" spans="1:2" x14ac:dyDescent="0.25">
      <c r="A35">
        <v>5.7</v>
      </c>
      <c r="B35">
        <v>26</v>
      </c>
    </row>
    <row r="36" spans="1:2" x14ac:dyDescent="0.25">
      <c r="A36">
        <v>3</v>
      </c>
      <c r="B36">
        <v>38.169600000000003</v>
      </c>
    </row>
    <row r="37" spans="1:2" x14ac:dyDescent="0.25">
      <c r="A37">
        <v>5.5</v>
      </c>
      <c r="B37">
        <v>21.4</v>
      </c>
    </row>
    <row r="38" spans="1:2" x14ac:dyDescent="0.25">
      <c r="A38">
        <v>3.6</v>
      </c>
      <c r="B38">
        <v>37.200000000000003</v>
      </c>
    </row>
    <row r="39" spans="1:2" x14ac:dyDescent="0.25">
      <c r="A39">
        <v>2.5</v>
      </c>
      <c r="B39">
        <v>40.6</v>
      </c>
    </row>
    <row r="40" spans="1:2" x14ac:dyDescent="0.25">
      <c r="A40">
        <v>4.4000000000000004</v>
      </c>
      <c r="B40">
        <v>23.152100000000001</v>
      </c>
    </row>
    <row r="41" spans="1:2" x14ac:dyDescent="0.25">
      <c r="A41">
        <v>6</v>
      </c>
      <c r="B41">
        <v>30.299900000000001</v>
      </c>
    </row>
    <row r="42" spans="1:2" x14ac:dyDescent="0.25">
      <c r="A42">
        <v>6.2</v>
      </c>
      <c r="B42">
        <v>27.4</v>
      </c>
    </row>
    <row r="43" spans="1:2" x14ac:dyDescent="0.25">
      <c r="A43">
        <v>2.2000000000000002</v>
      </c>
      <c r="B43">
        <v>46.8</v>
      </c>
    </row>
    <row r="44" spans="1:2" x14ac:dyDescent="0.25">
      <c r="A44">
        <v>2</v>
      </c>
      <c r="B44">
        <v>41.315600000000003</v>
      </c>
    </row>
    <row r="45" spans="1:2" x14ac:dyDescent="0.25">
      <c r="A45">
        <v>2.4</v>
      </c>
      <c r="B45">
        <v>40</v>
      </c>
    </row>
    <row r="46" spans="1:2" x14ac:dyDescent="0.25">
      <c r="A46">
        <v>2.4</v>
      </c>
      <c r="B46">
        <v>42.3</v>
      </c>
    </row>
    <row r="47" spans="1:2" x14ac:dyDescent="0.25">
      <c r="A47">
        <v>2.7</v>
      </c>
      <c r="B47">
        <v>31.3</v>
      </c>
    </row>
    <row r="48" spans="1:2" x14ac:dyDescent="0.25">
      <c r="A48">
        <v>5.3</v>
      </c>
      <c r="B48">
        <v>29.370799999999999</v>
      </c>
    </row>
    <row r="49" spans="1:2" x14ac:dyDescent="0.25">
      <c r="A49">
        <v>2.7</v>
      </c>
      <c r="B49">
        <v>37.799999999999997</v>
      </c>
    </row>
    <row r="50" spans="1:2" x14ac:dyDescent="0.25">
      <c r="A50">
        <v>2</v>
      </c>
      <c r="B50">
        <v>35</v>
      </c>
    </row>
    <row r="51" spans="1:2" x14ac:dyDescent="0.25">
      <c r="A51">
        <v>1.6</v>
      </c>
      <c r="B51">
        <v>47.9</v>
      </c>
    </row>
    <row r="52" spans="1:2" x14ac:dyDescent="0.25">
      <c r="A52">
        <v>3.7</v>
      </c>
      <c r="B52">
        <v>25.2</v>
      </c>
    </row>
    <row r="53" spans="1:2" x14ac:dyDescent="0.25">
      <c r="A53">
        <v>2.4</v>
      </c>
      <c r="B53">
        <v>34.700000000000003</v>
      </c>
    </row>
    <row r="54" spans="1:2" x14ac:dyDescent="0.25">
      <c r="A54">
        <v>4</v>
      </c>
      <c r="B54">
        <v>27.9711</v>
      </c>
    </row>
    <row r="55" spans="1:2" x14ac:dyDescent="0.25">
      <c r="A55">
        <v>3</v>
      </c>
      <c r="B55">
        <v>32.5289</v>
      </c>
    </row>
    <row r="56" spans="1:2" x14ac:dyDescent="0.25">
      <c r="A56">
        <v>3.7</v>
      </c>
      <c r="B56">
        <v>31.3858</v>
      </c>
    </row>
    <row r="57" spans="1:2" x14ac:dyDescent="0.25">
      <c r="A57">
        <v>2.5</v>
      </c>
      <c r="B57">
        <v>42.9</v>
      </c>
    </row>
    <row r="58" spans="1:2" x14ac:dyDescent="0.25">
      <c r="A58">
        <v>3</v>
      </c>
      <c r="B58">
        <v>35.460599999999999</v>
      </c>
    </row>
    <row r="59" spans="1:2" x14ac:dyDescent="0.25">
      <c r="A59">
        <v>2.2000000000000002</v>
      </c>
      <c r="B59">
        <v>44.999099999999999</v>
      </c>
    </row>
    <row r="60" spans="1:2" x14ac:dyDescent="0.25">
      <c r="A60">
        <v>2.7</v>
      </c>
      <c r="B60">
        <v>39.799999999999997</v>
      </c>
    </row>
    <row r="61" spans="1:2" x14ac:dyDescent="0.25">
      <c r="A61">
        <v>3</v>
      </c>
      <c r="B61">
        <v>35.267800000000001</v>
      </c>
    </row>
    <row r="62" spans="1:2" x14ac:dyDescent="0.25">
      <c r="A62">
        <v>4.5999999999999996</v>
      </c>
      <c r="B62">
        <v>28.4</v>
      </c>
    </row>
    <row r="63" spans="1:2" x14ac:dyDescent="0.25">
      <c r="A63">
        <v>4.8</v>
      </c>
      <c r="B63">
        <v>28.8</v>
      </c>
    </row>
    <row r="64" spans="1:2" x14ac:dyDescent="0.25">
      <c r="A64">
        <v>3.8</v>
      </c>
      <c r="B64">
        <v>31.1</v>
      </c>
    </row>
    <row r="65" spans="1:2" x14ac:dyDescent="0.25">
      <c r="A65">
        <v>2.5</v>
      </c>
      <c r="B65">
        <v>39.6</v>
      </c>
    </row>
    <row r="66" spans="1:2" x14ac:dyDescent="0.25">
      <c r="A66">
        <v>3.5</v>
      </c>
      <c r="B66">
        <v>30.2</v>
      </c>
    </row>
    <row r="67" spans="1:2" x14ac:dyDescent="0.25">
      <c r="A67">
        <v>4.7</v>
      </c>
      <c r="B67">
        <v>26.702200000000001</v>
      </c>
    </row>
    <row r="68" spans="1:2" x14ac:dyDescent="0.25">
      <c r="A68">
        <v>2.2000000000000002</v>
      </c>
      <c r="B68">
        <v>51.9</v>
      </c>
    </row>
    <row r="69" spans="1:2" x14ac:dyDescent="0.25">
      <c r="A69">
        <v>2</v>
      </c>
      <c r="B69">
        <v>40</v>
      </c>
    </row>
    <row r="70" spans="1:2" x14ac:dyDescent="0.25">
      <c r="A70">
        <v>3</v>
      </c>
      <c r="B70">
        <v>35.9</v>
      </c>
    </row>
    <row r="71" spans="1:2" x14ac:dyDescent="0.25">
      <c r="A71">
        <v>3</v>
      </c>
      <c r="B71">
        <v>34</v>
      </c>
    </row>
    <row r="72" spans="1:2" x14ac:dyDescent="0.25">
      <c r="A72">
        <v>2.5</v>
      </c>
      <c r="B72">
        <v>30.2</v>
      </c>
    </row>
    <row r="73" spans="1:2" x14ac:dyDescent="0.25">
      <c r="A73">
        <v>1.8</v>
      </c>
      <c r="B73">
        <v>50.5</v>
      </c>
    </row>
    <row r="74" spans="1:2" x14ac:dyDescent="0.25">
      <c r="A74">
        <v>4.3</v>
      </c>
      <c r="B74">
        <v>27.805499999999999</v>
      </c>
    </row>
    <row r="75" spans="1:2" x14ac:dyDescent="0.25">
      <c r="A75">
        <v>3</v>
      </c>
      <c r="B75">
        <v>35.731099999999998</v>
      </c>
    </row>
    <row r="76" spans="1:2" x14ac:dyDescent="0.25">
      <c r="A76">
        <v>6.2</v>
      </c>
      <c r="B76">
        <v>28.4</v>
      </c>
    </row>
    <row r="77" spans="1:2" x14ac:dyDescent="0.25">
      <c r="A77">
        <v>2.5</v>
      </c>
      <c r="B77">
        <v>40.193100000000001</v>
      </c>
    </row>
    <row r="78" spans="1:2" x14ac:dyDescent="0.25">
      <c r="A78">
        <v>2.9</v>
      </c>
      <c r="B78">
        <v>35.5</v>
      </c>
    </row>
    <row r="79" spans="1:2" x14ac:dyDescent="0.25">
      <c r="A79">
        <v>2</v>
      </c>
      <c r="B79">
        <v>41.2</v>
      </c>
    </row>
    <row r="80" spans="1:2" x14ac:dyDescent="0.25">
      <c r="A80">
        <v>2.4</v>
      </c>
      <c r="B80">
        <v>41.695999999999998</v>
      </c>
    </row>
    <row r="81" spans="1:2" x14ac:dyDescent="0.25">
      <c r="A81">
        <v>3.6</v>
      </c>
      <c r="B81">
        <v>35.1</v>
      </c>
    </row>
    <row r="82" spans="1:2" x14ac:dyDescent="0.25">
      <c r="A82">
        <v>5.2</v>
      </c>
      <c r="B82">
        <v>24</v>
      </c>
    </row>
    <row r="83" spans="1:2" x14ac:dyDescent="0.25">
      <c r="A83">
        <v>6</v>
      </c>
      <c r="B83">
        <v>26.749500000000001</v>
      </c>
    </row>
    <row r="84" spans="1:2" x14ac:dyDescent="0.25">
      <c r="A84">
        <v>2.4</v>
      </c>
      <c r="B84">
        <v>43.003500000000003</v>
      </c>
    </row>
    <row r="85" spans="1:2" x14ac:dyDescent="0.25">
      <c r="A85">
        <v>1.5</v>
      </c>
      <c r="B85">
        <v>47.4</v>
      </c>
    </row>
    <row r="86" spans="1:2" x14ac:dyDescent="0.25">
      <c r="A86">
        <v>3</v>
      </c>
      <c r="B86">
        <v>34.5</v>
      </c>
    </row>
    <row r="87" spans="1:2" x14ac:dyDescent="0.25">
      <c r="A87">
        <v>4.5999999999999996</v>
      </c>
      <c r="B87">
        <v>29.14</v>
      </c>
    </row>
    <row r="88" spans="1:2" x14ac:dyDescent="0.25">
      <c r="A88">
        <v>3.2</v>
      </c>
      <c r="B88">
        <v>30.7</v>
      </c>
    </row>
    <row r="89" spans="1:2" x14ac:dyDescent="0.25">
      <c r="A89">
        <v>4</v>
      </c>
      <c r="B89">
        <v>26.2</v>
      </c>
    </row>
    <row r="90" spans="1:2" x14ac:dyDescent="0.25">
      <c r="A90">
        <v>2.4</v>
      </c>
      <c r="B90">
        <v>46.9</v>
      </c>
    </row>
    <row r="91" spans="1:2" x14ac:dyDescent="0.25">
      <c r="A91">
        <v>4.2</v>
      </c>
      <c r="B91">
        <v>24.6</v>
      </c>
    </row>
    <row r="92" spans="1:2" x14ac:dyDescent="0.25">
      <c r="A92">
        <v>3.5</v>
      </c>
      <c r="B92">
        <v>25.8</v>
      </c>
    </row>
    <row r="93" spans="1:2" x14ac:dyDescent="0.25">
      <c r="A93">
        <v>3.5</v>
      </c>
      <c r="B93">
        <v>35.5</v>
      </c>
    </row>
    <row r="94" spans="1:2" x14ac:dyDescent="0.25">
      <c r="A94">
        <v>3.6</v>
      </c>
      <c r="B94">
        <v>37.690800000000003</v>
      </c>
    </row>
    <row r="95" spans="1:2" x14ac:dyDescent="0.25">
      <c r="A95">
        <v>6.7</v>
      </c>
      <c r="B95">
        <v>24.2</v>
      </c>
    </row>
    <row r="96" spans="1:2" x14ac:dyDescent="0.25">
      <c r="A96">
        <v>3.5</v>
      </c>
      <c r="B96">
        <v>35.5</v>
      </c>
    </row>
    <row r="97" spans="1:2" x14ac:dyDescent="0.25">
      <c r="A97">
        <v>4</v>
      </c>
      <c r="B97">
        <v>26.6538</v>
      </c>
    </row>
    <row r="98" spans="1:2" x14ac:dyDescent="0.25">
      <c r="A98">
        <v>2.4</v>
      </c>
      <c r="B98">
        <v>36.262799999999999</v>
      </c>
    </row>
    <row r="99" spans="1:2" x14ac:dyDescent="0.25">
      <c r="A99">
        <v>4.8</v>
      </c>
      <c r="B99">
        <v>31.374700000000001</v>
      </c>
    </row>
    <row r="100" spans="1:2" x14ac:dyDescent="0.25">
      <c r="A100">
        <v>6</v>
      </c>
      <c r="B100">
        <v>23.4</v>
      </c>
    </row>
    <row r="101" spans="1:2" x14ac:dyDescent="0.25">
      <c r="A101">
        <v>2.9</v>
      </c>
      <c r="B101">
        <v>41.360799999999998</v>
      </c>
    </row>
    <row r="102" spans="1:2" x14ac:dyDescent="0.25">
      <c r="A102">
        <v>1.6</v>
      </c>
      <c r="B102">
        <v>47.7592</v>
      </c>
    </row>
    <row r="103" spans="1:2" x14ac:dyDescent="0.25">
      <c r="A103">
        <v>4.4000000000000004</v>
      </c>
      <c r="B103">
        <v>30.562000000000001</v>
      </c>
    </row>
    <row r="104" spans="1:2" x14ac:dyDescent="0.25">
      <c r="A104">
        <v>6.2</v>
      </c>
      <c r="B104">
        <v>26.299900000000001</v>
      </c>
    </row>
    <row r="105" spans="1:2" x14ac:dyDescent="0.25">
      <c r="A105">
        <v>3.5</v>
      </c>
      <c r="B105">
        <v>39.9</v>
      </c>
    </row>
    <row r="106" spans="1:2" x14ac:dyDescent="0.25">
      <c r="A106">
        <v>2.5</v>
      </c>
      <c r="B106">
        <v>34.143500000000003</v>
      </c>
    </row>
    <row r="107" spans="1:2" x14ac:dyDescent="0.25">
      <c r="A107">
        <v>2</v>
      </c>
      <c r="B107">
        <v>37.798900000000003</v>
      </c>
    </row>
    <row r="108" spans="1:2" x14ac:dyDescent="0.25">
      <c r="A108">
        <v>3.5</v>
      </c>
      <c r="B108">
        <v>34.200000000000003</v>
      </c>
    </row>
    <row r="109" spans="1:2" x14ac:dyDescent="0.25">
      <c r="A109">
        <v>3.6</v>
      </c>
      <c r="B109">
        <v>37</v>
      </c>
    </row>
    <row r="110" spans="1:2" x14ac:dyDescent="0.25">
      <c r="A110">
        <v>2.4</v>
      </c>
      <c r="B110">
        <v>44.6</v>
      </c>
    </row>
    <row r="111" spans="1:2" x14ac:dyDescent="0.25">
      <c r="A111">
        <v>4.2</v>
      </c>
      <c r="B111">
        <v>31</v>
      </c>
    </row>
    <row r="112" spans="1:2" x14ac:dyDescent="0.25">
      <c r="A112">
        <v>2.7</v>
      </c>
      <c r="B112">
        <v>35.700000000000003</v>
      </c>
    </row>
    <row r="113" spans="1:2" x14ac:dyDescent="0.25">
      <c r="A113">
        <v>3.8</v>
      </c>
      <c r="B113">
        <v>33.200000000000003</v>
      </c>
    </row>
    <row r="114" spans="1:2" x14ac:dyDescent="0.25">
      <c r="A114">
        <v>2</v>
      </c>
      <c r="B114">
        <v>58.534999999999997</v>
      </c>
    </row>
    <row r="115" spans="1:2" x14ac:dyDescent="0.25">
      <c r="A115">
        <v>2.4</v>
      </c>
      <c r="B115">
        <v>42.3947</v>
      </c>
    </row>
    <row r="116" spans="1:2" x14ac:dyDescent="0.25">
      <c r="A116">
        <v>2.5</v>
      </c>
      <c r="B116">
        <v>46.8</v>
      </c>
    </row>
    <row r="117" spans="1:2" x14ac:dyDescent="0.25">
      <c r="A117">
        <v>6</v>
      </c>
      <c r="B117">
        <v>30.5</v>
      </c>
    </row>
    <row r="118" spans="1:2" x14ac:dyDescent="0.25">
      <c r="A118">
        <v>1.6</v>
      </c>
      <c r="B118">
        <v>43.5</v>
      </c>
    </row>
    <row r="119" spans="1:2" x14ac:dyDescent="0.25">
      <c r="A119">
        <v>4.5999999999999996</v>
      </c>
      <c r="B119">
        <v>31.61</v>
      </c>
    </row>
    <row r="120" spans="1:2" x14ac:dyDescent="0.25">
      <c r="A120">
        <v>3.8</v>
      </c>
      <c r="B120">
        <v>32.5</v>
      </c>
    </row>
    <row r="121" spans="1:2" x14ac:dyDescent="0.25">
      <c r="A121">
        <v>4.5999999999999996</v>
      </c>
      <c r="B121">
        <v>33.550899999999999</v>
      </c>
    </row>
    <row r="122" spans="1:2" x14ac:dyDescent="0.25">
      <c r="A122">
        <v>1.6</v>
      </c>
      <c r="B122">
        <v>47.3</v>
      </c>
    </row>
    <row r="123" spans="1:2" x14ac:dyDescent="0.25">
      <c r="A123">
        <v>5</v>
      </c>
      <c r="B123">
        <v>29.7559</v>
      </c>
    </row>
    <row r="124" spans="1:2" x14ac:dyDescent="0.25">
      <c r="A124">
        <v>4.5999999999999996</v>
      </c>
      <c r="B124">
        <v>26.229500000000002</v>
      </c>
    </row>
    <row r="125" spans="1:2" x14ac:dyDescent="0.25">
      <c r="A125">
        <v>3.5</v>
      </c>
      <c r="B125">
        <v>33.200000000000003</v>
      </c>
    </row>
    <row r="126" spans="1:2" x14ac:dyDescent="0.25">
      <c r="A126">
        <v>6.3</v>
      </c>
      <c r="B126">
        <v>24.7</v>
      </c>
    </row>
    <row r="127" spans="1:2" x14ac:dyDescent="0.25">
      <c r="A127">
        <v>2.4</v>
      </c>
      <c r="B127">
        <v>39.347999999999999</v>
      </c>
    </row>
    <row r="128" spans="1:2" x14ac:dyDescent="0.25">
      <c r="A128">
        <v>2</v>
      </c>
      <c r="B128">
        <v>41.566099999999999</v>
      </c>
    </row>
    <row r="129" spans="1:2" x14ac:dyDescent="0.25">
      <c r="A129">
        <v>4.5999999999999996</v>
      </c>
      <c r="B129">
        <v>33.305199999999999</v>
      </c>
    </row>
    <row r="130" spans="1:2" x14ac:dyDescent="0.25">
      <c r="A130">
        <v>3</v>
      </c>
      <c r="B130">
        <v>39.710299999999997</v>
      </c>
    </row>
    <row r="131" spans="1:2" x14ac:dyDescent="0.25">
      <c r="A131">
        <v>5.4</v>
      </c>
      <c r="B131">
        <v>30.4</v>
      </c>
    </row>
    <row r="132" spans="1:2" x14ac:dyDescent="0.25">
      <c r="A132">
        <v>3.5</v>
      </c>
      <c r="B132">
        <v>36.6</v>
      </c>
    </row>
    <row r="133" spans="1:2" x14ac:dyDescent="0.25">
      <c r="A133">
        <v>2</v>
      </c>
      <c r="B133">
        <v>60.1</v>
      </c>
    </row>
    <row r="134" spans="1:2" x14ac:dyDescent="0.25">
      <c r="A134">
        <v>3</v>
      </c>
      <c r="B134">
        <v>39.710299999999997</v>
      </c>
    </row>
    <row r="135" spans="1:2" x14ac:dyDescent="0.25">
      <c r="A135">
        <v>4</v>
      </c>
      <c r="B135">
        <v>26.82</v>
      </c>
    </row>
    <row r="136" spans="1:2" x14ac:dyDescent="0.25">
      <c r="A136">
        <v>4.3</v>
      </c>
      <c r="B136">
        <v>31.6</v>
      </c>
    </row>
    <row r="137" spans="1:2" x14ac:dyDescent="0.25">
      <c r="A137">
        <v>2.9</v>
      </c>
      <c r="B137">
        <v>34.1</v>
      </c>
    </row>
    <row r="138" spans="1:2" x14ac:dyDescent="0.25">
      <c r="A138">
        <v>3.6</v>
      </c>
      <c r="B138">
        <v>33</v>
      </c>
    </row>
    <row r="139" spans="1:2" x14ac:dyDescent="0.25">
      <c r="A139">
        <v>5.2</v>
      </c>
      <c r="B139">
        <v>25.4</v>
      </c>
    </row>
    <row r="140" spans="1:2" x14ac:dyDescent="0.25">
      <c r="A140">
        <v>3.5</v>
      </c>
      <c r="B140">
        <v>33.700000000000003</v>
      </c>
    </row>
    <row r="141" spans="1:2" x14ac:dyDescent="0.25">
      <c r="A141">
        <v>5.4</v>
      </c>
      <c r="B141">
        <v>24.793900000000001</v>
      </c>
    </row>
    <row r="142" spans="1:2" x14ac:dyDescent="0.25">
      <c r="A142">
        <v>2.5</v>
      </c>
      <c r="B142">
        <v>39.726700000000001</v>
      </c>
    </row>
    <row r="143" spans="1:2" x14ac:dyDescent="0.25">
      <c r="A143">
        <v>3.5</v>
      </c>
      <c r="B143">
        <v>30.6</v>
      </c>
    </row>
    <row r="144" spans="1:2" x14ac:dyDescent="0.25">
      <c r="A144">
        <v>3.5</v>
      </c>
      <c r="B144">
        <v>32.200000000000003</v>
      </c>
    </row>
    <row r="145" spans="1:2" x14ac:dyDescent="0.25">
      <c r="A145">
        <v>2.5</v>
      </c>
      <c r="B145">
        <v>44.2</v>
      </c>
    </row>
    <row r="146" spans="1:2" x14ac:dyDescent="0.25">
      <c r="A146">
        <v>2.4</v>
      </c>
      <c r="B146">
        <v>43.2286</v>
      </c>
    </row>
    <row r="147" spans="1:2" x14ac:dyDescent="0.25">
      <c r="A147">
        <v>6.2</v>
      </c>
      <c r="B147">
        <v>27.4</v>
      </c>
    </row>
    <row r="148" spans="1:2" x14ac:dyDescent="0.25">
      <c r="A148">
        <v>3.5</v>
      </c>
      <c r="B148">
        <v>34.6</v>
      </c>
    </row>
    <row r="149" spans="1:2" x14ac:dyDescent="0.25">
      <c r="A149">
        <v>3.2</v>
      </c>
      <c r="B149">
        <v>30.492599999999999</v>
      </c>
    </row>
    <row r="150" spans="1:2" x14ac:dyDescent="0.25">
      <c r="A150">
        <v>1.6</v>
      </c>
      <c r="B150">
        <v>47.202500000000001</v>
      </c>
    </row>
    <row r="151" spans="1:2" x14ac:dyDescent="0.25">
      <c r="A151">
        <v>2</v>
      </c>
      <c r="B151">
        <v>34.5</v>
      </c>
    </row>
    <row r="152" spans="1:2" x14ac:dyDescent="0.25">
      <c r="A152">
        <v>4</v>
      </c>
      <c r="B152">
        <v>28.4</v>
      </c>
    </row>
    <row r="153" spans="1:2" x14ac:dyDescent="0.25">
      <c r="A153">
        <v>2</v>
      </c>
      <c r="B153">
        <v>38</v>
      </c>
    </row>
    <row r="154" spans="1:2" x14ac:dyDescent="0.25">
      <c r="A154">
        <v>5.9</v>
      </c>
      <c r="B154">
        <v>27.2408</v>
      </c>
    </row>
    <row r="155" spans="1:2" x14ac:dyDescent="0.25">
      <c r="A155">
        <v>2</v>
      </c>
      <c r="B155">
        <v>34.9</v>
      </c>
    </row>
    <row r="156" spans="1:2" x14ac:dyDescent="0.25">
      <c r="A156">
        <v>3.5</v>
      </c>
      <c r="B156">
        <v>32.1</v>
      </c>
    </row>
    <row r="157" spans="1:2" x14ac:dyDescent="0.25">
      <c r="A157">
        <v>5.3</v>
      </c>
      <c r="B157">
        <v>22.761900000000001</v>
      </c>
    </row>
    <row r="158" spans="1:2" x14ac:dyDescent="0.25">
      <c r="A158">
        <v>5.6</v>
      </c>
      <c r="B158">
        <v>24.192399999999999</v>
      </c>
    </row>
    <row r="159" spans="1:2" x14ac:dyDescent="0.25">
      <c r="A159">
        <v>3.5</v>
      </c>
      <c r="B159">
        <v>35.9</v>
      </c>
    </row>
    <row r="160" spans="1:2" x14ac:dyDescent="0.25">
      <c r="A160">
        <v>3.8</v>
      </c>
      <c r="B160">
        <v>27.372</v>
      </c>
    </row>
    <row r="161" spans="1:2" x14ac:dyDescent="0.25">
      <c r="A161">
        <v>5.7</v>
      </c>
      <c r="B161">
        <v>24.220600000000001</v>
      </c>
    </row>
    <row r="162" spans="1:2" x14ac:dyDescent="0.25">
      <c r="A162">
        <v>4.4000000000000004</v>
      </c>
      <c r="B162">
        <v>23.152100000000001</v>
      </c>
    </row>
    <row r="163" spans="1:2" x14ac:dyDescent="0.25">
      <c r="A163">
        <v>2.5</v>
      </c>
      <c r="B163">
        <v>42.699800000000003</v>
      </c>
    </row>
    <row r="164" spans="1:2" x14ac:dyDescent="0.25">
      <c r="A164">
        <v>1.5</v>
      </c>
      <c r="B164">
        <v>50.672499999999999</v>
      </c>
    </row>
    <row r="165" spans="1:2" x14ac:dyDescent="0.25">
      <c r="A165">
        <v>2</v>
      </c>
      <c r="B165">
        <v>38</v>
      </c>
    </row>
    <row r="166" spans="1:2" x14ac:dyDescent="0.25">
      <c r="A166">
        <v>3.6</v>
      </c>
      <c r="B166">
        <v>33</v>
      </c>
    </row>
    <row r="167" spans="1:2" x14ac:dyDescent="0.25">
      <c r="A167">
        <v>3</v>
      </c>
      <c r="B167">
        <v>35.883099999999999</v>
      </c>
    </row>
    <row r="168" spans="1:2" x14ac:dyDescent="0.25">
      <c r="A168">
        <v>1.5</v>
      </c>
      <c r="B168">
        <v>48.862200000000001</v>
      </c>
    </row>
    <row r="169" spans="1:2" x14ac:dyDescent="0.25">
      <c r="A169">
        <v>2.4</v>
      </c>
      <c r="B169">
        <v>32.276499999999999</v>
      </c>
    </row>
    <row r="170" spans="1:2" x14ac:dyDescent="0.25">
      <c r="A170">
        <v>3.8</v>
      </c>
      <c r="B170">
        <v>33.848199999999999</v>
      </c>
    </row>
    <row r="171" spans="1:2" x14ac:dyDescent="0.25">
      <c r="A171">
        <v>2.4</v>
      </c>
      <c r="B171">
        <v>39.347999999999999</v>
      </c>
    </row>
    <row r="172" spans="1:2" x14ac:dyDescent="0.25">
      <c r="A172">
        <v>4.5999999999999996</v>
      </c>
      <c r="B172">
        <v>34.049900000000001</v>
      </c>
    </row>
    <row r="173" spans="1:2" x14ac:dyDescent="0.25">
      <c r="A173">
        <v>3</v>
      </c>
      <c r="B173">
        <v>35.5</v>
      </c>
    </row>
    <row r="174" spans="1:2" x14ac:dyDescent="0.25">
      <c r="A174">
        <v>5</v>
      </c>
      <c r="B174">
        <v>23.7</v>
      </c>
    </row>
    <row r="175" spans="1:2" x14ac:dyDescent="0.25">
      <c r="A175">
        <v>2.4</v>
      </c>
      <c r="B175">
        <v>36.700000000000003</v>
      </c>
    </row>
    <row r="176" spans="1:2" x14ac:dyDescent="0.25">
      <c r="A176">
        <v>1.6</v>
      </c>
      <c r="B176">
        <v>46.5047</v>
      </c>
    </row>
    <row r="177" spans="1:2" x14ac:dyDescent="0.25">
      <c r="A177">
        <v>3</v>
      </c>
      <c r="B177">
        <v>31.3917</v>
      </c>
    </row>
    <row r="178" spans="1:2" x14ac:dyDescent="0.25">
      <c r="A178">
        <v>3</v>
      </c>
      <c r="B178">
        <v>38.7896</v>
      </c>
    </row>
    <row r="179" spans="1:2" x14ac:dyDescent="0.25">
      <c r="A179">
        <v>3.5</v>
      </c>
      <c r="B179">
        <v>32.200000000000003</v>
      </c>
    </row>
    <row r="180" spans="1:2" x14ac:dyDescent="0.25">
      <c r="A180">
        <v>2.9</v>
      </c>
      <c r="B180">
        <v>35.5</v>
      </c>
    </row>
    <row r="181" spans="1:2" x14ac:dyDescent="0.25">
      <c r="A181">
        <v>2.2999999999999998</v>
      </c>
      <c r="B181">
        <v>37.700000000000003</v>
      </c>
    </row>
    <row r="182" spans="1:2" x14ac:dyDescent="0.25">
      <c r="A182">
        <v>2</v>
      </c>
      <c r="B182">
        <v>43.1</v>
      </c>
    </row>
    <row r="183" spans="1:2" x14ac:dyDescent="0.25">
      <c r="A183">
        <v>3.8</v>
      </c>
      <c r="B183">
        <v>34.255000000000003</v>
      </c>
    </row>
    <row r="184" spans="1:2" x14ac:dyDescent="0.25">
      <c r="A184">
        <v>2.5</v>
      </c>
      <c r="B184">
        <v>39.614699999999999</v>
      </c>
    </row>
    <row r="185" spans="1:2" x14ac:dyDescent="0.25">
      <c r="A185">
        <v>4</v>
      </c>
      <c r="B185">
        <v>28.0488</v>
      </c>
    </row>
    <row r="186" spans="1:2" x14ac:dyDescent="0.25">
      <c r="A186">
        <v>3.5</v>
      </c>
      <c r="B186">
        <v>37.962800000000001</v>
      </c>
    </row>
    <row r="187" spans="1:2" x14ac:dyDescent="0.25">
      <c r="A187">
        <v>2</v>
      </c>
      <c r="B187">
        <v>47.7</v>
      </c>
    </row>
    <row r="188" spans="1:2" x14ac:dyDescent="0.25">
      <c r="A188">
        <v>3.6</v>
      </c>
      <c r="B188">
        <v>36.756300000000003</v>
      </c>
    </row>
    <row r="189" spans="1:2" x14ac:dyDescent="0.25">
      <c r="A189">
        <v>5.9</v>
      </c>
      <c r="B189">
        <v>23.6523</v>
      </c>
    </row>
    <row r="190" spans="1:2" x14ac:dyDescent="0.25">
      <c r="A190">
        <v>2.4</v>
      </c>
      <c r="B190">
        <v>40.279600000000002</v>
      </c>
    </row>
    <row r="191" spans="1:2" x14ac:dyDescent="0.25">
      <c r="A191">
        <v>2.2000000000000002</v>
      </c>
      <c r="B191">
        <v>51.9</v>
      </c>
    </row>
    <row r="192" spans="1:2" x14ac:dyDescent="0.25">
      <c r="A192">
        <v>2.4</v>
      </c>
      <c r="B192">
        <v>40.370600000000003</v>
      </c>
    </row>
    <row r="193" spans="1:2" x14ac:dyDescent="0.25">
      <c r="A193">
        <v>5.7</v>
      </c>
      <c r="B193">
        <v>23.999300000000002</v>
      </c>
    </row>
    <row r="194" spans="1:2" x14ac:dyDescent="0.25">
      <c r="A194">
        <v>6</v>
      </c>
      <c r="B194">
        <v>30.299900000000001</v>
      </c>
    </row>
    <row r="195" spans="1:2" x14ac:dyDescent="0.25">
      <c r="A195">
        <v>3.8</v>
      </c>
      <c r="B195">
        <v>29.0307</v>
      </c>
    </row>
    <row r="196" spans="1:2" x14ac:dyDescent="0.25">
      <c r="A196">
        <v>4</v>
      </c>
      <c r="B196">
        <v>31.4</v>
      </c>
    </row>
    <row r="197" spans="1:2" x14ac:dyDescent="0.25">
      <c r="A197">
        <v>2.5</v>
      </c>
      <c r="B197">
        <v>38.029899999999998</v>
      </c>
    </row>
    <row r="198" spans="1:2" x14ac:dyDescent="0.25">
      <c r="A198">
        <v>2</v>
      </c>
      <c r="B198">
        <v>40.239699999999999</v>
      </c>
    </row>
    <row r="199" spans="1:2" x14ac:dyDescent="0.25">
      <c r="A199">
        <v>3.8</v>
      </c>
      <c r="B199">
        <v>37.076900000000002</v>
      </c>
    </row>
    <row r="200" spans="1:2" x14ac:dyDescent="0.25">
      <c r="A200">
        <v>3</v>
      </c>
      <c r="B200">
        <v>36.798000000000002</v>
      </c>
    </row>
    <row r="201" spans="1:2" x14ac:dyDescent="0.25">
      <c r="A201">
        <v>2</v>
      </c>
      <c r="B201">
        <v>37.5</v>
      </c>
    </row>
    <row r="202" spans="1:2" x14ac:dyDescent="0.25">
      <c r="A202">
        <v>2.4</v>
      </c>
      <c r="B202">
        <v>40.200000000000003</v>
      </c>
    </row>
    <row r="203" spans="1:2" x14ac:dyDescent="0.25">
      <c r="A203">
        <v>2.7</v>
      </c>
      <c r="B203">
        <v>32.700000000000003</v>
      </c>
    </row>
    <row r="204" spans="1:2" x14ac:dyDescent="0.25">
      <c r="A204">
        <v>2.4</v>
      </c>
      <c r="B204">
        <v>46.9</v>
      </c>
    </row>
    <row r="205" spans="1:2" x14ac:dyDescent="0.25">
      <c r="A205">
        <v>1.6</v>
      </c>
      <c r="B205">
        <v>46.5047</v>
      </c>
    </row>
    <row r="206" spans="1:2" x14ac:dyDescent="0.25">
      <c r="A206">
        <v>3.8</v>
      </c>
      <c r="B206">
        <v>26.9</v>
      </c>
    </row>
    <row r="207" spans="1:2" x14ac:dyDescent="0.25">
      <c r="A207">
        <v>2.5</v>
      </c>
      <c r="B207">
        <v>38.6</v>
      </c>
    </row>
    <row r="208" spans="1:2" x14ac:dyDescent="0.25">
      <c r="A208">
        <v>4.5999999999999996</v>
      </c>
      <c r="B208">
        <v>30.299900000000001</v>
      </c>
    </row>
    <row r="209" spans="1:2" x14ac:dyDescent="0.25">
      <c r="A209">
        <v>3.5</v>
      </c>
      <c r="B209">
        <v>27.8</v>
      </c>
    </row>
    <row r="210" spans="1:2" x14ac:dyDescent="0.25">
      <c r="A210">
        <v>3.5</v>
      </c>
      <c r="B210">
        <v>35.349400000000003</v>
      </c>
    </row>
    <row r="211" spans="1:2" x14ac:dyDescent="0.25">
      <c r="A211">
        <v>2.5</v>
      </c>
      <c r="B211">
        <v>37.9</v>
      </c>
    </row>
    <row r="212" spans="1:2" x14ac:dyDescent="0.25">
      <c r="A212">
        <v>4</v>
      </c>
      <c r="B212">
        <v>27.234000000000002</v>
      </c>
    </row>
    <row r="213" spans="1:2" x14ac:dyDescent="0.25">
      <c r="A213">
        <v>6.7</v>
      </c>
      <c r="B213">
        <v>24.2</v>
      </c>
    </row>
    <row r="214" spans="1:2" x14ac:dyDescent="0.25">
      <c r="A214">
        <v>2.5</v>
      </c>
      <c r="B214">
        <v>40.4</v>
      </c>
    </row>
    <row r="215" spans="1:2" x14ac:dyDescent="0.25">
      <c r="A215">
        <v>5</v>
      </c>
      <c r="B215">
        <v>32.088799999999999</v>
      </c>
    </row>
    <row r="216" spans="1:2" x14ac:dyDescent="0.25">
      <c r="A216">
        <v>2.4</v>
      </c>
      <c r="B216">
        <v>31.3</v>
      </c>
    </row>
    <row r="217" spans="1:2" x14ac:dyDescent="0.25">
      <c r="A217">
        <v>3.6</v>
      </c>
      <c r="B217">
        <v>32.1</v>
      </c>
    </row>
    <row r="218" spans="1:2" x14ac:dyDescent="0.25">
      <c r="A218">
        <v>3.5</v>
      </c>
      <c r="B218">
        <v>40.299999999999997</v>
      </c>
    </row>
    <row r="219" spans="1:2" x14ac:dyDescent="0.25">
      <c r="A219">
        <v>3.8</v>
      </c>
      <c r="B219">
        <v>31.9</v>
      </c>
    </row>
    <row r="220" spans="1:2" x14ac:dyDescent="0.25">
      <c r="A220">
        <v>2</v>
      </c>
      <c r="B220">
        <v>37.5</v>
      </c>
    </row>
    <row r="221" spans="1:2" x14ac:dyDescent="0.25">
      <c r="A221">
        <v>3.5</v>
      </c>
      <c r="B221">
        <v>31.9</v>
      </c>
    </row>
    <row r="222" spans="1:2" x14ac:dyDescent="0.25">
      <c r="A222">
        <v>1.6</v>
      </c>
      <c r="B222">
        <v>47.202500000000001</v>
      </c>
    </row>
    <row r="223" spans="1:2" x14ac:dyDescent="0.25">
      <c r="A223">
        <v>2.4</v>
      </c>
      <c r="B223">
        <v>38.6</v>
      </c>
    </row>
    <row r="224" spans="1:2" x14ac:dyDescent="0.25">
      <c r="A224">
        <v>3.7</v>
      </c>
      <c r="B224">
        <v>34.583199999999998</v>
      </c>
    </row>
    <row r="225" spans="1:2" x14ac:dyDescent="0.25">
      <c r="A225">
        <v>2.7</v>
      </c>
      <c r="B225">
        <v>38.700000000000003</v>
      </c>
    </row>
    <row r="226" spans="1:2" x14ac:dyDescent="0.25">
      <c r="A226">
        <v>2.4</v>
      </c>
      <c r="B226">
        <v>43.104300000000002</v>
      </c>
    </row>
    <row r="227" spans="1:2" x14ac:dyDescent="0.25">
      <c r="A227">
        <v>2.4</v>
      </c>
      <c r="B227">
        <v>43.291600000000003</v>
      </c>
    </row>
    <row r="228" spans="1:2" x14ac:dyDescent="0.25">
      <c r="A228">
        <v>3</v>
      </c>
      <c r="B228">
        <v>39.710299999999997</v>
      </c>
    </row>
    <row r="229" spans="1:2" x14ac:dyDescent="0.25">
      <c r="A229">
        <v>5.6</v>
      </c>
      <c r="B229">
        <v>24.2</v>
      </c>
    </row>
    <row r="230" spans="1:2" x14ac:dyDescent="0.25">
      <c r="A230">
        <v>2.4</v>
      </c>
      <c r="B230">
        <v>38.876899999999999</v>
      </c>
    </row>
    <row r="231" spans="1:2" x14ac:dyDescent="0.25">
      <c r="A231">
        <v>3</v>
      </c>
      <c r="B231">
        <v>38.299999999999997</v>
      </c>
    </row>
    <row r="232" spans="1:2" x14ac:dyDescent="0.25">
      <c r="A232">
        <v>3.7</v>
      </c>
      <c r="B232">
        <v>35.161999999999999</v>
      </c>
    </row>
    <row r="233" spans="1:2" x14ac:dyDescent="0.25">
      <c r="A233">
        <v>2.4</v>
      </c>
      <c r="B233">
        <v>39.299999999999997</v>
      </c>
    </row>
    <row r="234" spans="1:2" x14ac:dyDescent="0.25">
      <c r="A234">
        <v>3.5</v>
      </c>
      <c r="B234">
        <v>31.496099999999998</v>
      </c>
    </row>
    <row r="235" spans="1:2" x14ac:dyDescent="0.25">
      <c r="A235">
        <v>4</v>
      </c>
      <c r="B235">
        <v>28.6</v>
      </c>
    </row>
    <row r="236" spans="1:2" x14ac:dyDescent="0.25">
      <c r="A236">
        <v>3.5</v>
      </c>
      <c r="B236">
        <v>28.668299999999999</v>
      </c>
    </row>
    <row r="237" spans="1:2" x14ac:dyDescent="0.25">
      <c r="A237">
        <v>3.5</v>
      </c>
      <c r="B237">
        <v>34.200000000000003</v>
      </c>
    </row>
    <row r="238" spans="1:2" x14ac:dyDescent="0.25">
      <c r="A238">
        <v>3</v>
      </c>
      <c r="B238">
        <v>36.154800000000002</v>
      </c>
    </row>
    <row r="239" spans="1:2" x14ac:dyDescent="0.25">
      <c r="A239">
        <v>1.8</v>
      </c>
      <c r="B239">
        <v>47.5</v>
      </c>
    </row>
    <row r="240" spans="1:2" x14ac:dyDescent="0.25">
      <c r="A240">
        <v>2.4</v>
      </c>
      <c r="B240">
        <v>41.9</v>
      </c>
    </row>
    <row r="241" spans="1:2" x14ac:dyDescent="0.25">
      <c r="A241">
        <v>3.5</v>
      </c>
      <c r="B241">
        <v>31.708200000000001</v>
      </c>
    </row>
    <row r="242" spans="1:2" x14ac:dyDescent="0.25">
      <c r="A242">
        <v>2.5</v>
      </c>
      <c r="B242">
        <v>37.5</v>
      </c>
    </row>
    <row r="243" spans="1:2" x14ac:dyDescent="0.25">
      <c r="A243">
        <v>4</v>
      </c>
      <c r="B243">
        <v>27.3</v>
      </c>
    </row>
    <row r="244" spans="1:2" x14ac:dyDescent="0.25">
      <c r="A244">
        <v>3</v>
      </c>
      <c r="B244">
        <v>31.5</v>
      </c>
    </row>
    <row r="245" spans="1:2" x14ac:dyDescent="0.25">
      <c r="A245">
        <v>3.5</v>
      </c>
      <c r="B245">
        <v>38.299999999999997</v>
      </c>
    </row>
    <row r="246" spans="1:2" x14ac:dyDescent="0.25">
      <c r="A246">
        <v>2</v>
      </c>
      <c r="B246">
        <v>38.512</v>
      </c>
    </row>
    <row r="247" spans="1:2" x14ac:dyDescent="0.25">
      <c r="A247">
        <v>2.4</v>
      </c>
      <c r="B247">
        <v>31.9</v>
      </c>
    </row>
    <row r="248" spans="1:2" x14ac:dyDescent="0.25">
      <c r="A248">
        <v>3.5</v>
      </c>
      <c r="B248">
        <v>33.5</v>
      </c>
    </row>
    <row r="249" spans="1:2" x14ac:dyDescent="0.25">
      <c r="A249">
        <v>6</v>
      </c>
      <c r="B249">
        <v>24.4</v>
      </c>
    </row>
    <row r="250" spans="1:2" x14ac:dyDescent="0.25">
      <c r="A250">
        <v>5.7</v>
      </c>
      <c r="B250">
        <v>23.431799999999999</v>
      </c>
    </row>
    <row r="251" spans="1:2" x14ac:dyDescent="0.25">
      <c r="A251">
        <v>5.5</v>
      </c>
      <c r="B251">
        <v>23.9</v>
      </c>
    </row>
    <row r="252" spans="1:2" x14ac:dyDescent="0.25">
      <c r="A252">
        <v>2</v>
      </c>
      <c r="B252">
        <v>41.799799999999998</v>
      </c>
    </row>
    <row r="253" spans="1:2" x14ac:dyDescent="0.25">
      <c r="A253">
        <v>2.4</v>
      </c>
      <c r="B253">
        <v>42.214599999999997</v>
      </c>
    </row>
    <row r="254" spans="1:2" x14ac:dyDescent="0.25">
      <c r="A254">
        <v>3.5</v>
      </c>
      <c r="B254">
        <v>37.9499</v>
      </c>
    </row>
    <row r="255" spans="1:2" x14ac:dyDescent="0.25">
      <c r="A255">
        <v>2.7</v>
      </c>
      <c r="B255">
        <v>31.7</v>
      </c>
    </row>
    <row r="256" spans="1:2" x14ac:dyDescent="0.25">
      <c r="A256">
        <v>3.6</v>
      </c>
      <c r="B256">
        <v>34.270800000000001</v>
      </c>
    </row>
    <row r="257" spans="1:2" x14ac:dyDescent="0.25">
      <c r="A257">
        <v>5.5</v>
      </c>
      <c r="B257">
        <v>32.299999999999997</v>
      </c>
    </row>
    <row r="258" spans="1:2" x14ac:dyDescent="0.25">
      <c r="A258">
        <v>2.5</v>
      </c>
      <c r="B258">
        <v>40.799999999999997</v>
      </c>
    </row>
    <row r="259" spans="1:2" x14ac:dyDescent="0.25">
      <c r="A259">
        <v>2.7</v>
      </c>
      <c r="B259">
        <v>38.299999999999997</v>
      </c>
    </row>
    <row r="260" spans="1:2" x14ac:dyDescent="0.25">
      <c r="A260">
        <v>3</v>
      </c>
      <c r="B260">
        <v>35.708100000000002</v>
      </c>
    </row>
    <row r="261" spans="1:2" x14ac:dyDescent="0.25">
      <c r="A261">
        <v>2.2999999999999998</v>
      </c>
      <c r="B261">
        <v>34.700000000000003</v>
      </c>
    </row>
    <row r="262" spans="1:2" x14ac:dyDescent="0.25">
      <c r="A262">
        <v>4.5999999999999996</v>
      </c>
      <c r="B262">
        <v>33.799999999999997</v>
      </c>
    </row>
    <row r="263" spans="1:2" x14ac:dyDescent="0.25">
      <c r="A263">
        <v>2.4</v>
      </c>
      <c r="B263">
        <v>33.6</v>
      </c>
    </row>
    <row r="264" spans="1:2" x14ac:dyDescent="0.25">
      <c r="A264">
        <v>4.7</v>
      </c>
      <c r="B264">
        <v>25.6</v>
      </c>
    </row>
    <row r="265" spans="1:2" x14ac:dyDescent="0.25">
      <c r="A265">
        <v>2.4</v>
      </c>
      <c r="B265">
        <v>44.6</v>
      </c>
    </row>
    <row r="266" spans="1:2" x14ac:dyDescent="0.25">
      <c r="A266">
        <v>3.7</v>
      </c>
      <c r="B266">
        <v>27.5</v>
      </c>
    </row>
    <row r="267" spans="1:2" x14ac:dyDescent="0.25">
      <c r="A267">
        <v>2.5</v>
      </c>
      <c r="B267">
        <v>38.6</v>
      </c>
    </row>
    <row r="268" spans="1:2" x14ac:dyDescent="0.25">
      <c r="A268">
        <v>2.4</v>
      </c>
      <c r="B268">
        <v>34.251300000000001</v>
      </c>
    </row>
    <row r="269" spans="1:2" x14ac:dyDescent="0.25">
      <c r="A269">
        <v>5.5</v>
      </c>
      <c r="B269">
        <v>24.6</v>
      </c>
    </row>
    <row r="270" spans="1:2" x14ac:dyDescent="0.25">
      <c r="A270">
        <v>2</v>
      </c>
      <c r="B270">
        <v>41.521000000000001</v>
      </c>
    </row>
    <row r="271" spans="1:2" x14ac:dyDescent="0.25">
      <c r="A271">
        <v>5.6</v>
      </c>
      <c r="B271">
        <v>25.008900000000001</v>
      </c>
    </row>
    <row r="272" spans="1:2" x14ac:dyDescent="0.25">
      <c r="A272">
        <v>3</v>
      </c>
      <c r="B272">
        <v>34.7286</v>
      </c>
    </row>
    <row r="273" spans="1:2" x14ac:dyDescent="0.25">
      <c r="A273">
        <v>5.2</v>
      </c>
      <c r="B273">
        <v>26.7</v>
      </c>
    </row>
    <row r="274" spans="1:2" x14ac:dyDescent="0.25">
      <c r="A274">
        <v>4.4000000000000004</v>
      </c>
      <c r="B274">
        <v>27.7</v>
      </c>
    </row>
    <row r="275" spans="1:2" x14ac:dyDescent="0.25">
      <c r="A275">
        <v>3.6</v>
      </c>
      <c r="B275">
        <v>37.200000000000003</v>
      </c>
    </row>
    <row r="276" spans="1:2" x14ac:dyDescent="0.25">
      <c r="A276">
        <v>2</v>
      </c>
      <c r="B276">
        <v>38.870199999999997</v>
      </c>
    </row>
    <row r="277" spans="1:2" x14ac:dyDescent="0.25">
      <c r="A277">
        <v>4</v>
      </c>
      <c r="B277">
        <v>27.8</v>
      </c>
    </row>
    <row r="278" spans="1:2" x14ac:dyDescent="0.25">
      <c r="A278">
        <v>2.4</v>
      </c>
      <c r="B278">
        <v>35.810299999999998</v>
      </c>
    </row>
    <row r="279" spans="1:2" x14ac:dyDescent="0.25">
      <c r="A279">
        <v>4.5999999999999996</v>
      </c>
      <c r="B279">
        <v>26.662199999999999</v>
      </c>
    </row>
    <row r="280" spans="1:2" x14ac:dyDescent="0.25">
      <c r="A280">
        <v>3.5</v>
      </c>
      <c r="B280">
        <v>36</v>
      </c>
    </row>
    <row r="281" spans="1:2" x14ac:dyDescent="0.25">
      <c r="A281">
        <v>3.5</v>
      </c>
      <c r="B281">
        <v>38.299999999999997</v>
      </c>
    </row>
    <row r="282" spans="1:2" x14ac:dyDescent="0.25">
      <c r="A282">
        <v>1.8</v>
      </c>
      <c r="B282">
        <v>41.798999999999999</v>
      </c>
    </row>
    <row r="283" spans="1:2" x14ac:dyDescent="0.25">
      <c r="A283">
        <v>3.5</v>
      </c>
      <c r="B283">
        <v>36.087600000000002</v>
      </c>
    </row>
    <row r="284" spans="1:2" x14ac:dyDescent="0.25">
      <c r="A284">
        <v>2.9</v>
      </c>
      <c r="B284">
        <v>32.4</v>
      </c>
    </row>
    <row r="285" spans="1:2" x14ac:dyDescent="0.25">
      <c r="A285">
        <v>3.8</v>
      </c>
      <c r="B285">
        <v>36.934699999999999</v>
      </c>
    </row>
    <row r="286" spans="1:2" x14ac:dyDescent="0.25">
      <c r="A286">
        <v>2.4</v>
      </c>
      <c r="B286">
        <v>36.4</v>
      </c>
    </row>
    <row r="287" spans="1:2" x14ac:dyDescent="0.25">
      <c r="A287">
        <v>3.7</v>
      </c>
      <c r="B287">
        <v>27</v>
      </c>
    </row>
    <row r="288" spans="1:2" x14ac:dyDescent="0.25">
      <c r="A288">
        <v>2.5</v>
      </c>
      <c r="B288">
        <v>40.081600000000002</v>
      </c>
    </row>
    <row r="289" spans="1:2" x14ac:dyDescent="0.25">
      <c r="A289">
        <v>2</v>
      </c>
      <c r="B289">
        <v>39.7256</v>
      </c>
    </row>
    <row r="290" spans="1:2" x14ac:dyDescent="0.25">
      <c r="A290">
        <v>4</v>
      </c>
      <c r="B290">
        <v>28.918199999999999</v>
      </c>
    </row>
    <row r="291" spans="1:2" x14ac:dyDescent="0.25">
      <c r="A291">
        <v>1.6</v>
      </c>
      <c r="B291">
        <v>44.2</v>
      </c>
    </row>
    <row r="292" spans="1:2" x14ac:dyDescent="0.25">
      <c r="A292">
        <v>2</v>
      </c>
      <c r="B292">
        <v>41.707799999999999</v>
      </c>
    </row>
    <row r="293" spans="1:2" x14ac:dyDescent="0.25">
      <c r="A293">
        <v>1.6</v>
      </c>
      <c r="B293">
        <v>50.4</v>
      </c>
    </row>
    <row r="294" spans="1:2" x14ac:dyDescent="0.25">
      <c r="A294">
        <v>2</v>
      </c>
      <c r="B294">
        <v>46.362900000000003</v>
      </c>
    </row>
    <row r="295" spans="1:2" x14ac:dyDescent="0.25">
      <c r="A295">
        <v>3.3</v>
      </c>
      <c r="B295">
        <v>40.1</v>
      </c>
    </row>
    <row r="296" spans="1:2" x14ac:dyDescent="0.25">
      <c r="A296">
        <v>2.4</v>
      </c>
      <c r="B296">
        <v>39.200000000000003</v>
      </c>
    </row>
    <row r="297" spans="1:2" x14ac:dyDescent="0.25">
      <c r="A297">
        <v>3.7</v>
      </c>
      <c r="B297">
        <v>25.1</v>
      </c>
    </row>
    <row r="298" spans="1:2" x14ac:dyDescent="0.25">
      <c r="A298">
        <v>5.3</v>
      </c>
      <c r="B298">
        <v>28.993500000000001</v>
      </c>
    </row>
    <row r="299" spans="1:2" x14ac:dyDescent="0.25">
      <c r="A299">
        <v>3</v>
      </c>
      <c r="B299">
        <v>35.540399999999998</v>
      </c>
    </row>
    <row r="300" spans="1:2" x14ac:dyDescent="0.25">
      <c r="A300">
        <v>2</v>
      </c>
      <c r="B300">
        <v>42.774299999999997</v>
      </c>
    </row>
    <row r="301" spans="1:2" x14ac:dyDescent="0.25">
      <c r="A301">
        <v>2.5</v>
      </c>
      <c r="B301">
        <v>40.887300000000003</v>
      </c>
    </row>
    <row r="302" spans="1:2" x14ac:dyDescent="0.25">
      <c r="A302">
        <v>1.6</v>
      </c>
      <c r="B302">
        <v>42.1</v>
      </c>
    </row>
    <row r="303" spans="1:2" x14ac:dyDescent="0.25">
      <c r="A303">
        <v>3.5</v>
      </c>
      <c r="B303">
        <v>31.4</v>
      </c>
    </row>
    <row r="304" spans="1:2" x14ac:dyDescent="0.25">
      <c r="A304">
        <v>3.8</v>
      </c>
      <c r="B304">
        <v>33.235700000000001</v>
      </c>
    </row>
    <row r="305" spans="1:2" x14ac:dyDescent="0.25">
      <c r="A305">
        <v>2.5</v>
      </c>
      <c r="B305">
        <v>37.799999999999997</v>
      </c>
    </row>
    <row r="306" spans="1:2" x14ac:dyDescent="0.25">
      <c r="A306">
        <v>2.9</v>
      </c>
      <c r="B306">
        <v>35.258200000000002</v>
      </c>
    </row>
    <row r="307" spans="1:2" x14ac:dyDescent="0.25">
      <c r="A307">
        <v>3.5</v>
      </c>
      <c r="B307">
        <v>41.2</v>
      </c>
    </row>
    <row r="308" spans="1:2" x14ac:dyDescent="0.25">
      <c r="A308">
        <v>3.6</v>
      </c>
      <c r="B308">
        <v>35.6</v>
      </c>
    </row>
    <row r="309" spans="1:2" x14ac:dyDescent="0.25">
      <c r="A309">
        <v>3</v>
      </c>
      <c r="B309">
        <v>29.789200000000001</v>
      </c>
    </row>
    <row r="310" spans="1:2" x14ac:dyDescent="0.25">
      <c r="A310">
        <v>3.7</v>
      </c>
      <c r="B310">
        <v>25.1</v>
      </c>
    </row>
    <row r="311" spans="1:2" x14ac:dyDescent="0.25">
      <c r="A311">
        <v>2.5</v>
      </c>
      <c r="B311">
        <v>32.910299999999999</v>
      </c>
    </row>
    <row r="312" spans="1:2" x14ac:dyDescent="0.25">
      <c r="A312">
        <v>3.2</v>
      </c>
      <c r="B312">
        <v>30.347000000000001</v>
      </c>
    </row>
    <row r="313" spans="1:2" x14ac:dyDescent="0.25">
      <c r="A313">
        <v>2.4</v>
      </c>
      <c r="B313">
        <v>34.700000000000003</v>
      </c>
    </row>
    <row r="314" spans="1:2" x14ac:dyDescent="0.25">
      <c r="A314">
        <v>4.8</v>
      </c>
      <c r="B314">
        <v>24.153400000000001</v>
      </c>
    </row>
    <row r="315" spans="1:2" x14ac:dyDescent="0.25">
      <c r="A315">
        <v>4.2</v>
      </c>
      <c r="B315">
        <v>26.881699999999999</v>
      </c>
    </row>
    <row r="316" spans="1:2" x14ac:dyDescent="0.25">
      <c r="A316">
        <v>5.3</v>
      </c>
      <c r="B316">
        <v>28.993500000000001</v>
      </c>
    </row>
    <row r="317" spans="1:2" x14ac:dyDescent="0.25">
      <c r="A317">
        <v>6</v>
      </c>
      <c r="B317">
        <v>30.5</v>
      </c>
    </row>
    <row r="318" spans="1:2" x14ac:dyDescent="0.25">
      <c r="A318">
        <v>4.8</v>
      </c>
      <c r="B318">
        <v>26.388000000000002</v>
      </c>
    </row>
    <row r="319" spans="1:2" x14ac:dyDescent="0.25">
      <c r="A319">
        <v>2.4</v>
      </c>
      <c r="B319">
        <v>40.299999999999997</v>
      </c>
    </row>
    <row r="320" spans="1:2" x14ac:dyDescent="0.25">
      <c r="A320">
        <v>2</v>
      </c>
      <c r="B320">
        <v>60.1</v>
      </c>
    </row>
    <row r="321" spans="1:2" x14ac:dyDescent="0.25">
      <c r="A321">
        <v>3</v>
      </c>
      <c r="B321">
        <v>32</v>
      </c>
    </row>
    <row r="322" spans="1:2" x14ac:dyDescent="0.25">
      <c r="A322">
        <v>2</v>
      </c>
      <c r="B322">
        <v>41.566099999999999</v>
      </c>
    </row>
    <row r="323" spans="1:2" x14ac:dyDescent="0.25">
      <c r="A323">
        <v>2.4</v>
      </c>
      <c r="B323">
        <v>42.6</v>
      </c>
    </row>
    <row r="324" spans="1:2" x14ac:dyDescent="0.25">
      <c r="A324">
        <v>3</v>
      </c>
      <c r="B324">
        <v>33.1</v>
      </c>
    </row>
    <row r="325" spans="1:2" x14ac:dyDescent="0.25">
      <c r="A325">
        <v>1.8</v>
      </c>
      <c r="B325">
        <v>48.4</v>
      </c>
    </row>
    <row r="326" spans="1:2" x14ac:dyDescent="0.25">
      <c r="A326">
        <v>2.5</v>
      </c>
      <c r="B326">
        <v>37.9</v>
      </c>
    </row>
    <row r="327" spans="1:2" x14ac:dyDescent="0.25">
      <c r="A327">
        <v>5.3</v>
      </c>
      <c r="B327">
        <v>27.9</v>
      </c>
    </row>
    <row r="328" spans="1:2" x14ac:dyDescent="0.25">
      <c r="A328">
        <v>2.2000000000000002</v>
      </c>
      <c r="B328">
        <v>51.9</v>
      </c>
    </row>
    <row r="329" spans="1:2" x14ac:dyDescent="0.25">
      <c r="A329">
        <v>2</v>
      </c>
      <c r="B329">
        <v>46.624000000000002</v>
      </c>
    </row>
    <row r="330" spans="1:2" x14ac:dyDescent="0.25">
      <c r="A330">
        <v>1.3</v>
      </c>
      <c r="B330">
        <v>62.267400000000002</v>
      </c>
    </row>
    <row r="331" spans="1:2" x14ac:dyDescent="0.25">
      <c r="A331">
        <v>2.5</v>
      </c>
      <c r="B331">
        <v>43.8</v>
      </c>
    </row>
    <row r="332" spans="1:2" x14ac:dyDescent="0.25">
      <c r="A332">
        <v>3.8</v>
      </c>
      <c r="B332">
        <v>35.359400000000001</v>
      </c>
    </row>
    <row r="333" spans="1:2" x14ac:dyDescent="0.25">
      <c r="A333">
        <v>2.9</v>
      </c>
      <c r="B333">
        <v>37.329599999999999</v>
      </c>
    </row>
    <row r="334" spans="1:2" x14ac:dyDescent="0.25">
      <c r="A334">
        <v>2.4</v>
      </c>
      <c r="B334">
        <v>37</v>
      </c>
    </row>
    <row r="335" spans="1:2" x14ac:dyDescent="0.25">
      <c r="A335">
        <v>2.2999999999999998</v>
      </c>
      <c r="B335">
        <v>34.4</v>
      </c>
    </row>
    <row r="336" spans="1:2" x14ac:dyDescent="0.25">
      <c r="A336">
        <v>2.4</v>
      </c>
      <c r="B336">
        <v>43.5</v>
      </c>
    </row>
    <row r="337" spans="1:2" x14ac:dyDescent="0.25">
      <c r="A337">
        <v>2.4</v>
      </c>
      <c r="B337">
        <v>34.1</v>
      </c>
    </row>
    <row r="338" spans="1:2" x14ac:dyDescent="0.25">
      <c r="A338">
        <v>3.8</v>
      </c>
      <c r="B338">
        <v>29.2986</v>
      </c>
    </row>
    <row r="339" spans="1:2" x14ac:dyDescent="0.25">
      <c r="A339">
        <v>3.8</v>
      </c>
      <c r="B339">
        <v>31.9</v>
      </c>
    </row>
    <row r="340" spans="1:2" x14ac:dyDescent="0.25">
      <c r="A340">
        <v>3.7</v>
      </c>
      <c r="B340">
        <v>28.8</v>
      </c>
    </row>
    <row r="341" spans="1:2" x14ac:dyDescent="0.25">
      <c r="A341">
        <v>4.8</v>
      </c>
      <c r="B341">
        <v>23.577999999999999</v>
      </c>
    </row>
    <row r="342" spans="1:2" x14ac:dyDescent="0.25">
      <c r="A342">
        <v>4.2</v>
      </c>
      <c r="B342">
        <v>27.471</v>
      </c>
    </row>
    <row r="343" spans="1:2" x14ac:dyDescent="0.25">
      <c r="A343">
        <v>3.6</v>
      </c>
      <c r="B343">
        <v>33</v>
      </c>
    </row>
    <row r="344" spans="1:2" x14ac:dyDescent="0.25">
      <c r="A344">
        <v>3</v>
      </c>
      <c r="B344">
        <v>34.7288</v>
      </c>
    </row>
    <row r="345" spans="1:2" x14ac:dyDescent="0.25">
      <c r="A345">
        <v>3</v>
      </c>
      <c r="B345">
        <v>38.299999999999997</v>
      </c>
    </row>
    <row r="346" spans="1:2" x14ac:dyDescent="0.25">
      <c r="A346">
        <v>6</v>
      </c>
      <c r="B346">
        <v>21.4</v>
      </c>
    </row>
    <row r="347" spans="1:2" x14ac:dyDescent="0.25">
      <c r="A347">
        <v>2.5</v>
      </c>
      <c r="B347">
        <v>35.860599999999998</v>
      </c>
    </row>
    <row r="348" spans="1:2" x14ac:dyDescent="0.25">
      <c r="A348">
        <v>3.5</v>
      </c>
      <c r="B348">
        <v>36.200000000000003</v>
      </c>
    </row>
    <row r="349" spans="1:2" x14ac:dyDescent="0.25">
      <c r="A349">
        <v>3.8</v>
      </c>
      <c r="B349">
        <v>33.200000000000003</v>
      </c>
    </row>
    <row r="350" spans="1:2" x14ac:dyDescent="0.25">
      <c r="A350">
        <v>5.3</v>
      </c>
      <c r="B350">
        <v>28.993500000000001</v>
      </c>
    </row>
    <row r="351" spans="1:2" x14ac:dyDescent="0.25">
      <c r="A351">
        <v>5.5</v>
      </c>
      <c r="B351">
        <v>23.2</v>
      </c>
    </row>
    <row r="352" spans="1:2" x14ac:dyDescent="0.25">
      <c r="A352">
        <v>6.2</v>
      </c>
      <c r="B352">
        <v>24.9754</v>
      </c>
    </row>
    <row r="353" spans="1:2" x14ac:dyDescent="0.25">
      <c r="A353">
        <v>6.3</v>
      </c>
      <c r="B353">
        <v>27.1158</v>
      </c>
    </row>
    <row r="354" spans="1:2" x14ac:dyDescent="0.25">
      <c r="A354">
        <v>5.6</v>
      </c>
      <c r="B354">
        <v>25.1952</v>
      </c>
    </row>
    <row r="355" spans="1:2" x14ac:dyDescent="0.25">
      <c r="A355">
        <v>3.6</v>
      </c>
      <c r="B355">
        <v>35.242699999999999</v>
      </c>
    </row>
    <row r="356" spans="1:2" x14ac:dyDescent="0.25">
      <c r="A356">
        <v>2</v>
      </c>
      <c r="B356">
        <v>37</v>
      </c>
    </row>
    <row r="357" spans="1:2" x14ac:dyDescent="0.25">
      <c r="A357">
        <v>5.7</v>
      </c>
      <c r="B357">
        <v>31.9</v>
      </c>
    </row>
    <row r="358" spans="1:2" x14ac:dyDescent="0.25">
      <c r="A358">
        <v>2.4</v>
      </c>
      <c r="B358">
        <v>45.1</v>
      </c>
    </row>
    <row r="359" spans="1:2" x14ac:dyDescent="0.25">
      <c r="A359">
        <v>2.4</v>
      </c>
      <c r="B359">
        <v>40.1</v>
      </c>
    </row>
    <row r="360" spans="1:2" x14ac:dyDescent="0.25">
      <c r="A360">
        <v>2.5</v>
      </c>
      <c r="B360">
        <v>37.070999999999998</v>
      </c>
    </row>
    <row r="361" spans="1:2" x14ac:dyDescent="0.25">
      <c r="A361">
        <v>1.8</v>
      </c>
      <c r="B361">
        <v>47.2</v>
      </c>
    </row>
    <row r="362" spans="1:2" x14ac:dyDescent="0.25">
      <c r="A362">
        <v>2</v>
      </c>
      <c r="B362">
        <v>38.462699999999998</v>
      </c>
    </row>
    <row r="363" spans="1:2" x14ac:dyDescent="0.25">
      <c r="A363">
        <v>3.6</v>
      </c>
      <c r="B363">
        <v>30.9</v>
      </c>
    </row>
    <row r="364" spans="1:2" x14ac:dyDescent="0.25">
      <c r="A364">
        <v>3.5</v>
      </c>
      <c r="B364">
        <v>37.6</v>
      </c>
    </row>
    <row r="365" spans="1:2" x14ac:dyDescent="0.25">
      <c r="A365">
        <v>3.6</v>
      </c>
      <c r="B365">
        <v>35.6</v>
      </c>
    </row>
    <row r="366" spans="1:2" x14ac:dyDescent="0.25">
      <c r="A366">
        <v>2.4</v>
      </c>
      <c r="B366">
        <v>33.6</v>
      </c>
    </row>
    <row r="367" spans="1:2" x14ac:dyDescent="0.25">
      <c r="A367">
        <v>6.2</v>
      </c>
      <c r="B367">
        <v>35.200000000000003</v>
      </c>
    </row>
    <row r="368" spans="1:2" x14ac:dyDescent="0.25">
      <c r="A368">
        <v>3.7</v>
      </c>
      <c r="B368">
        <v>34.9</v>
      </c>
    </row>
    <row r="369" spans="1:2" x14ac:dyDescent="0.25">
      <c r="A369">
        <v>2.4</v>
      </c>
      <c r="B369">
        <v>42.2</v>
      </c>
    </row>
    <row r="370" spans="1:2" x14ac:dyDescent="0.25">
      <c r="A370">
        <v>2</v>
      </c>
      <c r="B370">
        <v>33.4</v>
      </c>
    </row>
    <row r="371" spans="1:2" x14ac:dyDescent="0.25">
      <c r="A371">
        <v>4.5</v>
      </c>
      <c r="B371">
        <v>29.6</v>
      </c>
    </row>
    <row r="372" spans="1:2" x14ac:dyDescent="0.25">
      <c r="A372">
        <v>3.5</v>
      </c>
      <c r="B372">
        <v>35.749400000000001</v>
      </c>
    </row>
    <row r="373" spans="1:2" x14ac:dyDescent="0.25">
      <c r="A373">
        <v>2.7</v>
      </c>
      <c r="B373">
        <v>30.3</v>
      </c>
    </row>
    <row r="374" spans="1:2" x14ac:dyDescent="0.25">
      <c r="A374">
        <v>3.7</v>
      </c>
      <c r="B374">
        <v>28.5</v>
      </c>
    </row>
    <row r="375" spans="1:2" x14ac:dyDescent="0.25">
      <c r="A375">
        <v>5.2</v>
      </c>
      <c r="B375">
        <v>24.8</v>
      </c>
    </row>
    <row r="376" spans="1:2" x14ac:dyDescent="0.25">
      <c r="A376">
        <v>3</v>
      </c>
      <c r="B376">
        <v>38.7896</v>
      </c>
    </row>
    <row r="377" spans="1:2" x14ac:dyDescent="0.25">
      <c r="A377">
        <v>2.4</v>
      </c>
      <c r="B377">
        <v>37.491100000000003</v>
      </c>
    </row>
    <row r="378" spans="1:2" x14ac:dyDescent="0.25">
      <c r="A378">
        <v>3.7</v>
      </c>
      <c r="B378">
        <v>34.730499999999999</v>
      </c>
    </row>
    <row r="379" spans="1:2" x14ac:dyDescent="0.25">
      <c r="A379">
        <v>4.2</v>
      </c>
      <c r="B379">
        <v>24.183700000000002</v>
      </c>
    </row>
    <row r="380" spans="1:2" x14ac:dyDescent="0.25">
      <c r="A380">
        <v>4.2</v>
      </c>
      <c r="B380">
        <v>31.5002</v>
      </c>
    </row>
    <row r="381" spans="1:2" x14ac:dyDescent="0.25">
      <c r="A381">
        <v>4.8</v>
      </c>
      <c r="B381">
        <v>26.228300000000001</v>
      </c>
    </row>
    <row r="382" spans="1:2" x14ac:dyDescent="0.25">
      <c r="A382">
        <v>3.7</v>
      </c>
      <c r="B382">
        <v>37.064999999999998</v>
      </c>
    </row>
    <row r="383" spans="1:2" x14ac:dyDescent="0.25">
      <c r="A383">
        <v>2.2000000000000002</v>
      </c>
      <c r="B383">
        <v>51.9</v>
      </c>
    </row>
    <row r="384" spans="1:2" x14ac:dyDescent="0.25">
      <c r="A384">
        <v>2.2000000000000002</v>
      </c>
      <c r="B384">
        <v>42.399099999999997</v>
      </c>
    </row>
    <row r="385" spans="1:2" x14ac:dyDescent="0.25">
      <c r="A385">
        <v>3.5</v>
      </c>
      <c r="B385">
        <v>37.349899999999998</v>
      </c>
    </row>
    <row r="386" spans="1:2" x14ac:dyDescent="0.25">
      <c r="A386">
        <v>2</v>
      </c>
      <c r="B386">
        <v>41.9</v>
      </c>
    </row>
    <row r="387" spans="1:2" x14ac:dyDescent="0.25">
      <c r="A387">
        <v>3.4</v>
      </c>
      <c r="B387">
        <v>36.729900000000001</v>
      </c>
    </row>
    <row r="388" spans="1:2" x14ac:dyDescent="0.25">
      <c r="A388">
        <v>5</v>
      </c>
      <c r="B388">
        <v>23.227</v>
      </c>
    </row>
    <row r="389" spans="1:2" x14ac:dyDescent="0.25">
      <c r="A389">
        <v>5.3</v>
      </c>
      <c r="B389">
        <v>24.299900000000001</v>
      </c>
    </row>
    <row r="390" spans="1:2" x14ac:dyDescent="0.25">
      <c r="A390">
        <v>3.7</v>
      </c>
      <c r="B390">
        <v>30.9</v>
      </c>
    </row>
    <row r="391" spans="1:2" x14ac:dyDescent="0.25">
      <c r="A391">
        <v>2.4</v>
      </c>
      <c r="B391">
        <v>38.599499999999999</v>
      </c>
    </row>
    <row r="392" spans="1:2" x14ac:dyDescent="0.25">
      <c r="A392">
        <v>6.6</v>
      </c>
      <c r="B392">
        <v>27.3</v>
      </c>
    </row>
    <row r="393" spans="1:2" x14ac:dyDescent="0.25">
      <c r="A393">
        <v>4</v>
      </c>
      <c r="B393">
        <v>27.589400000000001</v>
      </c>
    </row>
    <row r="394" spans="1:2" x14ac:dyDescent="0.25">
      <c r="A394">
        <v>5.5</v>
      </c>
      <c r="B394">
        <v>30.8</v>
      </c>
    </row>
    <row r="395" spans="1:2" x14ac:dyDescent="0.25">
      <c r="A395">
        <v>3.5</v>
      </c>
      <c r="B395">
        <v>30.380500000000001</v>
      </c>
    </row>
    <row r="396" spans="1:2" x14ac:dyDescent="0.25">
      <c r="A396">
        <v>4.2</v>
      </c>
      <c r="B396">
        <v>31.5002</v>
      </c>
    </row>
    <row r="397" spans="1:2" x14ac:dyDescent="0.25">
      <c r="A397">
        <v>2.4</v>
      </c>
      <c r="B397">
        <v>37.490200000000002</v>
      </c>
    </row>
    <row r="398" spans="1:2" x14ac:dyDescent="0.25">
      <c r="A398">
        <v>3.5</v>
      </c>
      <c r="B398">
        <v>36.556399999999996</v>
      </c>
    </row>
    <row r="399" spans="1:2" x14ac:dyDescent="0.25">
      <c r="A399">
        <v>3.7</v>
      </c>
      <c r="B399">
        <v>30.5</v>
      </c>
    </row>
    <row r="400" spans="1:2" x14ac:dyDescent="0.25">
      <c r="A400">
        <v>3</v>
      </c>
      <c r="B400">
        <v>32.1</v>
      </c>
    </row>
    <row r="401" spans="1:2" x14ac:dyDescent="0.25">
      <c r="A401">
        <v>3.8</v>
      </c>
      <c r="B401">
        <v>29.5</v>
      </c>
    </row>
    <row r="402" spans="1:2" x14ac:dyDescent="0.25">
      <c r="A402">
        <v>2.5</v>
      </c>
      <c r="B402">
        <v>39.571399999999997</v>
      </c>
    </row>
    <row r="403" spans="1:2" x14ac:dyDescent="0.25">
      <c r="A403">
        <v>5.5</v>
      </c>
      <c r="B403">
        <v>31.7</v>
      </c>
    </row>
    <row r="404" spans="1:2" x14ac:dyDescent="0.25">
      <c r="A404">
        <v>4</v>
      </c>
      <c r="B404">
        <v>30.2</v>
      </c>
    </row>
    <row r="405" spans="1:2" x14ac:dyDescent="0.25">
      <c r="A405">
        <v>3.7</v>
      </c>
      <c r="B405">
        <v>36.9</v>
      </c>
    </row>
    <row r="406" spans="1:2" x14ac:dyDescent="0.25">
      <c r="A406">
        <v>5</v>
      </c>
      <c r="B406">
        <v>24.7928</v>
      </c>
    </row>
    <row r="407" spans="1:2" x14ac:dyDescent="0.25">
      <c r="A407">
        <v>3.7</v>
      </c>
      <c r="B407">
        <v>34.730499999999999</v>
      </c>
    </row>
    <row r="408" spans="1:2" x14ac:dyDescent="0.25">
      <c r="A408">
        <v>5.3</v>
      </c>
      <c r="B408">
        <v>28.993500000000001</v>
      </c>
    </row>
    <row r="409" spans="1:2" x14ac:dyDescent="0.25">
      <c r="A409">
        <v>3.6</v>
      </c>
      <c r="B409">
        <v>28.1127</v>
      </c>
    </row>
    <row r="410" spans="1:2" x14ac:dyDescent="0.25">
      <c r="A410">
        <v>2</v>
      </c>
      <c r="B410">
        <v>37.1</v>
      </c>
    </row>
    <row r="411" spans="1:2" x14ac:dyDescent="0.25">
      <c r="A411">
        <v>2</v>
      </c>
      <c r="B411">
        <v>38.200000000000003</v>
      </c>
    </row>
    <row r="412" spans="1:2" x14ac:dyDescent="0.25">
      <c r="A412">
        <v>2</v>
      </c>
      <c r="B412">
        <v>35.299999999999997</v>
      </c>
    </row>
    <row r="413" spans="1:2" x14ac:dyDescent="0.25">
      <c r="A413">
        <v>3.5</v>
      </c>
      <c r="B413">
        <v>39.799999999999997</v>
      </c>
    </row>
    <row r="414" spans="1:2" x14ac:dyDescent="0.25">
      <c r="A414">
        <v>5.3</v>
      </c>
      <c r="B414">
        <v>26.6</v>
      </c>
    </row>
    <row r="415" spans="1:2" x14ac:dyDescent="0.25">
      <c r="A415">
        <v>5</v>
      </c>
      <c r="B415">
        <v>25.508199999999999</v>
      </c>
    </row>
    <row r="416" spans="1:2" x14ac:dyDescent="0.25">
      <c r="A416">
        <v>2.5</v>
      </c>
      <c r="B416">
        <v>37.070999999999998</v>
      </c>
    </row>
    <row r="417" spans="1:2" x14ac:dyDescent="0.25">
      <c r="A417">
        <v>2.4</v>
      </c>
      <c r="B417">
        <v>40.299999999999997</v>
      </c>
    </row>
    <row r="418" spans="1:2" x14ac:dyDescent="0.25">
      <c r="A418">
        <v>2</v>
      </c>
      <c r="B418">
        <v>42.575000000000003</v>
      </c>
    </row>
    <row r="419" spans="1:2" x14ac:dyDescent="0.25">
      <c r="A419">
        <v>2.4</v>
      </c>
      <c r="B419">
        <v>38.700000000000003</v>
      </c>
    </row>
    <row r="420" spans="1:2" x14ac:dyDescent="0.25">
      <c r="A420">
        <v>4.8</v>
      </c>
      <c r="B420">
        <v>25.7761</v>
      </c>
    </row>
    <row r="421" spans="1:2" x14ac:dyDescent="0.25">
      <c r="A421">
        <v>3.7</v>
      </c>
      <c r="B421">
        <v>24.4</v>
      </c>
    </row>
    <row r="422" spans="1:2" x14ac:dyDescent="0.25">
      <c r="A422">
        <v>6</v>
      </c>
      <c r="B422">
        <v>23.1</v>
      </c>
    </row>
    <row r="423" spans="1:2" x14ac:dyDescent="0.25">
      <c r="A423">
        <v>3.8</v>
      </c>
      <c r="B423">
        <v>34.514800000000001</v>
      </c>
    </row>
    <row r="424" spans="1:2" x14ac:dyDescent="0.25">
      <c r="A424">
        <v>3.8</v>
      </c>
      <c r="B424">
        <v>36.012999999999998</v>
      </c>
    </row>
    <row r="425" spans="1:2" x14ac:dyDescent="0.25">
      <c r="A425">
        <v>2.5</v>
      </c>
      <c r="B425">
        <v>45.672899999999998</v>
      </c>
    </row>
    <row r="426" spans="1:2" x14ac:dyDescent="0.25">
      <c r="A426">
        <v>4</v>
      </c>
      <c r="B426">
        <v>29.2</v>
      </c>
    </row>
    <row r="427" spans="1:2" x14ac:dyDescent="0.25">
      <c r="A427">
        <v>4.5999999999999996</v>
      </c>
      <c r="B427">
        <v>24.5</v>
      </c>
    </row>
    <row r="428" spans="1:2" x14ac:dyDescent="0.25">
      <c r="A428">
        <v>3</v>
      </c>
      <c r="B428">
        <v>36.1</v>
      </c>
    </row>
    <row r="429" spans="1:2" x14ac:dyDescent="0.25">
      <c r="A429">
        <v>2.4</v>
      </c>
      <c r="B429">
        <v>38.700000000000003</v>
      </c>
    </row>
    <row r="430" spans="1:2" x14ac:dyDescent="0.25">
      <c r="A430">
        <v>3.7</v>
      </c>
      <c r="B430">
        <v>27.2</v>
      </c>
    </row>
    <row r="431" spans="1:2" x14ac:dyDescent="0.25">
      <c r="A431">
        <v>2.4</v>
      </c>
      <c r="B431">
        <v>37.221800000000002</v>
      </c>
    </row>
    <row r="432" spans="1:2" x14ac:dyDescent="0.25">
      <c r="A432">
        <v>1.6</v>
      </c>
      <c r="B432">
        <v>44.571399999999997</v>
      </c>
    </row>
    <row r="433" spans="1:2" x14ac:dyDescent="0.25">
      <c r="A433">
        <v>4.7</v>
      </c>
      <c r="B433">
        <v>28.0198</v>
      </c>
    </row>
    <row r="434" spans="1:2" x14ac:dyDescent="0.25">
      <c r="A434">
        <v>6</v>
      </c>
      <c r="B434">
        <v>23.2715</v>
      </c>
    </row>
    <row r="435" spans="1:2" x14ac:dyDescent="0.25">
      <c r="A435">
        <v>3</v>
      </c>
      <c r="B435">
        <v>36.558999999999997</v>
      </c>
    </row>
    <row r="436" spans="1:2" x14ac:dyDescent="0.25">
      <c r="A436">
        <v>4</v>
      </c>
      <c r="B436">
        <v>27.1846</v>
      </c>
    </row>
    <row r="437" spans="1:2" x14ac:dyDescent="0.25">
      <c r="A437">
        <v>3</v>
      </c>
      <c r="B437">
        <v>35.465499999999999</v>
      </c>
    </row>
    <row r="438" spans="1:2" x14ac:dyDescent="0.25">
      <c r="A438">
        <v>2.5</v>
      </c>
      <c r="B438">
        <v>47.649299999999997</v>
      </c>
    </row>
    <row r="439" spans="1:2" x14ac:dyDescent="0.25">
      <c r="A439">
        <v>5.7</v>
      </c>
      <c r="B439">
        <v>21.3</v>
      </c>
    </row>
    <row r="440" spans="1:2" x14ac:dyDescent="0.25">
      <c r="A440">
        <v>5.7</v>
      </c>
      <c r="B440">
        <v>20.99</v>
      </c>
    </row>
    <row r="441" spans="1:2" x14ac:dyDescent="0.25">
      <c r="A441">
        <v>2</v>
      </c>
      <c r="B441">
        <v>40.239699999999999</v>
      </c>
    </row>
    <row r="442" spans="1:2" x14ac:dyDescent="0.25">
      <c r="A442">
        <v>2.4</v>
      </c>
      <c r="B442">
        <v>36.159599999999998</v>
      </c>
    </row>
    <row r="443" spans="1:2" x14ac:dyDescent="0.25">
      <c r="A443">
        <v>2</v>
      </c>
      <c r="B443">
        <v>58.534999999999997</v>
      </c>
    </row>
    <row r="444" spans="1:2" x14ac:dyDescent="0.25">
      <c r="A444">
        <v>3.9</v>
      </c>
      <c r="B444">
        <v>37.299999999999997</v>
      </c>
    </row>
    <row r="445" spans="1:2" x14ac:dyDescent="0.25">
      <c r="A445">
        <v>3</v>
      </c>
      <c r="B445">
        <v>39.710299999999997</v>
      </c>
    </row>
    <row r="446" spans="1:2" x14ac:dyDescent="0.25">
      <c r="A446">
        <v>6.8</v>
      </c>
      <c r="B446">
        <v>21.006</v>
      </c>
    </row>
    <row r="447" spans="1:2" x14ac:dyDescent="0.25">
      <c r="A447">
        <v>2.4</v>
      </c>
      <c r="B447">
        <v>45.1</v>
      </c>
    </row>
    <row r="448" spans="1:2" x14ac:dyDescent="0.25">
      <c r="A448">
        <v>4</v>
      </c>
      <c r="B448">
        <v>25.3</v>
      </c>
    </row>
    <row r="449" spans="1:2" x14ac:dyDescent="0.25">
      <c r="A449">
        <v>4.5999999999999996</v>
      </c>
      <c r="B449">
        <v>34.1</v>
      </c>
    </row>
    <row r="450" spans="1:2" x14ac:dyDescent="0.25">
      <c r="A450">
        <v>4</v>
      </c>
      <c r="B450">
        <v>27.736599999999999</v>
      </c>
    </row>
    <row r="451" spans="1:2" x14ac:dyDescent="0.25">
      <c r="A451">
        <v>2.4</v>
      </c>
      <c r="B451">
        <v>33.6</v>
      </c>
    </row>
    <row r="452" spans="1:2" x14ac:dyDescent="0.25">
      <c r="A452">
        <v>2.7</v>
      </c>
      <c r="B452">
        <v>35.429099999999998</v>
      </c>
    </row>
    <row r="453" spans="1:2" x14ac:dyDescent="0.25">
      <c r="A453">
        <v>4</v>
      </c>
      <c r="B453">
        <v>24.4</v>
      </c>
    </row>
    <row r="454" spans="1:2" x14ac:dyDescent="0.25">
      <c r="A454">
        <v>3</v>
      </c>
      <c r="B454">
        <v>34.781799999999997</v>
      </c>
    </row>
    <row r="455" spans="1:2" x14ac:dyDescent="0.25">
      <c r="A455">
        <v>2.4</v>
      </c>
      <c r="B455">
        <v>48.1</v>
      </c>
    </row>
    <row r="456" spans="1:2" x14ac:dyDescent="0.25">
      <c r="A456">
        <v>1.8</v>
      </c>
      <c r="B456">
        <v>44.8</v>
      </c>
    </row>
    <row r="457" spans="1:2" x14ac:dyDescent="0.25">
      <c r="A457">
        <v>6.2</v>
      </c>
      <c r="B457">
        <v>26.1</v>
      </c>
    </row>
    <row r="458" spans="1:2" x14ac:dyDescent="0.25">
      <c r="A458">
        <v>3</v>
      </c>
      <c r="B458">
        <v>34.799999999999997</v>
      </c>
    </row>
    <row r="459" spans="1:2" x14ac:dyDescent="0.25">
      <c r="A459">
        <v>3</v>
      </c>
      <c r="B459">
        <v>34.548200000000001</v>
      </c>
    </row>
    <row r="460" spans="1:2" x14ac:dyDescent="0.25">
      <c r="A460">
        <v>3.6</v>
      </c>
      <c r="B460">
        <v>37.200000000000003</v>
      </c>
    </row>
    <row r="461" spans="1:2" x14ac:dyDescent="0.25">
      <c r="A461">
        <v>5.6</v>
      </c>
      <c r="B461">
        <v>23.061</v>
      </c>
    </row>
    <row r="462" spans="1:2" x14ac:dyDescent="0.25">
      <c r="A462">
        <v>3.7</v>
      </c>
      <c r="B462">
        <v>34.823500000000003</v>
      </c>
    </row>
    <row r="463" spans="1:2" x14ac:dyDescent="0.25">
      <c r="A463">
        <v>4</v>
      </c>
      <c r="B463">
        <v>26.813700000000001</v>
      </c>
    </row>
    <row r="464" spans="1:2" x14ac:dyDescent="0.25">
      <c r="A464">
        <v>5.5</v>
      </c>
      <c r="B464">
        <v>29.3</v>
      </c>
    </row>
    <row r="465" spans="1:2" x14ac:dyDescent="0.25">
      <c r="A465">
        <v>1.6</v>
      </c>
      <c r="B465">
        <v>44.571399999999997</v>
      </c>
    </row>
    <row r="466" spans="1:2" x14ac:dyDescent="0.25">
      <c r="A466">
        <v>2.4</v>
      </c>
      <c r="B466">
        <v>43.3</v>
      </c>
    </row>
    <row r="467" spans="1:2" x14ac:dyDescent="0.25">
      <c r="A467">
        <v>3</v>
      </c>
      <c r="B467">
        <v>37.9</v>
      </c>
    </row>
    <row r="468" spans="1:2" x14ac:dyDescent="0.25">
      <c r="A468">
        <v>4</v>
      </c>
      <c r="B468">
        <v>25.753499999999999</v>
      </c>
    </row>
    <row r="469" spans="1:2" x14ac:dyDescent="0.25">
      <c r="A469">
        <v>4</v>
      </c>
      <c r="B469">
        <v>27.566500000000001</v>
      </c>
    </row>
    <row r="470" spans="1:2" x14ac:dyDescent="0.25">
      <c r="A470">
        <v>5.5</v>
      </c>
      <c r="B470">
        <v>29</v>
      </c>
    </row>
    <row r="471" spans="1:2" x14ac:dyDescent="0.25">
      <c r="A471">
        <v>2</v>
      </c>
      <c r="B471">
        <v>31.1</v>
      </c>
    </row>
    <row r="472" spans="1:2" x14ac:dyDescent="0.25">
      <c r="A472">
        <v>3.5</v>
      </c>
      <c r="B472">
        <v>34.700000000000003</v>
      </c>
    </row>
    <row r="473" spans="1:2" x14ac:dyDescent="0.25">
      <c r="A473">
        <v>4.8</v>
      </c>
      <c r="B473">
        <v>30.537500000000001</v>
      </c>
    </row>
    <row r="474" spans="1:2" x14ac:dyDescent="0.25">
      <c r="A474">
        <v>2.4</v>
      </c>
      <c r="B474">
        <v>34.283099999999997</v>
      </c>
    </row>
    <row r="475" spans="1:2" x14ac:dyDescent="0.25">
      <c r="A475">
        <v>1.6</v>
      </c>
      <c r="B475">
        <v>48.9</v>
      </c>
    </row>
    <row r="476" spans="1:2" x14ac:dyDescent="0.25">
      <c r="A476">
        <v>3.7</v>
      </c>
      <c r="B476">
        <v>26.6</v>
      </c>
    </row>
    <row r="477" spans="1:2" x14ac:dyDescent="0.25">
      <c r="A477">
        <v>2</v>
      </c>
      <c r="B477">
        <v>42.457900000000002</v>
      </c>
    </row>
    <row r="478" spans="1:2" x14ac:dyDescent="0.25">
      <c r="A478">
        <v>3</v>
      </c>
      <c r="B478">
        <v>29.6</v>
      </c>
    </row>
    <row r="479" spans="1:2" x14ac:dyDescent="0.25">
      <c r="A479">
        <v>4.5</v>
      </c>
      <c r="B479">
        <v>24.349900000000002</v>
      </c>
    </row>
    <row r="480" spans="1:2" x14ac:dyDescent="0.25">
      <c r="A480">
        <v>3.5</v>
      </c>
      <c r="B480">
        <v>41.2</v>
      </c>
    </row>
    <row r="481" spans="1:2" x14ac:dyDescent="0.25">
      <c r="A481">
        <v>3</v>
      </c>
      <c r="B481">
        <v>34.799999999999997</v>
      </c>
    </row>
    <row r="482" spans="1:2" x14ac:dyDescent="0.25">
      <c r="A482">
        <v>3</v>
      </c>
      <c r="B482">
        <v>34.548200000000001</v>
      </c>
    </row>
    <row r="483" spans="1:2" x14ac:dyDescent="0.25">
      <c r="A483">
        <v>3.5</v>
      </c>
      <c r="B483">
        <v>27.3</v>
      </c>
    </row>
    <row r="484" spans="1:2" x14ac:dyDescent="0.25">
      <c r="A484">
        <v>3.6</v>
      </c>
      <c r="B484">
        <v>34.875399999999999</v>
      </c>
    </row>
    <row r="485" spans="1:2" x14ac:dyDescent="0.25">
      <c r="A485">
        <v>4.2</v>
      </c>
      <c r="B485">
        <v>31.5002</v>
      </c>
    </row>
    <row r="486" spans="1:2" x14ac:dyDescent="0.25">
      <c r="A486">
        <v>4.7</v>
      </c>
      <c r="B486">
        <v>23.8</v>
      </c>
    </row>
    <row r="487" spans="1:2" x14ac:dyDescent="0.25">
      <c r="A487">
        <v>2.5</v>
      </c>
      <c r="B487">
        <v>39.571399999999997</v>
      </c>
    </row>
    <row r="488" spans="1:2" x14ac:dyDescent="0.25">
      <c r="A488">
        <v>3.7</v>
      </c>
      <c r="B488">
        <v>31.6</v>
      </c>
    </row>
    <row r="489" spans="1:2" x14ac:dyDescent="0.25">
      <c r="A489">
        <v>5.7</v>
      </c>
      <c r="B489">
        <v>21.7</v>
      </c>
    </row>
    <row r="490" spans="1:2" x14ac:dyDescent="0.25">
      <c r="A490">
        <v>6.1</v>
      </c>
      <c r="B490">
        <v>26</v>
      </c>
    </row>
    <row r="491" spans="1:2" x14ac:dyDescent="0.25">
      <c r="A491">
        <v>2</v>
      </c>
      <c r="B491">
        <v>43.1</v>
      </c>
    </row>
    <row r="492" spans="1:2" x14ac:dyDescent="0.25">
      <c r="A492">
        <v>2.9</v>
      </c>
      <c r="B492">
        <v>34.299999999999997</v>
      </c>
    </row>
    <row r="493" spans="1:2" x14ac:dyDescent="0.25">
      <c r="A493">
        <v>2.2999999999999998</v>
      </c>
      <c r="B493">
        <v>34.700000000000003</v>
      </c>
    </row>
    <row r="494" spans="1:2" x14ac:dyDescent="0.25">
      <c r="A494">
        <v>3.6</v>
      </c>
      <c r="B494">
        <v>37.690800000000003</v>
      </c>
    </row>
    <row r="495" spans="1:2" x14ac:dyDescent="0.25">
      <c r="A495">
        <v>3.8</v>
      </c>
      <c r="B495">
        <v>34.514800000000001</v>
      </c>
    </row>
    <row r="496" spans="1:2" x14ac:dyDescent="0.25">
      <c r="A496">
        <v>2</v>
      </c>
      <c r="B496">
        <v>42</v>
      </c>
    </row>
    <row r="497" spans="1:2" x14ac:dyDescent="0.25">
      <c r="A497">
        <v>6.7</v>
      </c>
      <c r="B497">
        <v>24.2</v>
      </c>
    </row>
    <row r="498" spans="1:2" x14ac:dyDescent="0.25">
      <c r="A498">
        <v>2.4</v>
      </c>
      <c r="B498">
        <v>37.709800000000001</v>
      </c>
    </row>
    <row r="499" spans="1:2" x14ac:dyDescent="0.25">
      <c r="A499">
        <v>3</v>
      </c>
      <c r="B499">
        <v>33.6</v>
      </c>
    </row>
    <row r="500" spans="1:2" x14ac:dyDescent="0.25">
      <c r="A500">
        <v>1.5</v>
      </c>
      <c r="B500">
        <v>49.3</v>
      </c>
    </row>
    <row r="501" spans="1:2" x14ac:dyDescent="0.25">
      <c r="A501">
        <v>4.5999999999999996</v>
      </c>
      <c r="B501">
        <v>26.548400000000001</v>
      </c>
    </row>
    <row r="502" spans="1:2" x14ac:dyDescent="0.25">
      <c r="A502">
        <v>3.5</v>
      </c>
      <c r="B502">
        <v>33.200000000000003</v>
      </c>
    </row>
    <row r="503" spans="1:2" x14ac:dyDescent="0.25">
      <c r="A503">
        <v>4.7</v>
      </c>
      <c r="B503">
        <v>25.6</v>
      </c>
    </row>
    <row r="504" spans="1:2" x14ac:dyDescent="0.25">
      <c r="A504">
        <v>6.2</v>
      </c>
      <c r="B504">
        <v>28.4</v>
      </c>
    </row>
    <row r="505" spans="1:2" x14ac:dyDescent="0.25">
      <c r="A505">
        <v>2.5</v>
      </c>
      <c r="B505">
        <v>36.290100000000002</v>
      </c>
    </row>
    <row r="506" spans="1:2" x14ac:dyDescent="0.25">
      <c r="A506">
        <v>2</v>
      </c>
      <c r="B506">
        <v>38.499699999999997</v>
      </c>
    </row>
    <row r="507" spans="1:2" x14ac:dyDescent="0.25">
      <c r="A507">
        <v>5.3</v>
      </c>
      <c r="B507">
        <v>29.0185</v>
      </c>
    </row>
    <row r="508" spans="1:2" x14ac:dyDescent="0.25">
      <c r="A508">
        <v>5</v>
      </c>
      <c r="B508">
        <v>24.572199999999999</v>
      </c>
    </row>
    <row r="509" spans="1:2" x14ac:dyDescent="0.25">
      <c r="A509">
        <v>4</v>
      </c>
      <c r="B509">
        <v>30.9375</v>
      </c>
    </row>
    <row r="510" spans="1:2" x14ac:dyDescent="0.25">
      <c r="A510">
        <v>3.5</v>
      </c>
      <c r="B510">
        <v>33.5</v>
      </c>
    </row>
    <row r="511" spans="1:2" x14ac:dyDescent="0.25">
      <c r="A511">
        <v>1.8</v>
      </c>
      <c r="B511">
        <v>43.628999999999998</v>
      </c>
    </row>
    <row r="512" spans="1:2" x14ac:dyDescent="0.25">
      <c r="A512">
        <v>3.5</v>
      </c>
      <c r="B512">
        <v>36.410200000000003</v>
      </c>
    </row>
    <row r="513" spans="1:2" x14ac:dyDescent="0.25">
      <c r="A513">
        <v>3.2</v>
      </c>
      <c r="B513">
        <v>36.4</v>
      </c>
    </row>
    <row r="514" spans="1:2" x14ac:dyDescent="0.25">
      <c r="A514">
        <v>2.4</v>
      </c>
      <c r="B514">
        <v>45.3</v>
      </c>
    </row>
    <row r="515" spans="1:2" x14ac:dyDescent="0.25">
      <c r="A515">
        <v>1.6</v>
      </c>
      <c r="B515">
        <v>47.7592</v>
      </c>
    </row>
    <row r="516" spans="1:2" x14ac:dyDescent="0.25">
      <c r="A516">
        <v>1.8</v>
      </c>
      <c r="B516">
        <v>44.9</v>
      </c>
    </row>
    <row r="517" spans="1:2" x14ac:dyDescent="0.25">
      <c r="A517">
        <v>5</v>
      </c>
      <c r="B517">
        <v>30.3</v>
      </c>
    </row>
    <row r="518" spans="1:2" x14ac:dyDescent="0.25">
      <c r="A518">
        <v>2.5</v>
      </c>
      <c r="B518">
        <v>39.200000000000003</v>
      </c>
    </row>
    <row r="519" spans="1:2" x14ac:dyDescent="0.25">
      <c r="A519">
        <v>5.6</v>
      </c>
      <c r="B519">
        <v>24.9815</v>
      </c>
    </row>
    <row r="520" spans="1:2" x14ac:dyDescent="0.25">
      <c r="A520">
        <v>5.7</v>
      </c>
      <c r="B520">
        <v>34.5</v>
      </c>
    </row>
    <row r="521" spans="1:2" x14ac:dyDescent="0.25">
      <c r="A521">
        <v>4.5999999999999996</v>
      </c>
      <c r="B521">
        <v>28.3</v>
      </c>
    </row>
    <row r="522" spans="1:2" x14ac:dyDescent="0.25">
      <c r="A522">
        <v>3.7</v>
      </c>
      <c r="B522">
        <v>31.846699999999998</v>
      </c>
    </row>
    <row r="523" spans="1:2" x14ac:dyDescent="0.25">
      <c r="A523">
        <v>3</v>
      </c>
      <c r="B523">
        <v>36.154800000000002</v>
      </c>
    </row>
    <row r="524" spans="1:2" x14ac:dyDescent="0.25">
      <c r="A524">
        <v>3</v>
      </c>
      <c r="B524">
        <v>35.708100000000002</v>
      </c>
    </row>
    <row r="525" spans="1:2" x14ac:dyDescent="0.25">
      <c r="A525">
        <v>3</v>
      </c>
      <c r="B525">
        <v>32.954799999999999</v>
      </c>
    </row>
    <row r="526" spans="1:2" x14ac:dyDescent="0.25">
      <c r="A526">
        <v>2.5</v>
      </c>
      <c r="B526">
        <v>40.6</v>
      </c>
    </row>
    <row r="527" spans="1:2" x14ac:dyDescent="0.25">
      <c r="A527">
        <v>6.2</v>
      </c>
      <c r="B527">
        <v>26.1</v>
      </c>
    </row>
    <row r="528" spans="1:2" x14ac:dyDescent="0.25">
      <c r="A528">
        <v>2</v>
      </c>
      <c r="B528">
        <v>37.798900000000003</v>
      </c>
    </row>
    <row r="529" spans="1:2" x14ac:dyDescent="0.25">
      <c r="A529">
        <v>5.3</v>
      </c>
      <c r="B529">
        <v>27.9</v>
      </c>
    </row>
    <row r="530" spans="1:2" x14ac:dyDescent="0.25">
      <c r="A530">
        <v>6</v>
      </c>
      <c r="B530">
        <v>30.5</v>
      </c>
    </row>
    <row r="531" spans="1:2" x14ac:dyDescent="0.25">
      <c r="A531">
        <v>4.4000000000000004</v>
      </c>
      <c r="B531">
        <v>26.2</v>
      </c>
    </row>
    <row r="532" spans="1:2" x14ac:dyDescent="0.25">
      <c r="A532">
        <v>3.7</v>
      </c>
      <c r="B532">
        <v>31.6</v>
      </c>
    </row>
    <row r="533" spans="1:2" x14ac:dyDescent="0.25">
      <c r="A533">
        <v>2.9</v>
      </c>
      <c r="B533">
        <v>37.329599999999999</v>
      </c>
    </row>
    <row r="534" spans="1:2" x14ac:dyDescent="0.25">
      <c r="A534">
        <v>3.8</v>
      </c>
      <c r="B534">
        <v>32.4</v>
      </c>
    </row>
    <row r="535" spans="1:2" x14ac:dyDescent="0.25">
      <c r="A535">
        <v>2.5</v>
      </c>
      <c r="B535">
        <v>42.9</v>
      </c>
    </row>
    <row r="536" spans="1:2" x14ac:dyDescent="0.25">
      <c r="A536">
        <v>5.3</v>
      </c>
      <c r="B536">
        <v>29</v>
      </c>
    </row>
    <row r="537" spans="1:2" x14ac:dyDescent="0.25">
      <c r="A537">
        <v>5.7</v>
      </c>
      <c r="B537">
        <v>27.1</v>
      </c>
    </row>
    <row r="538" spans="1:2" x14ac:dyDescent="0.25">
      <c r="A538">
        <v>2.4</v>
      </c>
      <c r="B538">
        <v>42.6</v>
      </c>
    </row>
    <row r="539" spans="1:2" x14ac:dyDescent="0.25">
      <c r="A539">
        <v>6.1</v>
      </c>
      <c r="B539">
        <v>30.1</v>
      </c>
    </row>
    <row r="540" spans="1:2" x14ac:dyDescent="0.25">
      <c r="A540">
        <v>4.5999999999999996</v>
      </c>
      <c r="B540">
        <v>26.662199999999999</v>
      </c>
    </row>
    <row r="541" spans="1:2" x14ac:dyDescent="0.25">
      <c r="A541">
        <v>2.5</v>
      </c>
      <c r="B541">
        <v>45.056600000000003</v>
      </c>
    </row>
    <row r="542" spans="1:2" x14ac:dyDescent="0.25">
      <c r="A542">
        <v>5.4</v>
      </c>
      <c r="B542">
        <v>27</v>
      </c>
    </row>
    <row r="543" spans="1:2" x14ac:dyDescent="0.25">
      <c r="A543">
        <v>2.4</v>
      </c>
      <c r="B543">
        <v>42.8</v>
      </c>
    </row>
    <row r="544" spans="1:2" x14ac:dyDescent="0.25">
      <c r="A544">
        <v>4.2</v>
      </c>
      <c r="B544">
        <v>26.8</v>
      </c>
    </row>
    <row r="545" spans="1:2" x14ac:dyDescent="0.25">
      <c r="A545">
        <v>2.4</v>
      </c>
      <c r="B545">
        <v>41.5</v>
      </c>
    </row>
    <row r="546" spans="1:2" x14ac:dyDescent="0.25">
      <c r="A546">
        <v>2.5</v>
      </c>
      <c r="B546">
        <v>37</v>
      </c>
    </row>
    <row r="547" spans="1:2" x14ac:dyDescent="0.25">
      <c r="A547">
        <v>6.3</v>
      </c>
      <c r="B547">
        <v>19.7</v>
      </c>
    </row>
    <row r="548" spans="1:2" x14ac:dyDescent="0.25">
      <c r="A548">
        <v>2.4</v>
      </c>
      <c r="B548">
        <v>46.8</v>
      </c>
    </row>
    <row r="549" spans="1:2" x14ac:dyDescent="0.25">
      <c r="A549">
        <v>2</v>
      </c>
      <c r="B549">
        <v>38</v>
      </c>
    </row>
    <row r="550" spans="1:2" x14ac:dyDescent="0.25">
      <c r="A550">
        <v>2.4</v>
      </c>
      <c r="B550">
        <v>44.6</v>
      </c>
    </row>
    <row r="551" spans="1:2" x14ac:dyDescent="0.25">
      <c r="A551">
        <v>2</v>
      </c>
      <c r="B551">
        <v>42</v>
      </c>
    </row>
    <row r="552" spans="1:2" x14ac:dyDescent="0.25">
      <c r="A552">
        <v>3.5</v>
      </c>
      <c r="B552">
        <v>31.4</v>
      </c>
    </row>
    <row r="553" spans="1:2" x14ac:dyDescent="0.25">
      <c r="A553">
        <v>2.4</v>
      </c>
      <c r="B553">
        <v>37.071100000000001</v>
      </c>
    </row>
    <row r="554" spans="1:2" x14ac:dyDescent="0.25">
      <c r="A554">
        <v>8.4</v>
      </c>
      <c r="B554">
        <v>30</v>
      </c>
    </row>
    <row r="555" spans="1:2" x14ac:dyDescent="0.25">
      <c r="A555">
        <v>1.6</v>
      </c>
      <c r="B555">
        <v>52</v>
      </c>
    </row>
    <row r="556" spans="1:2" x14ac:dyDescent="0.25">
      <c r="A556">
        <v>4.5999999999999996</v>
      </c>
      <c r="B556">
        <v>29</v>
      </c>
    </row>
    <row r="557" spans="1:2" x14ac:dyDescent="0.25">
      <c r="A557">
        <v>3</v>
      </c>
      <c r="B557">
        <v>31.3</v>
      </c>
    </row>
    <row r="558" spans="1:2" x14ac:dyDescent="0.25">
      <c r="A558">
        <v>5</v>
      </c>
      <c r="B558">
        <v>23.618200000000002</v>
      </c>
    </row>
    <row r="559" spans="1:2" x14ac:dyDescent="0.25">
      <c r="A559">
        <v>4.3</v>
      </c>
      <c r="B559">
        <v>27.8522</v>
      </c>
    </row>
    <row r="560" spans="1:2" x14ac:dyDescent="0.25">
      <c r="A560">
        <v>6.5</v>
      </c>
      <c r="B560">
        <v>19.899999999999999</v>
      </c>
    </row>
    <row r="561" spans="1:2" x14ac:dyDescent="0.25">
      <c r="A561">
        <v>5.3</v>
      </c>
      <c r="B561">
        <v>22.9</v>
      </c>
    </row>
    <row r="562" spans="1:2" x14ac:dyDescent="0.25">
      <c r="A562">
        <v>4.2</v>
      </c>
      <c r="B562">
        <v>34.485500000000002</v>
      </c>
    </row>
    <row r="563" spans="1:2" x14ac:dyDescent="0.25">
      <c r="A563">
        <v>4</v>
      </c>
      <c r="B563">
        <v>35.200000000000003</v>
      </c>
    </row>
    <row r="564" spans="1:2" x14ac:dyDescent="0.25">
      <c r="A564">
        <v>3.4</v>
      </c>
      <c r="B564">
        <v>36.729900000000001</v>
      </c>
    </row>
    <row r="565" spans="1:2" x14ac:dyDescent="0.25">
      <c r="A565">
        <v>4.5999999999999996</v>
      </c>
      <c r="B565">
        <v>29</v>
      </c>
    </row>
    <row r="566" spans="1:2" x14ac:dyDescent="0.25">
      <c r="A566">
        <v>2.4</v>
      </c>
      <c r="B566">
        <v>39.200000000000003</v>
      </c>
    </row>
    <row r="567" spans="1:2" x14ac:dyDescent="0.25">
      <c r="A567">
        <v>4.4000000000000004</v>
      </c>
      <c r="B567">
        <v>27.7</v>
      </c>
    </row>
    <row r="568" spans="1:2" x14ac:dyDescent="0.25">
      <c r="A568">
        <v>1.3</v>
      </c>
      <c r="B568">
        <v>65</v>
      </c>
    </row>
    <row r="569" spans="1:2" x14ac:dyDescent="0.25">
      <c r="A569">
        <v>4</v>
      </c>
      <c r="B569">
        <v>35.200000000000003</v>
      </c>
    </row>
    <row r="570" spans="1:2" x14ac:dyDescent="0.25">
      <c r="A570">
        <v>3.5</v>
      </c>
      <c r="B570">
        <v>32.348999999999997</v>
      </c>
    </row>
    <row r="571" spans="1:2" x14ac:dyDescent="0.25">
      <c r="A571">
        <v>2.4</v>
      </c>
      <c r="B571">
        <v>48.2</v>
      </c>
    </row>
    <row r="572" spans="1:2" x14ac:dyDescent="0.25">
      <c r="A572">
        <v>3.7</v>
      </c>
      <c r="B572">
        <v>35.161999999999999</v>
      </c>
    </row>
    <row r="573" spans="1:2" x14ac:dyDescent="0.25">
      <c r="A573">
        <v>5.6</v>
      </c>
      <c r="B573">
        <v>23.110900000000001</v>
      </c>
    </row>
    <row r="574" spans="1:2" x14ac:dyDescent="0.25">
      <c r="A574">
        <v>1.6</v>
      </c>
      <c r="B574">
        <v>47.7592</v>
      </c>
    </row>
    <row r="575" spans="1:2" x14ac:dyDescent="0.25">
      <c r="A575">
        <v>3</v>
      </c>
      <c r="B575">
        <v>34.285299999999999</v>
      </c>
    </row>
    <row r="576" spans="1:2" x14ac:dyDescent="0.25">
      <c r="A576">
        <v>3.8</v>
      </c>
      <c r="B576">
        <v>33.164900000000003</v>
      </c>
    </row>
    <row r="577" spans="1:2" x14ac:dyDescent="0.25">
      <c r="A577">
        <v>3.5</v>
      </c>
      <c r="B577">
        <v>32.4</v>
      </c>
    </row>
    <row r="578" spans="1:2" x14ac:dyDescent="0.25">
      <c r="A578">
        <v>3</v>
      </c>
      <c r="B578">
        <v>34.9</v>
      </c>
    </row>
    <row r="579" spans="1:2" x14ac:dyDescent="0.25">
      <c r="A579">
        <v>4.4000000000000004</v>
      </c>
      <c r="B579">
        <v>30.172599999999999</v>
      </c>
    </row>
    <row r="580" spans="1:2" x14ac:dyDescent="0.25">
      <c r="A580">
        <v>5.6</v>
      </c>
      <c r="B580">
        <v>23.6</v>
      </c>
    </row>
    <row r="581" spans="1:2" x14ac:dyDescent="0.25">
      <c r="A581">
        <v>3</v>
      </c>
      <c r="B581">
        <v>38.7896</v>
      </c>
    </row>
    <row r="582" spans="1:2" x14ac:dyDescent="0.25">
      <c r="A582">
        <v>3</v>
      </c>
      <c r="B582">
        <v>34.7288</v>
      </c>
    </row>
    <row r="583" spans="1:2" x14ac:dyDescent="0.25">
      <c r="A583">
        <v>3.7</v>
      </c>
      <c r="B583">
        <v>28.5</v>
      </c>
    </row>
    <row r="584" spans="1:2" x14ac:dyDescent="0.25">
      <c r="A584">
        <v>2.5</v>
      </c>
      <c r="B584">
        <v>40.200000000000003</v>
      </c>
    </row>
    <row r="585" spans="1:2" x14ac:dyDescent="0.25">
      <c r="A585">
        <v>2</v>
      </c>
      <c r="B585">
        <v>49.216999999999999</v>
      </c>
    </row>
    <row r="586" spans="1:2" x14ac:dyDescent="0.25">
      <c r="A586">
        <v>2</v>
      </c>
      <c r="B586">
        <v>37.1</v>
      </c>
    </row>
    <row r="587" spans="1:2" x14ac:dyDescent="0.25">
      <c r="A587">
        <v>6</v>
      </c>
      <c r="B587">
        <v>30.5</v>
      </c>
    </row>
    <row r="588" spans="1:2" x14ac:dyDescent="0.25">
      <c r="A588">
        <v>2.5</v>
      </c>
      <c r="B588">
        <v>44.736499999999999</v>
      </c>
    </row>
    <row r="589" spans="1:2" x14ac:dyDescent="0.25">
      <c r="A589">
        <v>2.2000000000000002</v>
      </c>
      <c r="B589">
        <v>42.399099999999997</v>
      </c>
    </row>
    <row r="590" spans="1:2" x14ac:dyDescent="0.25">
      <c r="A590">
        <v>3.5</v>
      </c>
      <c r="B590">
        <v>38.0169</v>
      </c>
    </row>
    <row r="591" spans="1:2" x14ac:dyDescent="0.25">
      <c r="A591">
        <v>4.5</v>
      </c>
      <c r="B591">
        <v>27.2</v>
      </c>
    </row>
    <row r="592" spans="1:2" x14ac:dyDescent="0.25">
      <c r="A592">
        <v>3.5</v>
      </c>
      <c r="B592">
        <v>37.6</v>
      </c>
    </row>
    <row r="593" spans="1:2" x14ac:dyDescent="0.25">
      <c r="A593">
        <v>2.5</v>
      </c>
      <c r="B593">
        <v>32.910299999999999</v>
      </c>
    </row>
    <row r="594" spans="1:2" x14ac:dyDescent="0.25">
      <c r="A594">
        <v>6.2</v>
      </c>
      <c r="B594">
        <v>26</v>
      </c>
    </row>
    <row r="595" spans="1:2" x14ac:dyDescent="0.25">
      <c r="A595">
        <v>4.8</v>
      </c>
      <c r="B595">
        <v>23.577999999999999</v>
      </c>
    </row>
    <row r="596" spans="1:2" x14ac:dyDescent="0.25">
      <c r="A596">
        <v>2.5</v>
      </c>
      <c r="B596">
        <v>36.704700000000003</v>
      </c>
    </row>
    <row r="597" spans="1:2" x14ac:dyDescent="0.25">
      <c r="A597">
        <v>3.5</v>
      </c>
      <c r="B597">
        <v>31.947500000000002</v>
      </c>
    </row>
    <row r="598" spans="1:2" x14ac:dyDescent="0.25">
      <c r="A598">
        <v>4</v>
      </c>
      <c r="B598">
        <v>30</v>
      </c>
    </row>
    <row r="599" spans="1:2" x14ac:dyDescent="0.25">
      <c r="A599">
        <v>3</v>
      </c>
      <c r="B599">
        <v>33.629600000000003</v>
      </c>
    </row>
    <row r="600" spans="1:2" x14ac:dyDescent="0.25">
      <c r="A600">
        <v>4</v>
      </c>
      <c r="B600">
        <v>29.4</v>
      </c>
    </row>
    <row r="601" spans="1:2" x14ac:dyDescent="0.25">
      <c r="A601">
        <v>3</v>
      </c>
      <c r="B601">
        <v>38.7896</v>
      </c>
    </row>
    <row r="602" spans="1:2" x14ac:dyDescent="0.25">
      <c r="A602">
        <v>3.6</v>
      </c>
      <c r="B602">
        <v>26.1066</v>
      </c>
    </row>
    <row r="603" spans="1:2" x14ac:dyDescent="0.25">
      <c r="A603">
        <v>3.7</v>
      </c>
      <c r="B603">
        <v>29.799900000000001</v>
      </c>
    </row>
    <row r="604" spans="1:2" x14ac:dyDescent="0.25">
      <c r="A604">
        <v>3.3</v>
      </c>
      <c r="B604">
        <v>33.098799999999997</v>
      </c>
    </row>
    <row r="605" spans="1:2" x14ac:dyDescent="0.25">
      <c r="A605">
        <v>4.5999999999999996</v>
      </c>
      <c r="B605">
        <v>32.110900000000001</v>
      </c>
    </row>
    <row r="606" spans="1:2" x14ac:dyDescent="0.25">
      <c r="A606">
        <v>4.8</v>
      </c>
      <c r="B606">
        <v>30.537500000000001</v>
      </c>
    </row>
    <row r="607" spans="1:2" x14ac:dyDescent="0.25">
      <c r="A607">
        <v>2.5</v>
      </c>
      <c r="B607">
        <v>31.7</v>
      </c>
    </row>
    <row r="608" spans="1:2" x14ac:dyDescent="0.25">
      <c r="A608">
        <v>2.2000000000000002</v>
      </c>
      <c r="B608">
        <v>46.8</v>
      </c>
    </row>
    <row r="609" spans="1:2" x14ac:dyDescent="0.25">
      <c r="A609">
        <v>2.4</v>
      </c>
      <c r="B609">
        <v>44.8</v>
      </c>
    </row>
    <row r="610" spans="1:2" x14ac:dyDescent="0.25">
      <c r="A610">
        <v>3.5</v>
      </c>
      <c r="B610">
        <v>33.9</v>
      </c>
    </row>
    <row r="611" spans="1:2" x14ac:dyDescent="0.25">
      <c r="A611">
        <v>4.3</v>
      </c>
      <c r="B611">
        <v>27.6</v>
      </c>
    </row>
    <row r="612" spans="1:2" x14ac:dyDescent="0.25">
      <c r="A612">
        <v>5.9</v>
      </c>
      <c r="B612">
        <v>24.6983</v>
      </c>
    </row>
    <row r="613" spans="1:2" x14ac:dyDescent="0.25">
      <c r="A613">
        <v>5</v>
      </c>
      <c r="B613">
        <v>29.7559</v>
      </c>
    </row>
    <row r="614" spans="1:2" x14ac:dyDescent="0.25">
      <c r="A614">
        <v>3.2</v>
      </c>
      <c r="B614">
        <v>36.200000000000003</v>
      </c>
    </row>
    <row r="615" spans="1:2" x14ac:dyDescent="0.25">
      <c r="A615">
        <v>4</v>
      </c>
      <c r="B615">
        <v>27.9711</v>
      </c>
    </row>
    <row r="616" spans="1:2" x14ac:dyDescent="0.25">
      <c r="A616">
        <v>2.2999999999999998</v>
      </c>
      <c r="B616">
        <v>31.9</v>
      </c>
    </row>
    <row r="617" spans="1:2" x14ac:dyDescent="0.25">
      <c r="A617">
        <v>2.4</v>
      </c>
      <c r="B617">
        <v>46.8</v>
      </c>
    </row>
    <row r="618" spans="1:2" x14ac:dyDescent="0.25">
      <c r="A618">
        <v>4</v>
      </c>
      <c r="B618">
        <v>27.8</v>
      </c>
    </row>
    <row r="619" spans="1:2" x14ac:dyDescent="0.25">
      <c r="A619">
        <v>5</v>
      </c>
      <c r="B619">
        <v>23.227</v>
      </c>
    </row>
    <row r="620" spans="1:2" x14ac:dyDescent="0.25">
      <c r="A620">
        <v>3.5</v>
      </c>
      <c r="B620">
        <v>29.773399999999999</v>
      </c>
    </row>
    <row r="621" spans="1:2" x14ac:dyDescent="0.25">
      <c r="A621">
        <v>3</v>
      </c>
      <c r="B621">
        <v>34.1</v>
      </c>
    </row>
    <row r="622" spans="1:2" x14ac:dyDescent="0.25">
      <c r="A622">
        <v>2.4</v>
      </c>
      <c r="B622">
        <v>37.6</v>
      </c>
    </row>
    <row r="623" spans="1:2" x14ac:dyDescent="0.25">
      <c r="A623">
        <v>3.8</v>
      </c>
      <c r="B623">
        <v>31.9</v>
      </c>
    </row>
    <row r="624" spans="1:2" x14ac:dyDescent="0.25">
      <c r="A624">
        <v>5</v>
      </c>
      <c r="B624">
        <v>23.618200000000002</v>
      </c>
    </row>
    <row r="625" spans="1:2" x14ac:dyDescent="0.25">
      <c r="A625">
        <v>3</v>
      </c>
      <c r="B625">
        <v>33</v>
      </c>
    </row>
    <row r="626" spans="1:2" x14ac:dyDescent="0.25">
      <c r="A626">
        <v>5.5</v>
      </c>
      <c r="B626">
        <v>20.100000000000001</v>
      </c>
    </row>
    <row r="627" spans="1:2" x14ac:dyDescent="0.25">
      <c r="A627">
        <v>3.6</v>
      </c>
      <c r="B627">
        <v>33</v>
      </c>
    </row>
    <row r="628" spans="1:2" x14ac:dyDescent="0.25">
      <c r="A628">
        <v>3.5</v>
      </c>
      <c r="B628">
        <v>41.2</v>
      </c>
    </row>
    <row r="629" spans="1:2" x14ac:dyDescent="0.25">
      <c r="A629">
        <v>3</v>
      </c>
      <c r="B629">
        <v>35.540399999999998</v>
      </c>
    </row>
    <row r="630" spans="1:2" x14ac:dyDescent="0.25">
      <c r="A630">
        <v>4.5999999999999996</v>
      </c>
      <c r="B630">
        <v>32.149900000000002</v>
      </c>
    </row>
    <row r="631" spans="1:2" x14ac:dyDescent="0.25">
      <c r="A631">
        <v>2</v>
      </c>
      <c r="B631">
        <v>46.438699999999997</v>
      </c>
    </row>
    <row r="632" spans="1:2" x14ac:dyDescent="0.25">
      <c r="A632">
        <v>2.5</v>
      </c>
      <c r="B632">
        <v>37.070999999999998</v>
      </c>
    </row>
    <row r="633" spans="1:2" x14ac:dyDescent="0.25">
      <c r="A633">
        <v>4.7</v>
      </c>
      <c r="B633">
        <v>25.6</v>
      </c>
    </row>
    <row r="634" spans="1:2" x14ac:dyDescent="0.25">
      <c r="A634">
        <v>2.5</v>
      </c>
      <c r="B634">
        <v>40.200000000000003</v>
      </c>
    </row>
    <row r="635" spans="1:2" x14ac:dyDescent="0.25">
      <c r="A635">
        <v>4.5999999999999996</v>
      </c>
      <c r="B635">
        <v>26.662199999999999</v>
      </c>
    </row>
    <row r="636" spans="1:2" x14ac:dyDescent="0.25">
      <c r="A636">
        <v>2.4</v>
      </c>
      <c r="B636">
        <v>33.6</v>
      </c>
    </row>
    <row r="637" spans="1:2" x14ac:dyDescent="0.25">
      <c r="A637">
        <v>3</v>
      </c>
      <c r="B637">
        <v>36.154800000000002</v>
      </c>
    </row>
    <row r="638" spans="1:2" x14ac:dyDescent="0.25">
      <c r="A638">
        <v>2.5</v>
      </c>
      <c r="B638">
        <v>36.030700000000003</v>
      </c>
    </row>
    <row r="639" spans="1:2" x14ac:dyDescent="0.25">
      <c r="A639">
        <v>2.5</v>
      </c>
      <c r="B639">
        <v>40.6</v>
      </c>
    </row>
    <row r="640" spans="1:2" x14ac:dyDescent="0.25">
      <c r="A640">
        <v>3.8</v>
      </c>
      <c r="B640">
        <v>34.6</v>
      </c>
    </row>
    <row r="641" spans="1:2" x14ac:dyDescent="0.25">
      <c r="A641">
        <v>1.5</v>
      </c>
      <c r="B641">
        <v>46.2622</v>
      </c>
    </row>
    <row r="642" spans="1:2" x14ac:dyDescent="0.25">
      <c r="A642">
        <v>5.7</v>
      </c>
      <c r="B642">
        <v>33.6</v>
      </c>
    </row>
    <row r="643" spans="1:2" x14ac:dyDescent="0.25">
      <c r="A643">
        <v>2.9</v>
      </c>
      <c r="B643">
        <v>34.1</v>
      </c>
    </row>
    <row r="644" spans="1:2" x14ac:dyDescent="0.25">
      <c r="A644">
        <v>4.5999999999999996</v>
      </c>
      <c r="B644">
        <v>28.0212</v>
      </c>
    </row>
    <row r="645" spans="1:2" x14ac:dyDescent="0.25">
      <c r="A645">
        <v>5.3</v>
      </c>
      <c r="B645">
        <v>22.9</v>
      </c>
    </row>
    <row r="646" spans="1:2" x14ac:dyDescent="0.25">
      <c r="A646">
        <v>2.4</v>
      </c>
      <c r="B646">
        <v>35.299999999999997</v>
      </c>
    </row>
    <row r="647" spans="1:2" x14ac:dyDescent="0.25">
      <c r="A647">
        <v>5.4</v>
      </c>
      <c r="B647">
        <v>27</v>
      </c>
    </row>
    <row r="648" spans="1:2" x14ac:dyDescent="0.25">
      <c r="A648">
        <v>5.3</v>
      </c>
      <c r="B648">
        <v>27.9</v>
      </c>
    </row>
    <row r="649" spans="1:2" x14ac:dyDescent="0.25">
      <c r="A649">
        <v>4.7</v>
      </c>
      <c r="B649">
        <v>24.5</v>
      </c>
    </row>
    <row r="650" spans="1:2" x14ac:dyDescent="0.25">
      <c r="A650">
        <v>2.5</v>
      </c>
      <c r="B650">
        <v>44.2</v>
      </c>
    </row>
    <row r="651" spans="1:2" x14ac:dyDescent="0.25">
      <c r="A651">
        <v>4</v>
      </c>
      <c r="B651">
        <v>32.756799999999998</v>
      </c>
    </row>
    <row r="652" spans="1:2" x14ac:dyDescent="0.25">
      <c r="A652">
        <v>3.4</v>
      </c>
      <c r="B652">
        <v>40.997799999999998</v>
      </c>
    </row>
    <row r="653" spans="1:2" x14ac:dyDescent="0.25">
      <c r="A653">
        <v>2.5</v>
      </c>
      <c r="B653">
        <v>37.799999999999997</v>
      </c>
    </row>
    <row r="654" spans="1:2" x14ac:dyDescent="0.25">
      <c r="A654">
        <v>4.8</v>
      </c>
      <c r="B654">
        <v>25.56</v>
      </c>
    </row>
    <row r="655" spans="1:2" x14ac:dyDescent="0.25">
      <c r="A655">
        <v>3</v>
      </c>
      <c r="B655">
        <v>33.722900000000003</v>
      </c>
    </row>
    <row r="656" spans="1:2" x14ac:dyDescent="0.25">
      <c r="A656">
        <v>6</v>
      </c>
      <c r="B656">
        <v>23.2715</v>
      </c>
    </row>
    <row r="657" spans="1:2" x14ac:dyDescent="0.25">
      <c r="A657">
        <v>3.6</v>
      </c>
      <c r="B657">
        <v>40</v>
      </c>
    </row>
    <row r="658" spans="1:2" x14ac:dyDescent="0.25">
      <c r="A658">
        <v>6.2</v>
      </c>
      <c r="B658">
        <v>34.349299999999999</v>
      </c>
    </row>
    <row r="659" spans="1:2" x14ac:dyDescent="0.25">
      <c r="A659">
        <v>2</v>
      </c>
      <c r="B659">
        <v>50.9</v>
      </c>
    </row>
    <row r="660" spans="1:2" x14ac:dyDescent="0.25">
      <c r="A660">
        <v>3</v>
      </c>
      <c r="B660">
        <v>34.7286</v>
      </c>
    </row>
    <row r="661" spans="1:2" x14ac:dyDescent="0.25">
      <c r="A661">
        <v>2</v>
      </c>
      <c r="B661">
        <v>58.534999999999997</v>
      </c>
    </row>
    <row r="662" spans="1:2" x14ac:dyDescent="0.25">
      <c r="A662">
        <v>4.2</v>
      </c>
      <c r="B662">
        <v>29.3</v>
      </c>
    </row>
    <row r="663" spans="1:2" x14ac:dyDescent="0.25">
      <c r="A663">
        <v>3</v>
      </c>
      <c r="B663">
        <v>36.798000000000002</v>
      </c>
    </row>
    <row r="664" spans="1:2" x14ac:dyDescent="0.25">
      <c r="A664">
        <v>4</v>
      </c>
      <c r="B664">
        <v>35.200000000000003</v>
      </c>
    </row>
    <row r="665" spans="1:2" x14ac:dyDescent="0.25">
      <c r="A665">
        <v>5.5</v>
      </c>
      <c r="B665">
        <v>29.2</v>
      </c>
    </row>
    <row r="666" spans="1:2" x14ac:dyDescent="0.25">
      <c r="A666">
        <v>2.9</v>
      </c>
      <c r="B666">
        <v>35.323700000000002</v>
      </c>
    </row>
    <row r="667" spans="1:2" x14ac:dyDescent="0.25">
      <c r="A667">
        <v>4.5999999999999996</v>
      </c>
      <c r="B667">
        <v>33.305199999999999</v>
      </c>
    </row>
    <row r="668" spans="1:2" x14ac:dyDescent="0.25">
      <c r="A668">
        <v>3.5</v>
      </c>
      <c r="B668">
        <v>29.9849</v>
      </c>
    </row>
    <row r="669" spans="1:2" x14ac:dyDescent="0.25">
      <c r="A669">
        <v>5.6</v>
      </c>
      <c r="B669">
        <v>24.149100000000001</v>
      </c>
    </row>
    <row r="670" spans="1:2" x14ac:dyDescent="0.25">
      <c r="A670">
        <v>3.6</v>
      </c>
      <c r="B670">
        <v>35.6</v>
      </c>
    </row>
    <row r="671" spans="1:2" x14ac:dyDescent="0.25">
      <c r="A671">
        <v>3.5</v>
      </c>
      <c r="B671">
        <v>37.4</v>
      </c>
    </row>
    <row r="672" spans="1:2" x14ac:dyDescent="0.25">
      <c r="A672">
        <v>3.7</v>
      </c>
      <c r="B672">
        <v>29.799900000000001</v>
      </c>
    </row>
    <row r="673" spans="1:2" x14ac:dyDescent="0.25">
      <c r="A673">
        <v>5.3</v>
      </c>
      <c r="B673">
        <v>26.6</v>
      </c>
    </row>
    <row r="674" spans="1:2" x14ac:dyDescent="0.25">
      <c r="A674">
        <v>3.8</v>
      </c>
      <c r="B674">
        <v>33.848199999999999</v>
      </c>
    </row>
    <row r="675" spans="1:2" x14ac:dyDescent="0.25">
      <c r="A675">
        <v>1.8</v>
      </c>
      <c r="B675">
        <v>44.7393</v>
      </c>
    </row>
    <row r="676" spans="1:2" x14ac:dyDescent="0.25">
      <c r="A676">
        <v>6.1</v>
      </c>
      <c r="B676">
        <v>26</v>
      </c>
    </row>
    <row r="677" spans="1:2" x14ac:dyDescent="0.25">
      <c r="A677">
        <v>3</v>
      </c>
      <c r="B677">
        <v>36.1</v>
      </c>
    </row>
    <row r="678" spans="1:2" x14ac:dyDescent="0.25">
      <c r="A678">
        <v>2.9</v>
      </c>
      <c r="B678">
        <v>34.179600000000001</v>
      </c>
    </row>
    <row r="679" spans="1:2" x14ac:dyDescent="0.25">
      <c r="A679">
        <v>2</v>
      </c>
      <c r="B679">
        <v>42.575000000000003</v>
      </c>
    </row>
    <row r="680" spans="1:2" x14ac:dyDescent="0.25">
      <c r="A680">
        <v>3.6</v>
      </c>
      <c r="B680">
        <v>38.1</v>
      </c>
    </row>
    <row r="681" spans="1:2" x14ac:dyDescent="0.25">
      <c r="A681">
        <v>5.3</v>
      </c>
      <c r="B681">
        <v>29</v>
      </c>
    </row>
    <row r="682" spans="1:2" x14ac:dyDescent="0.25">
      <c r="A682">
        <v>5.2</v>
      </c>
      <c r="B682">
        <v>23.9</v>
      </c>
    </row>
    <row r="683" spans="1:2" x14ac:dyDescent="0.25">
      <c r="A683">
        <v>2</v>
      </c>
      <c r="B683">
        <v>42.774299999999997</v>
      </c>
    </row>
    <row r="684" spans="1:2" x14ac:dyDescent="0.25">
      <c r="A684">
        <v>5.3</v>
      </c>
      <c r="B684">
        <v>23.299900000000001</v>
      </c>
    </row>
    <row r="685" spans="1:2" x14ac:dyDescent="0.25">
      <c r="A685">
        <v>5</v>
      </c>
      <c r="B685">
        <v>32.880800000000001</v>
      </c>
    </row>
    <row r="686" spans="1:2" x14ac:dyDescent="0.25">
      <c r="A686">
        <v>5.7</v>
      </c>
      <c r="B686">
        <v>27.1</v>
      </c>
    </row>
    <row r="687" spans="1:2" x14ac:dyDescent="0.25">
      <c r="A687">
        <v>4.5999999999999996</v>
      </c>
      <c r="B687">
        <v>32.149900000000002</v>
      </c>
    </row>
    <row r="688" spans="1:2" x14ac:dyDescent="0.25">
      <c r="A688">
        <v>1.8</v>
      </c>
      <c r="B688">
        <v>51.191499999999998</v>
      </c>
    </row>
    <row r="689" spans="1:2" x14ac:dyDescent="0.25">
      <c r="A689">
        <v>3.6</v>
      </c>
      <c r="B689">
        <v>35.242699999999999</v>
      </c>
    </row>
    <row r="690" spans="1:2" x14ac:dyDescent="0.25">
      <c r="A690">
        <v>2</v>
      </c>
      <c r="B690">
        <v>45.190100000000001</v>
      </c>
    </row>
    <row r="691" spans="1:2" x14ac:dyDescent="0.25">
      <c r="A691">
        <v>3.6</v>
      </c>
      <c r="B691">
        <v>31.6</v>
      </c>
    </row>
    <row r="692" spans="1:2" x14ac:dyDescent="0.25">
      <c r="A692">
        <v>5.7</v>
      </c>
      <c r="B692">
        <v>31.9</v>
      </c>
    </row>
    <row r="693" spans="1:2" x14ac:dyDescent="0.25">
      <c r="A693">
        <v>4.8</v>
      </c>
      <c r="B693">
        <v>25.7761</v>
      </c>
    </row>
    <row r="694" spans="1:2" x14ac:dyDescent="0.25">
      <c r="A694">
        <v>3.6</v>
      </c>
      <c r="B694">
        <v>29.5</v>
      </c>
    </row>
    <row r="695" spans="1:2" x14ac:dyDescent="0.25">
      <c r="A695">
        <v>2.2000000000000002</v>
      </c>
      <c r="B695">
        <v>46.8</v>
      </c>
    </row>
    <row r="696" spans="1:2" x14ac:dyDescent="0.25">
      <c r="A696">
        <v>2.8</v>
      </c>
      <c r="B696">
        <v>37.118499999999997</v>
      </c>
    </row>
    <row r="697" spans="1:2" x14ac:dyDescent="0.25">
      <c r="A697">
        <v>5.3</v>
      </c>
      <c r="B697">
        <v>23.299900000000001</v>
      </c>
    </row>
    <row r="698" spans="1:2" x14ac:dyDescent="0.25">
      <c r="A698">
        <v>2.2000000000000002</v>
      </c>
      <c r="B698">
        <v>44.999099999999999</v>
      </c>
    </row>
    <row r="699" spans="1:2" x14ac:dyDescent="0.25">
      <c r="A699">
        <v>4</v>
      </c>
      <c r="B699">
        <v>28.4</v>
      </c>
    </row>
    <row r="700" spans="1:2" x14ac:dyDescent="0.25">
      <c r="A700">
        <v>3.9</v>
      </c>
      <c r="B700">
        <v>36.6</v>
      </c>
    </row>
    <row r="701" spans="1:2" x14ac:dyDescent="0.25">
      <c r="A701">
        <v>3.5</v>
      </c>
      <c r="B701">
        <v>28.2</v>
      </c>
    </row>
    <row r="702" spans="1:2" x14ac:dyDescent="0.25">
      <c r="A702">
        <v>3.5</v>
      </c>
      <c r="B702">
        <v>34.200000000000003</v>
      </c>
    </row>
    <row r="703" spans="1:2" x14ac:dyDescent="0.25">
      <c r="A703">
        <v>2</v>
      </c>
      <c r="B703">
        <v>40.5</v>
      </c>
    </row>
    <row r="704" spans="1:2" x14ac:dyDescent="0.25">
      <c r="A704">
        <v>3</v>
      </c>
      <c r="B704">
        <v>38.169600000000003</v>
      </c>
    </row>
    <row r="705" spans="1:2" x14ac:dyDescent="0.25">
      <c r="A705">
        <v>2</v>
      </c>
      <c r="B705">
        <v>39</v>
      </c>
    </row>
    <row r="706" spans="1:2" x14ac:dyDescent="0.25">
      <c r="A706">
        <v>2.4</v>
      </c>
      <c r="B706">
        <v>39.204099999999997</v>
      </c>
    </row>
    <row r="707" spans="1:2" x14ac:dyDescent="0.25">
      <c r="A707">
        <v>5.4</v>
      </c>
      <c r="B707">
        <v>20.7</v>
      </c>
    </row>
    <row r="708" spans="1:2" x14ac:dyDescent="0.25">
      <c r="A708">
        <v>3.7</v>
      </c>
      <c r="B708">
        <v>37.064999999999998</v>
      </c>
    </row>
    <row r="709" spans="1:2" x14ac:dyDescent="0.25">
      <c r="A709">
        <v>2.5</v>
      </c>
      <c r="B709">
        <v>35.922600000000003</v>
      </c>
    </row>
    <row r="710" spans="1:2" x14ac:dyDescent="0.25">
      <c r="A710">
        <v>6</v>
      </c>
      <c r="B710">
        <v>30.299900000000001</v>
      </c>
    </row>
    <row r="711" spans="1:2" x14ac:dyDescent="0.25">
      <c r="A711">
        <v>1.3</v>
      </c>
      <c r="B711">
        <v>32.1</v>
      </c>
    </row>
    <row r="712" spans="1:2" x14ac:dyDescent="0.25">
      <c r="A712">
        <v>5</v>
      </c>
      <c r="B712">
        <v>30.802700000000002</v>
      </c>
    </row>
    <row r="713" spans="1:2" x14ac:dyDescent="0.25">
      <c r="A713">
        <v>2.4</v>
      </c>
      <c r="B713">
        <v>46.8</v>
      </c>
    </row>
    <row r="714" spans="1:2" x14ac:dyDescent="0.25">
      <c r="A714">
        <v>4.4000000000000004</v>
      </c>
      <c r="B714">
        <v>30.8</v>
      </c>
    </row>
    <row r="715" spans="1:2" x14ac:dyDescent="0.25">
      <c r="A715">
        <v>3.2</v>
      </c>
      <c r="B715">
        <v>36.4</v>
      </c>
    </row>
    <row r="716" spans="1:2" x14ac:dyDescent="0.25">
      <c r="A716">
        <v>2</v>
      </c>
      <c r="B716">
        <v>43.541400000000003</v>
      </c>
    </row>
    <row r="717" spans="1:2" x14ac:dyDescent="0.25">
      <c r="A717">
        <v>2</v>
      </c>
      <c r="B717">
        <v>33.299999999999997</v>
      </c>
    </row>
    <row r="718" spans="1:2" x14ac:dyDescent="0.25">
      <c r="A718">
        <v>5.2</v>
      </c>
      <c r="B718">
        <v>22.6</v>
      </c>
    </row>
    <row r="719" spans="1:2" x14ac:dyDescent="0.25">
      <c r="A719">
        <v>4</v>
      </c>
      <c r="B719">
        <v>30</v>
      </c>
    </row>
    <row r="720" spans="1:2" x14ac:dyDescent="0.25">
      <c r="A720">
        <v>2.5</v>
      </c>
      <c r="B720">
        <v>34.6</v>
      </c>
    </row>
    <row r="721" spans="1:2" x14ac:dyDescent="0.25">
      <c r="A721">
        <v>3.7</v>
      </c>
      <c r="B721">
        <v>28.1</v>
      </c>
    </row>
    <row r="722" spans="1:2" x14ac:dyDescent="0.25">
      <c r="A722">
        <v>4.8</v>
      </c>
      <c r="B722">
        <v>32.026299999999999</v>
      </c>
    </row>
    <row r="723" spans="1:2" x14ac:dyDescent="0.25">
      <c r="A723">
        <v>6.2</v>
      </c>
      <c r="B723">
        <v>28.4</v>
      </c>
    </row>
    <row r="724" spans="1:2" x14ac:dyDescent="0.25">
      <c r="A724">
        <v>2</v>
      </c>
      <c r="B724">
        <v>47.4</v>
      </c>
    </row>
    <row r="725" spans="1:2" x14ac:dyDescent="0.25">
      <c r="A725">
        <v>1.6</v>
      </c>
      <c r="B725">
        <v>48.9</v>
      </c>
    </row>
    <row r="726" spans="1:2" x14ac:dyDescent="0.25">
      <c r="A726">
        <v>2</v>
      </c>
      <c r="B726">
        <v>42.8</v>
      </c>
    </row>
    <row r="727" spans="1:2" x14ac:dyDescent="0.25">
      <c r="A727">
        <v>2.4</v>
      </c>
      <c r="B727">
        <v>39.299999999999997</v>
      </c>
    </row>
    <row r="728" spans="1:2" x14ac:dyDescent="0.25">
      <c r="A728">
        <v>2.5</v>
      </c>
      <c r="B728">
        <v>40.4</v>
      </c>
    </row>
    <row r="729" spans="1:2" x14ac:dyDescent="0.25">
      <c r="A729">
        <v>3.7</v>
      </c>
      <c r="B729">
        <v>29.799900000000001</v>
      </c>
    </row>
    <row r="730" spans="1:2" x14ac:dyDescent="0.25">
      <c r="A730">
        <v>3.5</v>
      </c>
      <c r="B730">
        <v>30.549900000000001</v>
      </c>
    </row>
    <row r="731" spans="1:2" x14ac:dyDescent="0.25">
      <c r="A731">
        <v>6.2</v>
      </c>
      <c r="B731">
        <v>26</v>
      </c>
    </row>
    <row r="732" spans="1:2" x14ac:dyDescent="0.25">
      <c r="A732">
        <v>5.5</v>
      </c>
      <c r="B732">
        <v>23.9</v>
      </c>
    </row>
    <row r="733" spans="1:2" x14ac:dyDescent="0.25">
      <c r="A733">
        <v>1.8</v>
      </c>
      <c r="B733">
        <v>46.9</v>
      </c>
    </row>
    <row r="734" spans="1:2" x14ac:dyDescent="0.25">
      <c r="A734">
        <v>3.8</v>
      </c>
      <c r="B734">
        <v>36.4</v>
      </c>
    </row>
    <row r="735" spans="1:2" x14ac:dyDescent="0.25">
      <c r="A735">
        <v>3.2</v>
      </c>
      <c r="B735">
        <v>32.274700000000003</v>
      </c>
    </row>
    <row r="736" spans="1:2" x14ac:dyDescent="0.25">
      <c r="A736">
        <v>3</v>
      </c>
      <c r="B736">
        <v>35</v>
      </c>
    </row>
    <row r="737" spans="1:2" x14ac:dyDescent="0.25">
      <c r="A737">
        <v>3.5</v>
      </c>
      <c r="B737">
        <v>35</v>
      </c>
    </row>
    <row r="738" spans="1:2" x14ac:dyDescent="0.25">
      <c r="A738">
        <v>1.6</v>
      </c>
      <c r="B738">
        <v>48.9</v>
      </c>
    </row>
    <row r="739" spans="1:2" x14ac:dyDescent="0.25">
      <c r="A739">
        <v>3.5</v>
      </c>
      <c r="B739">
        <v>34.9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2"/>
  <sheetViews>
    <sheetView workbookViewId="0">
      <selection activeCell="A16" sqref="A16:I18"/>
    </sheetView>
  </sheetViews>
  <sheetFormatPr defaultRowHeight="15" x14ac:dyDescent="0.25"/>
  <sheetData>
    <row r="1" spans="1:9" x14ac:dyDescent="0.25">
      <c r="A1" t="s">
        <v>27</v>
      </c>
    </row>
    <row r="2" spans="1:9" ht="15.75" thickBot="1" x14ac:dyDescent="0.3"/>
    <row r="3" spans="1:9" x14ac:dyDescent="0.25">
      <c r="A3" s="5" t="s">
        <v>28</v>
      </c>
      <c r="B3" s="5"/>
    </row>
    <row r="4" spans="1:9" x14ac:dyDescent="0.25">
      <c r="A4" s="2" t="s">
        <v>29</v>
      </c>
      <c r="B4" s="2">
        <v>0.78980969106833776</v>
      </c>
    </row>
    <row r="5" spans="1:9" x14ac:dyDescent="0.25">
      <c r="A5" s="2" t="s">
        <v>30</v>
      </c>
      <c r="B5" s="2">
        <v>0.62379934810546311</v>
      </c>
    </row>
    <row r="6" spans="1:9" x14ac:dyDescent="0.25">
      <c r="A6" s="2" t="s">
        <v>31</v>
      </c>
      <c r="B6" s="2">
        <v>0.62328820591538903</v>
      </c>
    </row>
    <row r="7" spans="1:9" x14ac:dyDescent="0.25">
      <c r="A7" s="2" t="s">
        <v>32</v>
      </c>
      <c r="B7" s="2">
        <v>4.6994702628507534</v>
      </c>
    </row>
    <row r="8" spans="1:9" ht="15.75" thickBot="1" x14ac:dyDescent="0.3">
      <c r="A8" s="3" t="s">
        <v>33</v>
      </c>
      <c r="B8" s="3">
        <v>738</v>
      </c>
    </row>
    <row r="10" spans="1:9" ht="15.75" thickBot="1" x14ac:dyDescent="0.3">
      <c r="A10" t="s">
        <v>34</v>
      </c>
    </row>
    <row r="11" spans="1:9" x14ac:dyDescent="0.25">
      <c r="A11" s="4"/>
      <c r="B11" s="4" t="s">
        <v>39</v>
      </c>
      <c r="C11" s="4" t="s">
        <v>40</v>
      </c>
      <c r="D11" s="4" t="s">
        <v>41</v>
      </c>
      <c r="E11" s="4" t="s">
        <v>42</v>
      </c>
      <c r="F11" s="4" t="s">
        <v>43</v>
      </c>
    </row>
    <row r="12" spans="1:9" x14ac:dyDescent="0.25">
      <c r="A12" s="2" t="s">
        <v>35</v>
      </c>
      <c r="B12" s="2">
        <v>1</v>
      </c>
      <c r="C12" s="2">
        <v>26952.620650690835</v>
      </c>
      <c r="D12" s="2">
        <v>26952.620650690835</v>
      </c>
      <c r="E12" s="2">
        <v>1220.4027767988246</v>
      </c>
      <c r="F12" s="2">
        <v>2.1128521611744315E-158</v>
      </c>
    </row>
    <row r="13" spans="1:9" x14ac:dyDescent="0.25">
      <c r="A13" s="2" t="s">
        <v>36</v>
      </c>
      <c r="B13" s="2">
        <v>736</v>
      </c>
      <c r="C13" s="2">
        <v>16254.575273044036</v>
      </c>
      <c r="D13" s="2">
        <v>22.085020751418529</v>
      </c>
      <c r="E13" s="2"/>
      <c r="F13" s="2"/>
    </row>
    <row r="14" spans="1:9" ht="15.75" thickBot="1" x14ac:dyDescent="0.3">
      <c r="A14" s="3" t="s">
        <v>37</v>
      </c>
      <c r="B14" s="3">
        <v>737</v>
      </c>
      <c r="C14" s="3">
        <v>43207.195923734871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44</v>
      </c>
      <c r="C16" s="4" t="s">
        <v>32</v>
      </c>
      <c r="D16" s="4" t="s">
        <v>45</v>
      </c>
      <c r="E16" s="4" t="s">
        <v>46</v>
      </c>
      <c r="F16" s="4" t="s">
        <v>47</v>
      </c>
      <c r="G16" s="4" t="s">
        <v>48</v>
      </c>
      <c r="H16" s="4" t="s">
        <v>49</v>
      </c>
      <c r="I16" s="4" t="s">
        <v>50</v>
      </c>
    </row>
    <row r="17" spans="1:9" x14ac:dyDescent="0.25">
      <c r="A17" s="2" t="s">
        <v>38</v>
      </c>
      <c r="B17" s="2">
        <v>50.825094002476575</v>
      </c>
      <c r="C17" s="2">
        <v>0.49721151358856924</v>
      </c>
      <c r="D17" s="2">
        <v>102.22026765963658</v>
      </c>
      <c r="E17" s="2">
        <v>0</v>
      </c>
      <c r="F17" s="2">
        <v>49.848972139772478</v>
      </c>
      <c r="G17" s="2">
        <v>51.801215865180673</v>
      </c>
      <c r="H17" s="2">
        <v>49.848972139772478</v>
      </c>
      <c r="I17" s="2">
        <v>51.801215865180673</v>
      </c>
    </row>
    <row r="18" spans="1:9" ht="15.75" thickBot="1" x14ac:dyDescent="0.3">
      <c r="A18" s="3" t="s">
        <v>51</v>
      </c>
      <c r="B18" s="3">
        <v>-4.5671443618711294</v>
      </c>
      <c r="C18" s="3">
        <v>0.13073538367862247</v>
      </c>
      <c r="D18" s="3">
        <v>-34.934263650445367</v>
      </c>
      <c r="E18" s="3">
        <v>2.1128521611729889E-158</v>
      </c>
      <c r="F18" s="3">
        <v>-4.8238030730032877</v>
      </c>
      <c r="G18" s="3">
        <v>-4.3104856507389711</v>
      </c>
      <c r="H18" s="3">
        <v>-4.8238030730032877</v>
      </c>
      <c r="I18" s="3">
        <v>-4.3104856507389711</v>
      </c>
    </row>
    <row r="22" spans="1:9" x14ac:dyDescent="0.25">
      <c r="A22" t="s">
        <v>52</v>
      </c>
    </row>
    <row r="23" spans="1:9" ht="15.75" thickBot="1" x14ac:dyDescent="0.3"/>
    <row r="24" spans="1:9" x14ac:dyDescent="0.25">
      <c r="A24" s="4" t="s">
        <v>53</v>
      </c>
      <c r="B24" s="4" t="s">
        <v>54</v>
      </c>
      <c r="C24" s="4" t="s">
        <v>55</v>
      </c>
    </row>
    <row r="25" spans="1:9" x14ac:dyDescent="0.25">
      <c r="A25" s="2">
        <v>1</v>
      </c>
      <c r="B25" s="2">
        <v>30.272944374056493</v>
      </c>
      <c r="C25" s="2">
        <v>-0.67294437405649177</v>
      </c>
    </row>
    <row r="26" spans="1:9" x14ac:dyDescent="0.25">
      <c r="A26" s="2">
        <v>2</v>
      </c>
      <c r="B26" s="2">
        <v>34.840088735927623</v>
      </c>
      <c r="C26" s="2">
        <v>0.90931126407237883</v>
      </c>
    </row>
    <row r="27" spans="1:9" x14ac:dyDescent="0.25">
      <c r="A27" s="2">
        <v>3</v>
      </c>
      <c r="B27" s="2">
        <v>38.493804225424526</v>
      </c>
      <c r="C27" s="2">
        <v>-8.1938042254245254</v>
      </c>
    </row>
    <row r="28" spans="1:9" x14ac:dyDescent="0.25">
      <c r="A28" s="2">
        <v>4</v>
      </c>
      <c r="B28" s="2">
        <v>33.926659863553397</v>
      </c>
      <c r="C28" s="2">
        <v>-5.4266598635533967</v>
      </c>
    </row>
    <row r="29" spans="1:9" x14ac:dyDescent="0.25">
      <c r="A29" s="2">
        <v>5</v>
      </c>
      <c r="B29" s="2">
        <v>27.075943320746703</v>
      </c>
      <c r="C29" s="2">
        <v>-2.2759433207467019</v>
      </c>
    </row>
    <row r="30" spans="1:9" x14ac:dyDescent="0.25">
      <c r="A30" s="2">
        <v>6</v>
      </c>
      <c r="B30" s="2">
        <v>37.123660916863187</v>
      </c>
      <c r="C30" s="2">
        <v>1.6659390831368128</v>
      </c>
    </row>
    <row r="31" spans="1:9" x14ac:dyDescent="0.25">
      <c r="A31" s="2">
        <v>7</v>
      </c>
      <c r="B31" s="2">
        <v>39.863947533985865</v>
      </c>
      <c r="C31" s="2">
        <v>-2.3728475339858619</v>
      </c>
    </row>
    <row r="32" spans="1:9" x14ac:dyDescent="0.25">
      <c r="A32" s="2">
        <v>8</v>
      </c>
      <c r="B32" s="2">
        <v>33.926659863553397</v>
      </c>
      <c r="C32" s="2">
        <v>0.80384013644660257</v>
      </c>
    </row>
    <row r="33" spans="1:3" x14ac:dyDescent="0.25">
      <c r="A33" s="2">
        <v>9</v>
      </c>
      <c r="B33" s="2">
        <v>31.643087682617832</v>
      </c>
      <c r="C33" s="2">
        <v>-7.4593876826178303</v>
      </c>
    </row>
    <row r="34" spans="1:3" x14ac:dyDescent="0.25">
      <c r="A34" s="2">
        <v>10</v>
      </c>
      <c r="B34" s="2">
        <v>31.643087682617832</v>
      </c>
      <c r="C34" s="2">
        <v>-0.14288768261783247</v>
      </c>
    </row>
    <row r="35" spans="1:3" x14ac:dyDescent="0.25">
      <c r="A35" s="2">
        <v>11</v>
      </c>
      <c r="B35" s="2">
        <v>28.902801065495154</v>
      </c>
      <c r="C35" s="2">
        <v>-2.6745010654951535</v>
      </c>
    </row>
    <row r="36" spans="1:3" x14ac:dyDescent="0.25">
      <c r="A36" s="2">
        <v>12</v>
      </c>
      <c r="B36" s="2">
        <v>33.926659863553397</v>
      </c>
      <c r="C36" s="2">
        <v>3.138340136446601</v>
      </c>
    </row>
    <row r="37" spans="1:3" x14ac:dyDescent="0.25">
      <c r="A37" s="2">
        <v>13</v>
      </c>
      <c r="B37" s="2">
        <v>40.777376406360091</v>
      </c>
      <c r="C37" s="2">
        <v>11.122623593639908</v>
      </c>
    </row>
    <row r="38" spans="1:3" x14ac:dyDescent="0.25">
      <c r="A38" s="2">
        <v>14</v>
      </c>
      <c r="B38" s="2">
        <v>40.777376406360091</v>
      </c>
      <c r="C38" s="2">
        <v>1.6217235936399064</v>
      </c>
    </row>
    <row r="39" spans="1:3" x14ac:dyDescent="0.25">
      <c r="A39" s="2">
        <v>15</v>
      </c>
      <c r="B39" s="2">
        <v>34.840088735927623</v>
      </c>
      <c r="C39" s="2">
        <v>2.5098112640723755</v>
      </c>
    </row>
    <row r="40" spans="1:3" x14ac:dyDescent="0.25">
      <c r="A40" s="2">
        <v>16</v>
      </c>
      <c r="B40" s="2">
        <v>41.690805278734317</v>
      </c>
      <c r="C40" s="2">
        <v>0.20919472126568195</v>
      </c>
    </row>
    <row r="41" spans="1:3" x14ac:dyDescent="0.25">
      <c r="A41" s="2">
        <v>17</v>
      </c>
      <c r="B41" s="2">
        <v>35.296803172114736</v>
      </c>
      <c r="C41" s="2">
        <v>1.4330968278852652</v>
      </c>
    </row>
    <row r="42" spans="1:3" x14ac:dyDescent="0.25">
      <c r="A42" s="2">
        <v>18</v>
      </c>
      <c r="B42" s="2">
        <v>27.989372193120929</v>
      </c>
      <c r="C42" s="2">
        <v>-4.7623721931209282</v>
      </c>
    </row>
    <row r="43" spans="1:3" x14ac:dyDescent="0.25">
      <c r="A43" s="2">
        <v>19</v>
      </c>
      <c r="B43" s="2">
        <v>26.61922888455959</v>
      </c>
      <c r="C43" s="2">
        <v>-2.3193288845595887</v>
      </c>
    </row>
    <row r="44" spans="1:3" x14ac:dyDescent="0.25">
      <c r="A44" s="2">
        <v>20</v>
      </c>
      <c r="B44" s="2">
        <v>33.926659863553397</v>
      </c>
      <c r="C44" s="2">
        <v>-3.0266598635533981</v>
      </c>
    </row>
    <row r="45" spans="1:3" x14ac:dyDescent="0.25">
      <c r="A45" s="2">
        <v>21</v>
      </c>
      <c r="B45" s="2">
        <v>39.863947533985865</v>
      </c>
      <c r="C45" s="2">
        <v>-1.2644475339858658</v>
      </c>
    </row>
    <row r="46" spans="1:3" x14ac:dyDescent="0.25">
      <c r="A46" s="2">
        <v>22</v>
      </c>
      <c r="B46" s="2">
        <v>20.681941214127121</v>
      </c>
      <c r="C46" s="2">
        <v>6.6180587858728792</v>
      </c>
    </row>
    <row r="47" spans="1:3" x14ac:dyDescent="0.25">
      <c r="A47" s="2">
        <v>23</v>
      </c>
      <c r="B47" s="2">
        <v>32.556516554992058</v>
      </c>
      <c r="C47" s="2">
        <v>-4.9671165549920566</v>
      </c>
    </row>
    <row r="48" spans="1:3" x14ac:dyDescent="0.25">
      <c r="A48" s="2">
        <v>24</v>
      </c>
      <c r="B48" s="2">
        <v>25.705800012185364</v>
      </c>
      <c r="C48" s="2">
        <v>5.0941999878146369</v>
      </c>
    </row>
    <row r="49" spans="1:3" x14ac:dyDescent="0.25">
      <c r="A49" s="2">
        <v>25</v>
      </c>
      <c r="B49" s="2">
        <v>34.840088735927623</v>
      </c>
      <c r="C49" s="2">
        <v>-4.4595887359276212</v>
      </c>
    </row>
    <row r="50" spans="1:3" x14ac:dyDescent="0.25">
      <c r="A50" s="2">
        <v>26</v>
      </c>
      <c r="B50" s="2">
        <v>31.643087682617832</v>
      </c>
      <c r="C50" s="2">
        <v>-0.14288768261783247</v>
      </c>
    </row>
    <row r="51" spans="1:3" x14ac:dyDescent="0.25">
      <c r="A51" s="2">
        <v>27</v>
      </c>
      <c r="B51" s="2">
        <v>39.863947533985865</v>
      </c>
      <c r="C51" s="2">
        <v>-2.3737475339858634</v>
      </c>
    </row>
    <row r="52" spans="1:3" x14ac:dyDescent="0.25">
      <c r="A52" s="2">
        <v>28</v>
      </c>
      <c r="B52" s="2">
        <v>34.840088735927623</v>
      </c>
      <c r="C52" s="2">
        <v>1.7163112640723739</v>
      </c>
    </row>
    <row r="53" spans="1:3" x14ac:dyDescent="0.25">
      <c r="A53" s="2">
        <v>29</v>
      </c>
      <c r="B53" s="2">
        <v>33.926659863553397</v>
      </c>
      <c r="C53" s="2">
        <v>-3.4266598635533967</v>
      </c>
    </row>
    <row r="54" spans="1:3" x14ac:dyDescent="0.25">
      <c r="A54" s="2">
        <v>30</v>
      </c>
      <c r="B54" s="2">
        <v>37.123660916863187</v>
      </c>
      <c r="C54" s="2">
        <v>-5.0236609168631858</v>
      </c>
    </row>
    <row r="55" spans="1:3" x14ac:dyDescent="0.25">
      <c r="A55" s="2">
        <v>31</v>
      </c>
      <c r="B55" s="2">
        <v>33.469945427366284</v>
      </c>
      <c r="C55" s="2">
        <v>-3.9699454273662838</v>
      </c>
    </row>
    <row r="56" spans="1:3" x14ac:dyDescent="0.25">
      <c r="A56" s="2">
        <v>32</v>
      </c>
      <c r="B56" s="2">
        <v>39.407233097798752</v>
      </c>
      <c r="C56" s="2">
        <v>0.16416690220124508</v>
      </c>
    </row>
    <row r="57" spans="1:3" x14ac:dyDescent="0.25">
      <c r="A57" s="2">
        <v>33</v>
      </c>
      <c r="B57" s="2">
        <v>25.705800012185364</v>
      </c>
      <c r="C57" s="2">
        <v>5.9941999878146355</v>
      </c>
    </row>
    <row r="58" spans="1:3" x14ac:dyDescent="0.25">
      <c r="A58" s="2">
        <v>34</v>
      </c>
      <c r="B58" s="2">
        <v>32.556516554992058</v>
      </c>
      <c r="C58" s="2">
        <v>-2.3565165549920586</v>
      </c>
    </row>
    <row r="59" spans="1:3" x14ac:dyDescent="0.25">
      <c r="A59" s="2">
        <v>35</v>
      </c>
      <c r="B59" s="2">
        <v>33.926659863553397</v>
      </c>
      <c r="C59" s="2">
        <v>2.9733401364466019</v>
      </c>
    </row>
    <row r="60" spans="1:3" x14ac:dyDescent="0.25">
      <c r="A60" s="2">
        <v>36</v>
      </c>
      <c r="B60" s="2">
        <v>27.989372193120929</v>
      </c>
      <c r="C60" s="2">
        <v>-3.1965721931209288</v>
      </c>
    </row>
    <row r="61" spans="1:3" x14ac:dyDescent="0.25">
      <c r="A61" s="2">
        <v>37</v>
      </c>
      <c r="B61" s="2">
        <v>33.926659863553397</v>
      </c>
      <c r="C61" s="2">
        <v>0.80384013644660257</v>
      </c>
    </row>
    <row r="62" spans="1:3" x14ac:dyDescent="0.25">
      <c r="A62" s="2">
        <v>38</v>
      </c>
      <c r="B62" s="2">
        <v>26.61922888455959</v>
      </c>
      <c r="C62" s="2">
        <v>2.3742711154404113</v>
      </c>
    </row>
    <row r="63" spans="1:3" x14ac:dyDescent="0.25">
      <c r="A63" s="2">
        <v>39</v>
      </c>
      <c r="B63" s="2">
        <v>34.38337429974051</v>
      </c>
      <c r="C63" s="2">
        <v>-6.2706742997405094</v>
      </c>
    </row>
    <row r="64" spans="1:3" x14ac:dyDescent="0.25">
      <c r="A64" s="2">
        <v>40</v>
      </c>
      <c r="B64" s="2">
        <v>41.690805278734317</v>
      </c>
      <c r="C64" s="2">
        <v>-4.5908052787343152</v>
      </c>
    </row>
    <row r="65" spans="1:3" x14ac:dyDescent="0.25">
      <c r="A65" s="2">
        <v>41</v>
      </c>
      <c r="B65" s="2">
        <v>41.690805278734317</v>
      </c>
      <c r="C65" s="2">
        <v>-3.4908052787343138</v>
      </c>
    </row>
    <row r="66" spans="1:3" x14ac:dyDescent="0.25">
      <c r="A66" s="2">
        <v>42</v>
      </c>
      <c r="B66" s="2">
        <v>41.690805278734317</v>
      </c>
      <c r="C66" s="2">
        <v>-6.3908052787343195</v>
      </c>
    </row>
    <row r="67" spans="1:3" x14ac:dyDescent="0.25">
      <c r="A67" s="2">
        <v>43</v>
      </c>
      <c r="B67" s="2">
        <v>34.840088735927623</v>
      </c>
      <c r="C67" s="2">
        <v>4.9599112640723746</v>
      </c>
    </row>
    <row r="68" spans="1:3" x14ac:dyDescent="0.25">
      <c r="A68" s="2">
        <v>44</v>
      </c>
      <c r="B68" s="2">
        <v>26.61922888455959</v>
      </c>
      <c r="C68" s="2">
        <v>-1.9228884559588266E-2</v>
      </c>
    </row>
    <row r="69" spans="1:3" x14ac:dyDescent="0.25">
      <c r="A69" s="2">
        <v>45</v>
      </c>
      <c r="B69" s="2">
        <v>27.989372193120929</v>
      </c>
      <c r="C69" s="2">
        <v>-2.4811721931209298</v>
      </c>
    </row>
    <row r="70" spans="1:3" x14ac:dyDescent="0.25">
      <c r="A70" s="2">
        <v>46</v>
      </c>
      <c r="B70" s="2">
        <v>39.407233097798752</v>
      </c>
      <c r="C70" s="2">
        <v>-2.336233097798754</v>
      </c>
    </row>
    <row r="71" spans="1:3" x14ac:dyDescent="0.25">
      <c r="A71" s="2">
        <v>47</v>
      </c>
      <c r="B71" s="2">
        <v>39.863947533985865</v>
      </c>
      <c r="C71" s="2">
        <v>0.43605246601413228</v>
      </c>
    </row>
    <row r="72" spans="1:3" x14ac:dyDescent="0.25">
      <c r="A72" s="2">
        <v>48</v>
      </c>
      <c r="B72" s="2">
        <v>41.690805278734317</v>
      </c>
      <c r="C72" s="2">
        <v>0.88419472126568621</v>
      </c>
    </row>
    <row r="73" spans="1:3" x14ac:dyDescent="0.25">
      <c r="A73" s="2">
        <v>49</v>
      </c>
      <c r="B73" s="2">
        <v>39.863947533985865</v>
      </c>
      <c r="C73" s="2">
        <v>-1.163947533985862</v>
      </c>
    </row>
    <row r="74" spans="1:3" x14ac:dyDescent="0.25">
      <c r="A74" s="2">
        <v>50</v>
      </c>
      <c r="B74" s="2">
        <v>28.902801065495154</v>
      </c>
      <c r="C74" s="2">
        <v>-3.1267010654951548</v>
      </c>
    </row>
    <row r="75" spans="1:3" x14ac:dyDescent="0.25">
      <c r="A75" s="2">
        <v>51</v>
      </c>
      <c r="B75" s="2">
        <v>33.926659863553397</v>
      </c>
      <c r="C75" s="2">
        <v>-9.5266598635533981</v>
      </c>
    </row>
    <row r="76" spans="1:3" x14ac:dyDescent="0.25">
      <c r="A76" s="2">
        <v>52</v>
      </c>
      <c r="B76" s="2">
        <v>23.422227831249799</v>
      </c>
      <c r="C76" s="2">
        <v>-0.3222278312497977</v>
      </c>
    </row>
    <row r="77" spans="1:3" x14ac:dyDescent="0.25">
      <c r="A77" s="2">
        <v>53</v>
      </c>
      <c r="B77" s="2">
        <v>33.469945427366284</v>
      </c>
      <c r="C77" s="2">
        <v>1.0448545726337173</v>
      </c>
    </row>
    <row r="78" spans="1:3" x14ac:dyDescent="0.25">
      <c r="A78" s="2">
        <v>54</v>
      </c>
      <c r="B78" s="2">
        <v>33.469945427366284</v>
      </c>
      <c r="C78" s="2">
        <v>2.5430545726337144</v>
      </c>
    </row>
    <row r="79" spans="1:3" x14ac:dyDescent="0.25">
      <c r="A79" s="2">
        <v>55</v>
      </c>
      <c r="B79" s="2">
        <v>39.407233097798752</v>
      </c>
      <c r="C79" s="2">
        <v>6.2656669022012466</v>
      </c>
    </row>
    <row r="80" spans="1:3" x14ac:dyDescent="0.25">
      <c r="A80" s="2">
        <v>56</v>
      </c>
      <c r="B80" s="2">
        <v>32.556516554992058</v>
      </c>
      <c r="C80" s="2">
        <v>-3.3565165549920586</v>
      </c>
    </row>
    <row r="81" spans="1:3" x14ac:dyDescent="0.25">
      <c r="A81" s="2">
        <v>57</v>
      </c>
      <c r="B81" s="2">
        <v>29.81622993786938</v>
      </c>
      <c r="C81" s="2">
        <v>-5.3162299378693803</v>
      </c>
    </row>
    <row r="82" spans="1:3" x14ac:dyDescent="0.25">
      <c r="A82" s="2">
        <v>58</v>
      </c>
      <c r="B82" s="2">
        <v>37.123660916863187</v>
      </c>
      <c r="C82" s="2">
        <v>-1.0236609168631858</v>
      </c>
    </row>
    <row r="83" spans="1:3" x14ac:dyDescent="0.25">
      <c r="A83" s="2">
        <v>59</v>
      </c>
      <c r="B83" s="2">
        <v>39.863947533985865</v>
      </c>
      <c r="C83" s="2">
        <v>-1.163947533985862</v>
      </c>
    </row>
    <row r="84" spans="1:3" x14ac:dyDescent="0.25">
      <c r="A84" s="2">
        <v>60</v>
      </c>
      <c r="B84" s="2">
        <v>33.926659863553397</v>
      </c>
      <c r="C84" s="2">
        <v>-6.7266598635533974</v>
      </c>
    </row>
    <row r="85" spans="1:3" x14ac:dyDescent="0.25">
      <c r="A85" s="2">
        <v>61</v>
      </c>
      <c r="B85" s="2">
        <v>39.863947533985865</v>
      </c>
      <c r="C85" s="2">
        <v>-2.6421475339858631</v>
      </c>
    </row>
    <row r="86" spans="1:3" x14ac:dyDescent="0.25">
      <c r="A86" s="2">
        <v>62</v>
      </c>
      <c r="B86" s="2">
        <v>43.517663023482768</v>
      </c>
      <c r="C86" s="2">
        <v>1.0537369765172286</v>
      </c>
    </row>
    <row r="87" spans="1:3" x14ac:dyDescent="0.25">
      <c r="A87" s="2">
        <v>63</v>
      </c>
      <c r="B87" s="2">
        <v>29.359515501682267</v>
      </c>
      <c r="C87" s="2">
        <v>-1.3397155016822673</v>
      </c>
    </row>
    <row r="88" spans="1:3" x14ac:dyDescent="0.25">
      <c r="A88" s="2">
        <v>64</v>
      </c>
      <c r="B88" s="2">
        <v>23.422227831249799</v>
      </c>
      <c r="C88" s="2">
        <v>-0.15072783124979949</v>
      </c>
    </row>
    <row r="89" spans="1:3" x14ac:dyDescent="0.25">
      <c r="A89" s="2">
        <v>65</v>
      </c>
      <c r="B89" s="2">
        <v>37.123660916863187</v>
      </c>
      <c r="C89" s="2">
        <v>-0.56466091686318975</v>
      </c>
    </row>
    <row r="90" spans="1:3" x14ac:dyDescent="0.25">
      <c r="A90" s="2">
        <v>66</v>
      </c>
      <c r="B90" s="2">
        <v>32.556516554992058</v>
      </c>
      <c r="C90" s="2">
        <v>-5.3719165549920582</v>
      </c>
    </row>
    <row r="91" spans="1:3" x14ac:dyDescent="0.25">
      <c r="A91" s="2">
        <v>67</v>
      </c>
      <c r="B91" s="2">
        <v>37.123660916863187</v>
      </c>
      <c r="C91" s="2">
        <v>-1.6581609168631886</v>
      </c>
    </row>
    <row r="92" spans="1:3" x14ac:dyDescent="0.25">
      <c r="A92" s="2">
        <v>68</v>
      </c>
      <c r="B92" s="2">
        <v>39.407233097798752</v>
      </c>
      <c r="C92" s="2">
        <v>8.2420669022012447</v>
      </c>
    </row>
    <row r="93" spans="1:3" x14ac:dyDescent="0.25">
      <c r="A93" s="2">
        <v>69</v>
      </c>
      <c r="B93" s="2">
        <v>24.792371139811138</v>
      </c>
      <c r="C93" s="2">
        <v>-3.4923711398111372</v>
      </c>
    </row>
    <row r="94" spans="1:3" x14ac:dyDescent="0.25">
      <c r="A94" s="2">
        <v>70</v>
      </c>
      <c r="B94" s="2">
        <v>24.792371139811138</v>
      </c>
      <c r="C94" s="2">
        <v>-3.8023711398111395</v>
      </c>
    </row>
    <row r="95" spans="1:3" x14ac:dyDescent="0.25">
      <c r="A95" s="2">
        <v>71</v>
      </c>
      <c r="B95" s="2">
        <v>41.690805278734317</v>
      </c>
      <c r="C95" s="2">
        <v>-1.4511052787343175</v>
      </c>
    </row>
    <row r="96" spans="1:3" x14ac:dyDescent="0.25">
      <c r="A96" s="2">
        <v>72</v>
      </c>
      <c r="B96" s="2">
        <v>39.863947533985865</v>
      </c>
      <c r="C96" s="2">
        <v>-3.7043475339858674</v>
      </c>
    </row>
    <row r="97" spans="1:3" x14ac:dyDescent="0.25">
      <c r="A97" s="2">
        <v>73</v>
      </c>
      <c r="B97" s="2">
        <v>41.690805278734317</v>
      </c>
      <c r="C97" s="2">
        <v>16.84419472126568</v>
      </c>
    </row>
    <row r="98" spans="1:3" x14ac:dyDescent="0.25">
      <c r="A98" s="2">
        <v>74</v>
      </c>
      <c r="B98" s="2">
        <v>33.013230991179171</v>
      </c>
      <c r="C98" s="2">
        <v>4.2867690088208263</v>
      </c>
    </row>
    <row r="99" spans="1:3" x14ac:dyDescent="0.25">
      <c r="A99" s="2">
        <v>75</v>
      </c>
      <c r="B99" s="2">
        <v>37.123660916863187</v>
      </c>
      <c r="C99" s="2">
        <v>2.5866390831368093</v>
      </c>
    </row>
    <row r="100" spans="1:3" x14ac:dyDescent="0.25">
      <c r="A100" s="2">
        <v>76</v>
      </c>
      <c r="B100" s="2">
        <v>19.768512341752896</v>
      </c>
      <c r="C100" s="2">
        <v>1.2374876582471046</v>
      </c>
    </row>
    <row r="101" spans="1:3" x14ac:dyDescent="0.25">
      <c r="A101" s="2">
        <v>77</v>
      </c>
      <c r="B101" s="2">
        <v>39.863947533985865</v>
      </c>
      <c r="C101" s="2">
        <v>5.2360524660141365</v>
      </c>
    </row>
    <row r="102" spans="1:3" x14ac:dyDescent="0.25">
      <c r="A102" s="2">
        <v>78</v>
      </c>
      <c r="B102" s="2">
        <v>32.556516554992058</v>
      </c>
      <c r="C102" s="2">
        <v>-7.2565165549920572</v>
      </c>
    </row>
    <row r="103" spans="1:3" x14ac:dyDescent="0.25">
      <c r="A103" s="2">
        <v>79</v>
      </c>
      <c r="B103" s="2">
        <v>29.81622993786938</v>
      </c>
      <c r="C103" s="2">
        <v>4.2837700621306212</v>
      </c>
    </row>
    <row r="104" spans="1:3" x14ac:dyDescent="0.25">
      <c r="A104" s="2">
        <v>80</v>
      </c>
      <c r="B104" s="2">
        <v>32.556516554992058</v>
      </c>
      <c r="C104" s="2">
        <v>-4.8199165549920586</v>
      </c>
    </row>
    <row r="105" spans="1:3" x14ac:dyDescent="0.25">
      <c r="A105" s="2">
        <v>81</v>
      </c>
      <c r="B105" s="2">
        <v>39.863947533985865</v>
      </c>
      <c r="C105" s="2">
        <v>-6.2639475339858635</v>
      </c>
    </row>
    <row r="106" spans="1:3" x14ac:dyDescent="0.25">
      <c r="A106" s="2">
        <v>82</v>
      </c>
      <c r="B106" s="2">
        <v>38.493804225424526</v>
      </c>
      <c r="C106" s="2">
        <v>-3.0647042254245278</v>
      </c>
    </row>
    <row r="107" spans="1:3" x14ac:dyDescent="0.25">
      <c r="A107" s="2">
        <v>83</v>
      </c>
      <c r="B107" s="2">
        <v>32.556516554992058</v>
      </c>
      <c r="C107" s="2">
        <v>-8.1565165549920593</v>
      </c>
    </row>
    <row r="108" spans="1:3" x14ac:dyDescent="0.25">
      <c r="A108" s="2">
        <v>84</v>
      </c>
      <c r="B108" s="2">
        <v>37.123660916863187</v>
      </c>
      <c r="C108" s="2">
        <v>-2.3418609168631903</v>
      </c>
    </row>
    <row r="109" spans="1:3" x14ac:dyDescent="0.25">
      <c r="A109" s="2">
        <v>85</v>
      </c>
      <c r="B109" s="2">
        <v>39.863947533985865</v>
      </c>
      <c r="C109" s="2">
        <v>8.2360524660141365</v>
      </c>
    </row>
    <row r="110" spans="1:3" x14ac:dyDescent="0.25">
      <c r="A110" s="2">
        <v>86</v>
      </c>
      <c r="B110" s="2">
        <v>42.604234151108543</v>
      </c>
      <c r="C110" s="2">
        <v>2.1957658488914547</v>
      </c>
    </row>
    <row r="111" spans="1:3" x14ac:dyDescent="0.25">
      <c r="A111" s="2">
        <v>87</v>
      </c>
      <c r="B111" s="2">
        <v>22.508798958875573</v>
      </c>
      <c r="C111" s="2">
        <v>3.5912010411244282</v>
      </c>
    </row>
    <row r="112" spans="1:3" x14ac:dyDescent="0.25">
      <c r="A112" s="2">
        <v>88</v>
      </c>
      <c r="B112" s="2">
        <v>37.123660916863187</v>
      </c>
      <c r="C112" s="2">
        <v>-2.3236609168631901</v>
      </c>
    </row>
    <row r="113" spans="1:3" x14ac:dyDescent="0.25">
      <c r="A113" s="2">
        <v>89</v>
      </c>
      <c r="B113" s="2">
        <v>37.123660916863187</v>
      </c>
      <c r="C113" s="2">
        <v>-2.5754609168631859</v>
      </c>
    </row>
    <row r="114" spans="1:3" x14ac:dyDescent="0.25">
      <c r="A114" s="2">
        <v>90</v>
      </c>
      <c r="B114" s="2">
        <v>34.38337429974051</v>
      </c>
      <c r="C114" s="2">
        <v>2.8166257002594932</v>
      </c>
    </row>
    <row r="115" spans="1:3" x14ac:dyDescent="0.25">
      <c r="A115" s="2">
        <v>91</v>
      </c>
      <c r="B115" s="2">
        <v>25.249085575998251</v>
      </c>
      <c r="C115" s="2">
        <v>-2.1880855759982509</v>
      </c>
    </row>
    <row r="116" spans="1:3" x14ac:dyDescent="0.25">
      <c r="A116" s="2">
        <v>92</v>
      </c>
      <c r="B116" s="2">
        <v>33.926659863553397</v>
      </c>
      <c r="C116" s="2">
        <v>0.8968401364466061</v>
      </c>
    </row>
    <row r="117" spans="1:3" x14ac:dyDescent="0.25">
      <c r="A117" s="2">
        <v>93</v>
      </c>
      <c r="B117" s="2">
        <v>32.556516554992058</v>
      </c>
      <c r="C117" s="2">
        <v>-5.7428165549920571</v>
      </c>
    </row>
    <row r="118" spans="1:3" x14ac:dyDescent="0.25">
      <c r="A118" s="2">
        <v>94</v>
      </c>
      <c r="B118" s="2">
        <v>25.705800012185364</v>
      </c>
      <c r="C118" s="2">
        <v>3.5941999878146369</v>
      </c>
    </row>
    <row r="119" spans="1:3" x14ac:dyDescent="0.25">
      <c r="A119" s="2">
        <v>95</v>
      </c>
      <c r="B119" s="2">
        <v>43.517663023482768</v>
      </c>
      <c r="C119" s="2">
        <v>1.0537369765172286</v>
      </c>
    </row>
    <row r="120" spans="1:3" x14ac:dyDescent="0.25">
      <c r="A120" s="2">
        <v>96</v>
      </c>
      <c r="B120" s="2">
        <v>39.863947533985865</v>
      </c>
      <c r="C120" s="2">
        <v>3.4360524660141323</v>
      </c>
    </row>
    <row r="121" spans="1:3" x14ac:dyDescent="0.25">
      <c r="A121" s="2">
        <v>97</v>
      </c>
      <c r="B121" s="2">
        <v>37.123660916863187</v>
      </c>
      <c r="C121" s="2">
        <v>0.77633908313681133</v>
      </c>
    </row>
    <row r="122" spans="1:3" x14ac:dyDescent="0.25">
      <c r="A122" s="2">
        <v>98</v>
      </c>
      <c r="B122" s="2">
        <v>32.556516554992058</v>
      </c>
      <c r="C122" s="2">
        <v>-6.8030165549920589</v>
      </c>
    </row>
    <row r="123" spans="1:3" x14ac:dyDescent="0.25">
      <c r="A123" s="2">
        <v>99</v>
      </c>
      <c r="B123" s="2">
        <v>32.556516554992058</v>
      </c>
      <c r="C123" s="2">
        <v>-4.9900165549920565</v>
      </c>
    </row>
    <row r="124" spans="1:3" x14ac:dyDescent="0.25">
      <c r="A124" s="2">
        <v>100</v>
      </c>
      <c r="B124" s="2">
        <v>25.705800012185364</v>
      </c>
      <c r="C124" s="2">
        <v>3.2941999878146362</v>
      </c>
    </row>
    <row r="125" spans="1:3" x14ac:dyDescent="0.25">
      <c r="A125" s="2">
        <v>101</v>
      </c>
      <c r="B125" s="2">
        <v>41.690805278734317</v>
      </c>
      <c r="C125" s="2">
        <v>-10.590805278734315</v>
      </c>
    </row>
    <row r="126" spans="1:3" x14ac:dyDescent="0.25">
      <c r="A126" s="2">
        <v>102</v>
      </c>
      <c r="B126" s="2">
        <v>34.840088735927623</v>
      </c>
      <c r="C126" s="2">
        <v>-0.14008873592761972</v>
      </c>
    </row>
    <row r="127" spans="1:3" x14ac:dyDescent="0.25">
      <c r="A127" s="2">
        <v>103</v>
      </c>
      <c r="B127" s="2">
        <v>28.902801065495154</v>
      </c>
      <c r="C127" s="2">
        <v>1.634698934504847</v>
      </c>
    </row>
    <row r="128" spans="1:3" x14ac:dyDescent="0.25">
      <c r="A128" s="2">
        <v>104</v>
      </c>
      <c r="B128" s="2">
        <v>39.863947533985865</v>
      </c>
      <c r="C128" s="2">
        <v>-5.5808475339858674</v>
      </c>
    </row>
    <row r="129" spans="1:3" x14ac:dyDescent="0.25">
      <c r="A129" s="2">
        <v>105</v>
      </c>
      <c r="B129" s="2">
        <v>43.517663023482768</v>
      </c>
      <c r="C129" s="2">
        <v>5.3823369765172302</v>
      </c>
    </row>
    <row r="130" spans="1:3" x14ac:dyDescent="0.25">
      <c r="A130" s="2">
        <v>106</v>
      </c>
      <c r="B130" s="2">
        <v>33.926659863553397</v>
      </c>
      <c r="C130" s="2">
        <v>-7.3266598635533953</v>
      </c>
    </row>
    <row r="131" spans="1:3" x14ac:dyDescent="0.25">
      <c r="A131" s="2">
        <v>107</v>
      </c>
      <c r="B131" s="2">
        <v>41.690805278734317</v>
      </c>
      <c r="C131" s="2">
        <v>0.76709472126568556</v>
      </c>
    </row>
    <row r="132" spans="1:3" x14ac:dyDescent="0.25">
      <c r="A132" s="2">
        <v>108</v>
      </c>
      <c r="B132" s="2">
        <v>37.123660916863187</v>
      </c>
      <c r="C132" s="2">
        <v>-7.5236609168631858</v>
      </c>
    </row>
    <row r="133" spans="1:3" x14ac:dyDescent="0.25">
      <c r="A133" s="2">
        <v>109</v>
      </c>
      <c r="B133" s="2">
        <v>30.272944374056493</v>
      </c>
      <c r="C133" s="2">
        <v>-5.9230443740564915</v>
      </c>
    </row>
    <row r="134" spans="1:3" x14ac:dyDescent="0.25">
      <c r="A134" s="2">
        <v>110</v>
      </c>
      <c r="B134" s="2">
        <v>34.840088735927623</v>
      </c>
      <c r="C134" s="2">
        <v>6.3599112640723803</v>
      </c>
    </row>
    <row r="135" spans="1:3" x14ac:dyDescent="0.25">
      <c r="A135" s="2">
        <v>111</v>
      </c>
      <c r="B135" s="2">
        <v>37.123660916863187</v>
      </c>
      <c r="C135" s="2">
        <v>-2.3236609168631901</v>
      </c>
    </row>
    <row r="136" spans="1:3" x14ac:dyDescent="0.25">
      <c r="A136" s="2">
        <v>112</v>
      </c>
      <c r="B136" s="2">
        <v>37.123660916863187</v>
      </c>
      <c r="C136" s="2">
        <v>-2.5754609168631859</v>
      </c>
    </row>
    <row r="137" spans="1:3" x14ac:dyDescent="0.25">
      <c r="A137" s="2">
        <v>113</v>
      </c>
      <c r="B137" s="2">
        <v>34.840088735927623</v>
      </c>
      <c r="C137" s="2">
        <v>-7.5400887359276219</v>
      </c>
    </row>
    <row r="138" spans="1:3" x14ac:dyDescent="0.25">
      <c r="A138" s="2">
        <v>114</v>
      </c>
      <c r="B138" s="2">
        <v>34.38337429974051</v>
      </c>
      <c r="C138" s="2">
        <v>0.49202570025948944</v>
      </c>
    </row>
    <row r="139" spans="1:3" x14ac:dyDescent="0.25">
      <c r="A139" s="2">
        <v>115</v>
      </c>
      <c r="B139" s="2">
        <v>31.643087682617832</v>
      </c>
      <c r="C139" s="2">
        <v>-0.14288768261783247</v>
      </c>
    </row>
    <row r="140" spans="1:3" x14ac:dyDescent="0.25">
      <c r="A140" s="2">
        <v>116</v>
      </c>
      <c r="B140" s="2">
        <v>29.359515501682267</v>
      </c>
      <c r="C140" s="2">
        <v>-5.5595155016822666</v>
      </c>
    </row>
    <row r="141" spans="1:3" x14ac:dyDescent="0.25">
      <c r="A141" s="2">
        <v>117</v>
      </c>
      <c r="B141" s="2">
        <v>39.407233097798752</v>
      </c>
      <c r="C141" s="2">
        <v>0.16416690220124508</v>
      </c>
    </row>
    <row r="142" spans="1:3" x14ac:dyDescent="0.25">
      <c r="A142" s="2">
        <v>118</v>
      </c>
      <c r="B142" s="2">
        <v>33.926659863553397</v>
      </c>
      <c r="C142" s="2">
        <v>-2.3266598635533953</v>
      </c>
    </row>
    <row r="143" spans="1:3" x14ac:dyDescent="0.25">
      <c r="A143" s="2">
        <v>119</v>
      </c>
      <c r="B143" s="2">
        <v>24.792371139811138</v>
      </c>
      <c r="C143" s="2">
        <v>-3.0923711398111386</v>
      </c>
    </row>
    <row r="144" spans="1:3" x14ac:dyDescent="0.25">
      <c r="A144" s="2">
        <v>120</v>
      </c>
      <c r="B144" s="2">
        <v>22.965513395062686</v>
      </c>
      <c r="C144" s="2">
        <v>3.0344866049373138</v>
      </c>
    </row>
    <row r="145" spans="1:3" x14ac:dyDescent="0.25">
      <c r="A145" s="2">
        <v>121</v>
      </c>
      <c r="B145" s="2">
        <v>41.690805278734317</v>
      </c>
      <c r="C145" s="2">
        <v>1.4091947212656848</v>
      </c>
    </row>
    <row r="146" spans="1:3" x14ac:dyDescent="0.25">
      <c r="A146" s="2">
        <v>122</v>
      </c>
      <c r="B146" s="2">
        <v>37.5803753530503</v>
      </c>
      <c r="C146" s="2">
        <v>-3.280375353050303</v>
      </c>
    </row>
    <row r="147" spans="1:3" x14ac:dyDescent="0.25">
      <c r="A147" s="2">
        <v>123</v>
      </c>
      <c r="B147" s="2">
        <v>40.320661970172978</v>
      </c>
      <c r="C147" s="2">
        <v>-5.620661970172975</v>
      </c>
    </row>
    <row r="148" spans="1:3" x14ac:dyDescent="0.25">
      <c r="A148" s="2">
        <v>124</v>
      </c>
      <c r="B148" s="2">
        <v>34.38337429974051</v>
      </c>
      <c r="C148" s="2">
        <v>3.3074257002594933</v>
      </c>
    </row>
    <row r="149" spans="1:3" x14ac:dyDescent="0.25">
      <c r="A149" s="2">
        <v>125</v>
      </c>
      <c r="B149" s="2">
        <v>33.469945427366284</v>
      </c>
      <c r="C149" s="2">
        <v>1.0448545726337173</v>
      </c>
    </row>
    <row r="150" spans="1:3" x14ac:dyDescent="0.25">
      <c r="A150" s="2">
        <v>126</v>
      </c>
      <c r="B150" s="2">
        <v>41.690805278734317</v>
      </c>
      <c r="C150" s="2">
        <v>0.30919472126568337</v>
      </c>
    </row>
    <row r="151" spans="1:3" x14ac:dyDescent="0.25">
      <c r="A151" s="2">
        <v>127</v>
      </c>
      <c r="B151" s="2">
        <v>20.225226777940009</v>
      </c>
      <c r="C151" s="2">
        <v>3.9747732220599907</v>
      </c>
    </row>
    <row r="152" spans="1:3" x14ac:dyDescent="0.25">
      <c r="A152" s="2">
        <v>128</v>
      </c>
      <c r="B152" s="2">
        <v>39.863947533985865</v>
      </c>
      <c r="C152" s="2">
        <v>-2.1541475339858636</v>
      </c>
    </row>
    <row r="153" spans="1:3" x14ac:dyDescent="0.25">
      <c r="A153" s="2">
        <v>129</v>
      </c>
      <c r="B153" s="2">
        <v>37.123660916863187</v>
      </c>
      <c r="C153" s="2">
        <v>-3.5236609168631858</v>
      </c>
    </row>
    <row r="154" spans="1:3" x14ac:dyDescent="0.25">
      <c r="A154" s="2">
        <v>130</v>
      </c>
      <c r="B154" s="2">
        <v>43.974377459669881</v>
      </c>
      <c r="C154" s="2">
        <v>5.3256225403301158</v>
      </c>
    </row>
    <row r="155" spans="1:3" x14ac:dyDescent="0.25">
      <c r="A155" s="2">
        <v>131</v>
      </c>
      <c r="B155" s="2">
        <v>29.81622993786938</v>
      </c>
      <c r="C155" s="2">
        <v>-3.2678299378693794</v>
      </c>
    </row>
    <row r="156" spans="1:3" x14ac:dyDescent="0.25">
      <c r="A156" s="2">
        <v>132</v>
      </c>
      <c r="B156" s="2">
        <v>34.840088735927623</v>
      </c>
      <c r="C156" s="2">
        <v>-1.6400887359276197</v>
      </c>
    </row>
    <row r="157" spans="1:3" x14ac:dyDescent="0.25">
      <c r="A157" s="2">
        <v>133</v>
      </c>
      <c r="B157" s="2">
        <v>29.359515501682267</v>
      </c>
      <c r="C157" s="2">
        <v>-3.7595155016822659</v>
      </c>
    </row>
    <row r="158" spans="1:3" x14ac:dyDescent="0.25">
      <c r="A158" s="2">
        <v>134</v>
      </c>
      <c r="B158" s="2">
        <v>22.508798958875573</v>
      </c>
      <c r="C158" s="2">
        <v>5.8912010411244253</v>
      </c>
    </row>
    <row r="159" spans="1:3" x14ac:dyDescent="0.25">
      <c r="A159" s="2">
        <v>135</v>
      </c>
      <c r="B159" s="2">
        <v>39.407233097798752</v>
      </c>
      <c r="C159" s="2">
        <v>-3.1171330977987495</v>
      </c>
    </row>
    <row r="160" spans="1:3" x14ac:dyDescent="0.25">
      <c r="A160" s="2">
        <v>136</v>
      </c>
      <c r="B160" s="2">
        <v>41.690805278734317</v>
      </c>
      <c r="C160" s="2">
        <v>-3.1911052787343195</v>
      </c>
    </row>
    <row r="161" spans="1:3" x14ac:dyDescent="0.25">
      <c r="A161" s="2">
        <v>137</v>
      </c>
      <c r="B161" s="2">
        <v>26.61922888455959</v>
      </c>
      <c r="C161" s="2">
        <v>2.3992711154404098</v>
      </c>
    </row>
    <row r="162" spans="1:3" x14ac:dyDescent="0.25">
      <c r="A162" s="2">
        <v>138</v>
      </c>
      <c r="B162" s="2">
        <v>27.989372193120929</v>
      </c>
      <c r="C162" s="2">
        <v>-3.4171721931209298</v>
      </c>
    </row>
    <row r="163" spans="1:3" x14ac:dyDescent="0.25">
      <c r="A163" s="2">
        <v>139</v>
      </c>
      <c r="B163" s="2">
        <v>32.556516554992058</v>
      </c>
      <c r="C163" s="2">
        <v>-1.6190165549920579</v>
      </c>
    </row>
    <row r="164" spans="1:3" x14ac:dyDescent="0.25">
      <c r="A164" s="2">
        <v>140</v>
      </c>
      <c r="B164" s="2">
        <v>34.840088735927623</v>
      </c>
      <c r="C164" s="2">
        <v>-1.3400887359276226</v>
      </c>
    </row>
    <row r="165" spans="1:3" x14ac:dyDescent="0.25">
      <c r="A165" s="2">
        <v>141</v>
      </c>
      <c r="B165" s="2">
        <v>42.604234151108543</v>
      </c>
      <c r="C165" s="2">
        <v>1.0247658488914553</v>
      </c>
    </row>
    <row r="166" spans="1:3" x14ac:dyDescent="0.25">
      <c r="A166" s="2">
        <v>142</v>
      </c>
      <c r="B166" s="2">
        <v>34.840088735927623</v>
      </c>
      <c r="C166" s="2">
        <v>1.5701112640723807</v>
      </c>
    </row>
    <row r="167" spans="1:3" x14ac:dyDescent="0.25">
      <c r="A167" s="2">
        <v>143</v>
      </c>
      <c r="B167" s="2">
        <v>36.210232044488961</v>
      </c>
      <c r="C167" s="2">
        <v>0.1897679555110372</v>
      </c>
    </row>
    <row r="168" spans="1:3" x14ac:dyDescent="0.25">
      <c r="A168" s="2">
        <v>144</v>
      </c>
      <c r="B168" s="2">
        <v>39.863947533985865</v>
      </c>
      <c r="C168" s="2">
        <v>5.4360524660141323</v>
      </c>
    </row>
    <row r="169" spans="1:3" x14ac:dyDescent="0.25">
      <c r="A169" s="2">
        <v>145</v>
      </c>
      <c r="B169" s="2">
        <v>43.517663023482768</v>
      </c>
      <c r="C169" s="2">
        <v>4.2415369765172315</v>
      </c>
    </row>
    <row r="170" spans="1:3" x14ac:dyDescent="0.25">
      <c r="A170" s="2">
        <v>146</v>
      </c>
      <c r="B170" s="2">
        <v>42.604234151108543</v>
      </c>
      <c r="C170" s="2">
        <v>2.2957658488914561</v>
      </c>
    </row>
    <row r="171" spans="1:3" x14ac:dyDescent="0.25">
      <c r="A171" s="2">
        <v>147</v>
      </c>
      <c r="B171" s="2">
        <v>27.989372193120929</v>
      </c>
      <c r="C171" s="2">
        <v>2.3106278068790722</v>
      </c>
    </row>
    <row r="172" spans="1:3" x14ac:dyDescent="0.25">
      <c r="A172" s="2">
        <v>148</v>
      </c>
      <c r="B172" s="2">
        <v>39.407233097798752</v>
      </c>
      <c r="C172" s="2">
        <v>-0.2072330977987491</v>
      </c>
    </row>
    <row r="173" spans="1:3" x14ac:dyDescent="0.25">
      <c r="A173" s="2">
        <v>149</v>
      </c>
      <c r="B173" s="2">
        <v>25.249085575998251</v>
      </c>
      <c r="C173" s="2">
        <v>-0.26758557599825039</v>
      </c>
    </row>
    <row r="174" spans="1:3" x14ac:dyDescent="0.25">
      <c r="A174" s="2">
        <v>150</v>
      </c>
      <c r="B174" s="2">
        <v>24.792371139811138</v>
      </c>
      <c r="C174" s="2">
        <v>9.7076288601888621</v>
      </c>
    </row>
    <row r="175" spans="1:3" x14ac:dyDescent="0.25">
      <c r="A175" s="2">
        <v>151</v>
      </c>
      <c r="B175" s="2">
        <v>29.81622993786938</v>
      </c>
      <c r="C175" s="2">
        <v>-1.5162299378693795</v>
      </c>
    </row>
    <row r="176" spans="1:3" x14ac:dyDescent="0.25">
      <c r="A176" s="2">
        <v>152</v>
      </c>
      <c r="B176" s="2">
        <v>33.926659863553397</v>
      </c>
      <c r="C176" s="2">
        <v>-2.0799598635533982</v>
      </c>
    </row>
    <row r="177" spans="1:3" x14ac:dyDescent="0.25">
      <c r="A177" s="2">
        <v>153</v>
      </c>
      <c r="B177" s="2">
        <v>37.123660916863187</v>
      </c>
      <c r="C177" s="2">
        <v>-0.96886091686318565</v>
      </c>
    </row>
    <row r="178" spans="1:3" x14ac:dyDescent="0.25">
      <c r="A178" s="2">
        <v>154</v>
      </c>
      <c r="B178" s="2">
        <v>37.123660916863187</v>
      </c>
      <c r="C178" s="2">
        <v>-1.4155609168631855</v>
      </c>
    </row>
    <row r="179" spans="1:3" x14ac:dyDescent="0.25">
      <c r="A179" s="2">
        <v>155</v>
      </c>
      <c r="B179" s="2">
        <v>37.123660916863187</v>
      </c>
      <c r="C179" s="2">
        <v>-4.1688609168631885</v>
      </c>
    </row>
    <row r="180" spans="1:3" x14ac:dyDescent="0.25">
      <c r="A180" s="2">
        <v>156</v>
      </c>
      <c r="B180" s="2">
        <v>39.407233097798752</v>
      </c>
      <c r="C180" s="2">
        <v>1.1927669022012495</v>
      </c>
    </row>
    <row r="181" spans="1:3" x14ac:dyDescent="0.25">
      <c r="A181" s="2">
        <v>157</v>
      </c>
      <c r="B181" s="2">
        <v>22.508798958875573</v>
      </c>
      <c r="C181" s="2">
        <v>3.5912010411244282</v>
      </c>
    </row>
    <row r="182" spans="1:3" x14ac:dyDescent="0.25">
      <c r="A182" s="2">
        <v>158</v>
      </c>
      <c r="B182" s="2">
        <v>41.690805278734317</v>
      </c>
      <c r="C182" s="2">
        <v>-3.8919052787343134</v>
      </c>
    </row>
    <row r="183" spans="1:3" x14ac:dyDescent="0.25">
      <c r="A183" s="2">
        <v>159</v>
      </c>
      <c r="B183" s="2">
        <v>26.61922888455959</v>
      </c>
      <c r="C183" s="2">
        <v>1.2807711154404089</v>
      </c>
    </row>
    <row r="184" spans="1:3" x14ac:dyDescent="0.25">
      <c r="A184" s="2">
        <v>160</v>
      </c>
      <c r="B184" s="2">
        <v>23.422227831249799</v>
      </c>
      <c r="C184" s="2">
        <v>7.0777721687502009</v>
      </c>
    </row>
    <row r="185" spans="1:3" x14ac:dyDescent="0.25">
      <c r="A185" s="2">
        <v>161</v>
      </c>
      <c r="B185" s="2">
        <v>30.729658810243606</v>
      </c>
      <c r="C185" s="2">
        <v>-4.5296588102436068</v>
      </c>
    </row>
    <row r="186" spans="1:3" x14ac:dyDescent="0.25">
      <c r="A186" s="2">
        <v>162</v>
      </c>
      <c r="B186" s="2">
        <v>33.926659863553397</v>
      </c>
      <c r="C186" s="2">
        <v>-2.3266598635533953</v>
      </c>
    </row>
    <row r="187" spans="1:3" x14ac:dyDescent="0.25">
      <c r="A187" s="2">
        <v>163</v>
      </c>
      <c r="B187" s="2">
        <v>37.5803753530503</v>
      </c>
      <c r="C187" s="2">
        <v>-0.25077535305030096</v>
      </c>
    </row>
    <row r="188" spans="1:3" x14ac:dyDescent="0.25">
      <c r="A188" s="2">
        <v>164</v>
      </c>
      <c r="B188" s="2">
        <v>33.469945427366284</v>
      </c>
      <c r="C188" s="2">
        <v>-1.0699454273662852</v>
      </c>
    </row>
    <row r="189" spans="1:3" x14ac:dyDescent="0.25">
      <c r="A189" s="2">
        <v>165</v>
      </c>
      <c r="B189" s="2">
        <v>39.407233097798752</v>
      </c>
      <c r="C189" s="2">
        <v>3.4927669022012466</v>
      </c>
    </row>
    <row r="190" spans="1:3" x14ac:dyDescent="0.25">
      <c r="A190" s="2">
        <v>166</v>
      </c>
      <c r="B190" s="2">
        <v>26.61922888455959</v>
      </c>
      <c r="C190" s="2">
        <v>2.3807711154404103</v>
      </c>
    </row>
    <row r="191" spans="1:3" x14ac:dyDescent="0.25">
      <c r="A191" s="2">
        <v>167</v>
      </c>
      <c r="B191" s="2">
        <v>24.792371139811138</v>
      </c>
      <c r="C191" s="2">
        <v>2.3076288601888635</v>
      </c>
    </row>
    <row r="192" spans="1:3" x14ac:dyDescent="0.25">
      <c r="A192" s="2">
        <v>168</v>
      </c>
      <c r="B192" s="2">
        <v>39.863947533985865</v>
      </c>
      <c r="C192" s="2">
        <v>2.7360524660141365</v>
      </c>
    </row>
    <row r="193" spans="1:3" x14ac:dyDescent="0.25">
      <c r="A193" s="2">
        <v>169</v>
      </c>
      <c r="B193" s="2">
        <v>22.965513395062686</v>
      </c>
      <c r="C193" s="2">
        <v>7.1344866049373152</v>
      </c>
    </row>
    <row r="194" spans="1:3" x14ac:dyDescent="0.25">
      <c r="A194" s="2">
        <v>170</v>
      </c>
      <c r="B194" s="2">
        <v>29.81622993786938</v>
      </c>
      <c r="C194" s="2">
        <v>-3.1540299378693817</v>
      </c>
    </row>
    <row r="195" spans="1:3" x14ac:dyDescent="0.25">
      <c r="A195" s="2">
        <v>171</v>
      </c>
      <c r="B195" s="2">
        <v>39.407233097798752</v>
      </c>
      <c r="C195" s="2">
        <v>5.6493669022012512</v>
      </c>
    </row>
    <row r="196" spans="1:3" x14ac:dyDescent="0.25">
      <c r="A196" s="2">
        <v>172</v>
      </c>
      <c r="B196" s="2">
        <v>26.162514448372477</v>
      </c>
      <c r="C196" s="2">
        <v>0.83748555162752325</v>
      </c>
    </row>
    <row r="197" spans="1:3" x14ac:dyDescent="0.25">
      <c r="A197" s="2">
        <v>173</v>
      </c>
      <c r="B197" s="2">
        <v>39.863947533985865</v>
      </c>
      <c r="C197" s="2">
        <v>2.9360524660141323</v>
      </c>
    </row>
    <row r="198" spans="1:3" x14ac:dyDescent="0.25">
      <c r="A198" s="2">
        <v>174</v>
      </c>
      <c r="B198" s="2">
        <v>31.643087682617832</v>
      </c>
      <c r="C198" s="2">
        <v>-4.8430876826178313</v>
      </c>
    </row>
    <row r="199" spans="1:3" x14ac:dyDescent="0.25">
      <c r="A199" s="2">
        <v>175</v>
      </c>
      <c r="B199" s="2">
        <v>39.863947533985865</v>
      </c>
      <c r="C199" s="2">
        <v>1.6360524660141351</v>
      </c>
    </row>
    <row r="200" spans="1:3" x14ac:dyDescent="0.25">
      <c r="A200" s="2">
        <v>176</v>
      </c>
      <c r="B200" s="2">
        <v>39.407233097798752</v>
      </c>
      <c r="C200" s="2">
        <v>-2.4072330977987519</v>
      </c>
    </row>
    <row r="201" spans="1:3" x14ac:dyDescent="0.25">
      <c r="A201" s="2">
        <v>177</v>
      </c>
      <c r="B201" s="2">
        <v>22.05208452268846</v>
      </c>
      <c r="C201" s="2">
        <v>-2.352084522688461</v>
      </c>
    </row>
    <row r="202" spans="1:3" x14ac:dyDescent="0.25">
      <c r="A202" s="2">
        <v>178</v>
      </c>
      <c r="B202" s="2">
        <v>39.863947533985865</v>
      </c>
      <c r="C202" s="2">
        <v>6.9360524660141323</v>
      </c>
    </row>
    <row r="203" spans="1:3" x14ac:dyDescent="0.25">
      <c r="A203" s="2">
        <v>179</v>
      </c>
      <c r="B203" s="2">
        <v>41.690805278734317</v>
      </c>
      <c r="C203" s="2">
        <v>-3.6908052787343166</v>
      </c>
    </row>
    <row r="204" spans="1:3" x14ac:dyDescent="0.25">
      <c r="A204" s="2">
        <v>180</v>
      </c>
      <c r="B204" s="2">
        <v>39.863947533985865</v>
      </c>
      <c r="C204" s="2">
        <v>4.7360524660141365</v>
      </c>
    </row>
    <row r="205" spans="1:3" x14ac:dyDescent="0.25">
      <c r="A205" s="2">
        <v>181</v>
      </c>
      <c r="B205" s="2">
        <v>41.690805278734317</v>
      </c>
      <c r="C205" s="2">
        <v>0.30919472126568337</v>
      </c>
    </row>
    <row r="206" spans="1:3" x14ac:dyDescent="0.25">
      <c r="A206" s="2">
        <v>182</v>
      </c>
      <c r="B206" s="2">
        <v>34.840088735927623</v>
      </c>
      <c r="C206" s="2">
        <v>-3.440088735927624</v>
      </c>
    </row>
    <row r="207" spans="1:3" x14ac:dyDescent="0.25">
      <c r="A207" s="2">
        <v>183</v>
      </c>
      <c r="B207" s="2">
        <v>39.863947533985865</v>
      </c>
      <c r="C207" s="2">
        <v>-2.7928475339858636</v>
      </c>
    </row>
    <row r="208" spans="1:3" x14ac:dyDescent="0.25">
      <c r="A208" s="2">
        <v>184</v>
      </c>
      <c r="B208" s="2">
        <v>12.461081362759089</v>
      </c>
      <c r="C208" s="2">
        <v>17.538918637240911</v>
      </c>
    </row>
    <row r="209" spans="1:3" x14ac:dyDescent="0.25">
      <c r="A209" s="2">
        <v>185</v>
      </c>
      <c r="B209" s="2">
        <v>43.517663023482768</v>
      </c>
      <c r="C209" s="2">
        <v>8.4823369765172316</v>
      </c>
    </row>
    <row r="210" spans="1:3" x14ac:dyDescent="0.25">
      <c r="A210" s="2">
        <v>186</v>
      </c>
      <c r="B210" s="2">
        <v>29.81622993786938</v>
      </c>
      <c r="C210" s="2">
        <v>-0.81622993786938025</v>
      </c>
    </row>
    <row r="211" spans="1:3" x14ac:dyDescent="0.25">
      <c r="A211" s="2">
        <v>187</v>
      </c>
      <c r="B211" s="2">
        <v>37.123660916863187</v>
      </c>
      <c r="C211" s="2">
        <v>-5.8236609168631865</v>
      </c>
    </row>
    <row r="212" spans="1:3" x14ac:dyDescent="0.25">
      <c r="A212" s="2">
        <v>188</v>
      </c>
      <c r="B212" s="2">
        <v>27.989372193120929</v>
      </c>
      <c r="C212" s="2">
        <v>-4.3711721931209269</v>
      </c>
    </row>
    <row r="213" spans="1:3" x14ac:dyDescent="0.25">
      <c r="A213" s="2">
        <v>189</v>
      </c>
      <c r="B213" s="2">
        <v>31.186373246430719</v>
      </c>
      <c r="C213" s="2">
        <v>-3.3341732464307192</v>
      </c>
    </row>
    <row r="214" spans="1:3" x14ac:dyDescent="0.25">
      <c r="A214" s="2">
        <v>190</v>
      </c>
      <c r="B214" s="2">
        <v>21.138655650314234</v>
      </c>
      <c r="C214" s="2">
        <v>-1.2386556503142359</v>
      </c>
    </row>
    <row r="215" spans="1:3" x14ac:dyDescent="0.25">
      <c r="A215" s="2">
        <v>191</v>
      </c>
      <c r="B215" s="2">
        <v>26.61922888455959</v>
      </c>
      <c r="C215" s="2">
        <v>-3.7192288845595911</v>
      </c>
    </row>
    <row r="216" spans="1:3" x14ac:dyDescent="0.25">
      <c r="A216" s="2">
        <v>192</v>
      </c>
      <c r="B216" s="2">
        <v>31.643087682617832</v>
      </c>
      <c r="C216" s="2">
        <v>2.8424123173821698</v>
      </c>
    </row>
    <row r="217" spans="1:3" x14ac:dyDescent="0.25">
      <c r="A217" s="2">
        <v>193</v>
      </c>
      <c r="B217" s="2">
        <v>32.556516554992058</v>
      </c>
      <c r="C217" s="2">
        <v>2.643483445007945</v>
      </c>
    </row>
    <row r="218" spans="1:3" x14ac:dyDescent="0.25">
      <c r="A218" s="2">
        <v>194</v>
      </c>
      <c r="B218" s="2">
        <v>35.296803172114736</v>
      </c>
      <c r="C218" s="2">
        <v>1.4330968278852652</v>
      </c>
    </row>
    <row r="219" spans="1:3" x14ac:dyDescent="0.25">
      <c r="A219" s="2">
        <v>195</v>
      </c>
      <c r="B219" s="2">
        <v>29.81622993786938</v>
      </c>
      <c r="C219" s="2">
        <v>-0.81622993786938025</v>
      </c>
    </row>
    <row r="220" spans="1:3" x14ac:dyDescent="0.25">
      <c r="A220" s="2">
        <v>196</v>
      </c>
      <c r="B220" s="2">
        <v>39.863947533985865</v>
      </c>
      <c r="C220" s="2">
        <v>-0.66394753398586204</v>
      </c>
    </row>
    <row r="221" spans="1:3" x14ac:dyDescent="0.25">
      <c r="A221" s="2">
        <v>197</v>
      </c>
      <c r="B221" s="2">
        <v>30.729658810243606</v>
      </c>
      <c r="C221" s="2">
        <v>-3.0296588102436068</v>
      </c>
    </row>
    <row r="222" spans="1:3" x14ac:dyDescent="0.25">
      <c r="A222" s="2">
        <v>198</v>
      </c>
      <c r="B222" s="2">
        <v>44.887806332044107</v>
      </c>
      <c r="C222" s="2">
        <v>20.112193667955893</v>
      </c>
    </row>
    <row r="223" spans="1:3" x14ac:dyDescent="0.25">
      <c r="A223" s="2">
        <v>199</v>
      </c>
      <c r="B223" s="2">
        <v>32.556516554992058</v>
      </c>
      <c r="C223" s="2">
        <v>2.643483445007945</v>
      </c>
    </row>
    <row r="224" spans="1:3" x14ac:dyDescent="0.25">
      <c r="A224" s="2">
        <v>200</v>
      </c>
      <c r="B224" s="2">
        <v>34.840088735927623</v>
      </c>
      <c r="C224" s="2">
        <v>-2.4910887359276259</v>
      </c>
    </row>
    <row r="225" spans="1:3" x14ac:dyDescent="0.25">
      <c r="A225" s="2">
        <v>201</v>
      </c>
      <c r="B225" s="2">
        <v>39.863947533985865</v>
      </c>
      <c r="C225" s="2">
        <v>8.336052466014138</v>
      </c>
    </row>
    <row r="226" spans="1:3" x14ac:dyDescent="0.25">
      <c r="A226" s="2">
        <v>202</v>
      </c>
      <c r="B226" s="2">
        <v>33.926659863553397</v>
      </c>
      <c r="C226" s="2">
        <v>1.2353401364466023</v>
      </c>
    </row>
    <row r="227" spans="1:3" x14ac:dyDescent="0.25">
      <c r="A227" s="2">
        <v>203</v>
      </c>
      <c r="B227" s="2">
        <v>25.249085575998251</v>
      </c>
      <c r="C227" s="2">
        <v>-2.13818557599825</v>
      </c>
    </row>
    <row r="228" spans="1:3" x14ac:dyDescent="0.25">
      <c r="A228" s="2">
        <v>204</v>
      </c>
      <c r="B228" s="2">
        <v>43.517663023482768</v>
      </c>
      <c r="C228" s="2">
        <v>4.2415369765172315</v>
      </c>
    </row>
    <row r="229" spans="1:3" x14ac:dyDescent="0.25">
      <c r="A229" s="2">
        <v>205</v>
      </c>
      <c r="B229" s="2">
        <v>37.123660916863187</v>
      </c>
      <c r="C229" s="2">
        <v>-2.8383609168631878</v>
      </c>
    </row>
    <row r="230" spans="1:3" x14ac:dyDescent="0.25">
      <c r="A230" s="2">
        <v>206</v>
      </c>
      <c r="B230" s="2">
        <v>33.469945427366284</v>
      </c>
      <c r="C230" s="2">
        <v>-0.30504542736628082</v>
      </c>
    </row>
    <row r="231" spans="1:3" x14ac:dyDescent="0.25">
      <c r="A231" s="2">
        <v>207</v>
      </c>
      <c r="B231" s="2">
        <v>34.840088735927623</v>
      </c>
      <c r="C231" s="2">
        <v>-2.440088735927624</v>
      </c>
    </row>
    <row r="232" spans="1:3" x14ac:dyDescent="0.25">
      <c r="A232" s="2">
        <v>208</v>
      </c>
      <c r="B232" s="2">
        <v>37.123660916863187</v>
      </c>
      <c r="C232" s="2">
        <v>-2.2236609168631887</v>
      </c>
    </row>
    <row r="233" spans="1:3" x14ac:dyDescent="0.25">
      <c r="A233" s="2">
        <v>209</v>
      </c>
      <c r="B233" s="2">
        <v>30.729658810243606</v>
      </c>
      <c r="C233" s="2">
        <v>-0.55705881024360693</v>
      </c>
    </row>
    <row r="234" spans="1:3" x14ac:dyDescent="0.25">
      <c r="A234" s="2">
        <v>210</v>
      </c>
      <c r="B234" s="2">
        <v>25.249085575998251</v>
      </c>
      <c r="C234" s="2">
        <v>-1.6490855759982495</v>
      </c>
    </row>
    <row r="235" spans="1:3" x14ac:dyDescent="0.25">
      <c r="A235" s="2">
        <v>211</v>
      </c>
      <c r="B235" s="2">
        <v>37.123660916863187</v>
      </c>
      <c r="C235" s="2">
        <v>1.6659390831368128</v>
      </c>
    </row>
    <row r="236" spans="1:3" x14ac:dyDescent="0.25">
      <c r="A236" s="2">
        <v>212</v>
      </c>
      <c r="B236" s="2">
        <v>37.123660916863187</v>
      </c>
      <c r="C236" s="2">
        <v>-2.3948609168631876</v>
      </c>
    </row>
    <row r="237" spans="1:3" x14ac:dyDescent="0.25">
      <c r="A237" s="2">
        <v>213</v>
      </c>
      <c r="B237" s="2">
        <v>33.926659863553397</v>
      </c>
      <c r="C237" s="2">
        <v>-5.4266598635533967</v>
      </c>
    </row>
    <row r="238" spans="1:3" x14ac:dyDescent="0.25">
      <c r="A238" s="2">
        <v>214</v>
      </c>
      <c r="B238" s="2">
        <v>39.407233097798752</v>
      </c>
      <c r="C238" s="2">
        <v>0.7927669022012509</v>
      </c>
    </row>
    <row r="239" spans="1:3" x14ac:dyDescent="0.25">
      <c r="A239" s="2">
        <v>215</v>
      </c>
      <c r="B239" s="2">
        <v>41.690805278734317</v>
      </c>
      <c r="C239" s="2">
        <v>7.5261947212656821</v>
      </c>
    </row>
    <row r="240" spans="1:3" x14ac:dyDescent="0.25">
      <c r="A240" s="2">
        <v>216</v>
      </c>
      <c r="B240" s="2">
        <v>41.690805278734317</v>
      </c>
      <c r="C240" s="2">
        <v>-4.5908052787343152</v>
      </c>
    </row>
    <row r="241" spans="1:3" x14ac:dyDescent="0.25">
      <c r="A241" s="2">
        <v>217</v>
      </c>
      <c r="B241" s="2">
        <v>23.422227831249799</v>
      </c>
      <c r="C241" s="2">
        <v>7.0777721687502009</v>
      </c>
    </row>
    <row r="242" spans="1:3" x14ac:dyDescent="0.25">
      <c r="A242" s="2">
        <v>218</v>
      </c>
      <c r="B242" s="2">
        <v>39.407233097798752</v>
      </c>
      <c r="C242" s="2">
        <v>5.3292669022012475</v>
      </c>
    </row>
    <row r="243" spans="1:3" x14ac:dyDescent="0.25">
      <c r="A243" s="2">
        <v>219</v>
      </c>
      <c r="B243" s="2">
        <v>40.777376406360091</v>
      </c>
      <c r="C243" s="2">
        <v>1.6217235936399064</v>
      </c>
    </row>
    <row r="244" spans="1:3" x14ac:dyDescent="0.25">
      <c r="A244" s="2">
        <v>220</v>
      </c>
      <c r="B244" s="2">
        <v>34.840088735927623</v>
      </c>
      <c r="C244" s="2">
        <v>3.1768112640723771</v>
      </c>
    </row>
    <row r="245" spans="1:3" x14ac:dyDescent="0.25">
      <c r="A245" s="2">
        <v>221</v>
      </c>
      <c r="B245" s="2">
        <v>30.272944374056493</v>
      </c>
      <c r="C245" s="2">
        <v>-3.0729443740564939</v>
      </c>
    </row>
    <row r="246" spans="1:3" x14ac:dyDescent="0.25">
      <c r="A246" s="2">
        <v>222</v>
      </c>
      <c r="B246" s="2">
        <v>34.840088735927623</v>
      </c>
      <c r="C246" s="2">
        <v>2.7599112640723789</v>
      </c>
    </row>
    <row r="247" spans="1:3" x14ac:dyDescent="0.25">
      <c r="A247" s="2">
        <v>223</v>
      </c>
      <c r="B247" s="2">
        <v>39.407233097798752</v>
      </c>
      <c r="C247" s="2">
        <v>-6.4969330977987525</v>
      </c>
    </row>
    <row r="248" spans="1:3" x14ac:dyDescent="0.25">
      <c r="A248" s="2">
        <v>224</v>
      </c>
      <c r="B248" s="2">
        <v>22.508798958875573</v>
      </c>
      <c r="C248" s="2">
        <v>3.4912010411244268</v>
      </c>
    </row>
    <row r="249" spans="1:3" x14ac:dyDescent="0.25">
      <c r="A249" s="2">
        <v>225</v>
      </c>
      <c r="B249" s="2">
        <v>28.902801065495154</v>
      </c>
      <c r="C249" s="2">
        <v>-5.324801065495155</v>
      </c>
    </row>
    <row r="250" spans="1:3" x14ac:dyDescent="0.25">
      <c r="A250" s="2">
        <v>226</v>
      </c>
      <c r="B250" s="2">
        <v>39.407233097798752</v>
      </c>
      <c r="C250" s="2">
        <v>-2.7025330977987494</v>
      </c>
    </row>
    <row r="251" spans="1:3" x14ac:dyDescent="0.25">
      <c r="A251" s="2">
        <v>227</v>
      </c>
      <c r="B251" s="2">
        <v>34.840088735927623</v>
      </c>
      <c r="C251" s="2">
        <v>-2.892588735927621</v>
      </c>
    </row>
    <row r="252" spans="1:3" x14ac:dyDescent="0.25">
      <c r="A252" s="2">
        <v>228</v>
      </c>
      <c r="B252" s="2">
        <v>32.556516554992058</v>
      </c>
      <c r="C252" s="2">
        <v>-2.5565165549920579</v>
      </c>
    </row>
    <row r="253" spans="1:3" x14ac:dyDescent="0.25">
      <c r="A253" s="2">
        <v>229</v>
      </c>
      <c r="B253" s="2">
        <v>37.123660916863187</v>
      </c>
      <c r="C253" s="2">
        <v>-3.4940609168631838</v>
      </c>
    </row>
    <row r="254" spans="1:3" x14ac:dyDescent="0.25">
      <c r="A254" s="2">
        <v>230</v>
      </c>
      <c r="B254" s="2">
        <v>32.556516554992058</v>
      </c>
      <c r="C254" s="2">
        <v>-3.1565165549920593</v>
      </c>
    </row>
    <row r="255" spans="1:3" x14ac:dyDescent="0.25">
      <c r="A255" s="2">
        <v>231</v>
      </c>
      <c r="B255" s="2">
        <v>37.123660916863187</v>
      </c>
      <c r="C255" s="2">
        <v>1.6659390831368128</v>
      </c>
    </row>
    <row r="256" spans="1:3" x14ac:dyDescent="0.25">
      <c r="A256" s="2">
        <v>232</v>
      </c>
      <c r="B256" s="2">
        <v>34.38337429974051</v>
      </c>
      <c r="C256" s="2">
        <v>-8.2767742997405094</v>
      </c>
    </row>
    <row r="257" spans="1:3" x14ac:dyDescent="0.25">
      <c r="A257" s="2">
        <v>233</v>
      </c>
      <c r="B257" s="2">
        <v>33.926659863553397</v>
      </c>
      <c r="C257" s="2">
        <v>-4.1267598635533957</v>
      </c>
    </row>
    <row r="258" spans="1:3" x14ac:dyDescent="0.25">
      <c r="A258" s="2">
        <v>234</v>
      </c>
      <c r="B258" s="2">
        <v>35.753517608301848</v>
      </c>
      <c r="C258" s="2">
        <v>-2.6547176083018513</v>
      </c>
    </row>
    <row r="259" spans="1:3" x14ac:dyDescent="0.25">
      <c r="A259" s="2">
        <v>235</v>
      </c>
      <c r="B259" s="2">
        <v>29.81622993786938</v>
      </c>
      <c r="C259" s="2">
        <v>2.2946700621306206</v>
      </c>
    </row>
    <row r="260" spans="1:3" x14ac:dyDescent="0.25">
      <c r="A260" s="2">
        <v>236</v>
      </c>
      <c r="B260" s="2">
        <v>28.902801065495154</v>
      </c>
      <c r="C260" s="2">
        <v>1.634698934504847</v>
      </c>
    </row>
    <row r="261" spans="1:3" x14ac:dyDescent="0.25">
      <c r="A261" s="2">
        <v>237</v>
      </c>
      <c r="B261" s="2">
        <v>39.407233097798752</v>
      </c>
      <c r="C261" s="2">
        <v>-7.7072330977987527</v>
      </c>
    </row>
    <row r="262" spans="1:3" x14ac:dyDescent="0.25">
      <c r="A262" s="2">
        <v>238</v>
      </c>
      <c r="B262" s="2">
        <v>40.777376406360091</v>
      </c>
      <c r="C262" s="2">
        <v>6.0226235936399064</v>
      </c>
    </row>
    <row r="263" spans="1:3" x14ac:dyDescent="0.25">
      <c r="A263" s="2">
        <v>239</v>
      </c>
      <c r="B263" s="2">
        <v>39.863947533985865</v>
      </c>
      <c r="C263" s="2">
        <v>4.9360524660141323</v>
      </c>
    </row>
    <row r="264" spans="1:3" x14ac:dyDescent="0.25">
      <c r="A264" s="2">
        <v>240</v>
      </c>
      <c r="B264" s="2">
        <v>34.840088735927623</v>
      </c>
      <c r="C264" s="2">
        <v>-0.94008873592762399</v>
      </c>
    </row>
    <row r="265" spans="1:3" x14ac:dyDescent="0.25">
      <c r="A265" s="2">
        <v>241</v>
      </c>
      <c r="B265" s="2">
        <v>31.186373246430719</v>
      </c>
      <c r="C265" s="2">
        <v>-3.5863732464307176</v>
      </c>
    </row>
    <row r="266" spans="1:3" x14ac:dyDescent="0.25">
      <c r="A266" s="2">
        <v>242</v>
      </c>
      <c r="B266" s="2">
        <v>23.878942267436912</v>
      </c>
      <c r="C266" s="2">
        <v>0.81935773256308764</v>
      </c>
    </row>
    <row r="267" spans="1:3" x14ac:dyDescent="0.25">
      <c r="A267" s="2">
        <v>243</v>
      </c>
      <c r="B267" s="2">
        <v>27.989372193120929</v>
      </c>
      <c r="C267" s="2">
        <v>1.766527806879072</v>
      </c>
    </row>
    <row r="268" spans="1:3" x14ac:dyDescent="0.25">
      <c r="A268" s="2">
        <v>244</v>
      </c>
      <c r="B268" s="2">
        <v>36.210232044488961</v>
      </c>
      <c r="C268" s="2">
        <v>-1.0232044488958536E-2</v>
      </c>
    </row>
    <row r="269" spans="1:3" x14ac:dyDescent="0.25">
      <c r="A269" s="2">
        <v>245</v>
      </c>
      <c r="B269" s="2">
        <v>32.556516554992058</v>
      </c>
      <c r="C269" s="2">
        <v>-4.585416554992058</v>
      </c>
    </row>
    <row r="270" spans="1:3" x14ac:dyDescent="0.25">
      <c r="A270" s="2">
        <v>246</v>
      </c>
      <c r="B270" s="2">
        <v>40.320661970172978</v>
      </c>
      <c r="C270" s="2">
        <v>-8.4206619701729792</v>
      </c>
    </row>
    <row r="271" spans="1:3" x14ac:dyDescent="0.25">
      <c r="A271" s="2">
        <v>247</v>
      </c>
      <c r="B271" s="2">
        <v>39.863947533985865</v>
      </c>
      <c r="C271" s="2">
        <v>6.9360524660141323</v>
      </c>
    </row>
    <row r="272" spans="1:3" x14ac:dyDescent="0.25">
      <c r="A272" s="2">
        <v>248</v>
      </c>
      <c r="B272" s="2">
        <v>32.556516554992058</v>
      </c>
      <c r="C272" s="2">
        <v>-4.7565165549920572</v>
      </c>
    </row>
    <row r="273" spans="1:3" x14ac:dyDescent="0.25">
      <c r="A273" s="2">
        <v>249</v>
      </c>
      <c r="B273" s="2">
        <v>27.989372193120929</v>
      </c>
      <c r="C273" s="2">
        <v>-4.7623721931209282</v>
      </c>
    </row>
    <row r="274" spans="1:3" x14ac:dyDescent="0.25">
      <c r="A274" s="2">
        <v>250</v>
      </c>
      <c r="B274" s="2">
        <v>34.840088735927623</v>
      </c>
      <c r="C274" s="2">
        <v>-5.0666887359276238</v>
      </c>
    </row>
    <row r="275" spans="1:3" x14ac:dyDescent="0.25">
      <c r="A275" s="2">
        <v>251</v>
      </c>
      <c r="B275" s="2">
        <v>37.123660916863187</v>
      </c>
      <c r="C275" s="2">
        <v>-3.0236609168631858</v>
      </c>
    </row>
    <row r="276" spans="1:3" x14ac:dyDescent="0.25">
      <c r="A276" s="2">
        <v>252</v>
      </c>
      <c r="B276" s="2">
        <v>39.863947533985865</v>
      </c>
      <c r="C276" s="2">
        <v>-2.2639475339858635</v>
      </c>
    </row>
    <row r="277" spans="1:3" x14ac:dyDescent="0.25">
      <c r="A277" s="2">
        <v>253</v>
      </c>
      <c r="B277" s="2">
        <v>33.469945427366284</v>
      </c>
      <c r="C277" s="2">
        <v>-1.5699454273662852</v>
      </c>
    </row>
    <row r="278" spans="1:3" x14ac:dyDescent="0.25">
      <c r="A278" s="2">
        <v>254</v>
      </c>
      <c r="B278" s="2">
        <v>27.989372193120929</v>
      </c>
      <c r="C278" s="2">
        <v>-4.3711721931209269</v>
      </c>
    </row>
    <row r="279" spans="1:3" x14ac:dyDescent="0.25">
      <c r="A279" s="2">
        <v>255</v>
      </c>
      <c r="B279" s="2">
        <v>37.123660916863187</v>
      </c>
      <c r="C279" s="2">
        <v>-4.1236609168631873</v>
      </c>
    </row>
    <row r="280" spans="1:3" x14ac:dyDescent="0.25">
      <c r="A280" s="2">
        <v>256</v>
      </c>
      <c r="B280" s="2">
        <v>25.705800012185364</v>
      </c>
      <c r="C280" s="2">
        <v>-5.6058000121853624</v>
      </c>
    </row>
    <row r="281" spans="1:3" x14ac:dyDescent="0.25">
      <c r="A281" s="2">
        <v>257</v>
      </c>
      <c r="B281" s="2">
        <v>34.38337429974051</v>
      </c>
      <c r="C281" s="2">
        <v>-1.3833742997405096</v>
      </c>
    </row>
    <row r="282" spans="1:3" x14ac:dyDescent="0.25">
      <c r="A282" s="2">
        <v>258</v>
      </c>
      <c r="B282" s="2">
        <v>34.840088735927623</v>
      </c>
      <c r="C282" s="2">
        <v>6.3599112640723803</v>
      </c>
    </row>
    <row r="283" spans="1:3" x14ac:dyDescent="0.25">
      <c r="A283" s="2">
        <v>259</v>
      </c>
      <c r="B283" s="2">
        <v>37.123660916863187</v>
      </c>
      <c r="C283" s="2">
        <v>-1.583260916863189</v>
      </c>
    </row>
    <row r="284" spans="1:3" x14ac:dyDescent="0.25">
      <c r="A284" s="2">
        <v>260</v>
      </c>
      <c r="B284" s="2">
        <v>29.81622993786938</v>
      </c>
      <c r="C284" s="2">
        <v>2.3336700621306221</v>
      </c>
    </row>
    <row r="285" spans="1:3" x14ac:dyDescent="0.25">
      <c r="A285" s="2">
        <v>261</v>
      </c>
      <c r="B285" s="2">
        <v>41.690805278734317</v>
      </c>
      <c r="C285" s="2">
        <v>4.7478947212656806</v>
      </c>
    </row>
    <row r="286" spans="1:3" x14ac:dyDescent="0.25">
      <c r="A286" s="2">
        <v>262</v>
      </c>
      <c r="B286" s="2">
        <v>39.407233097798752</v>
      </c>
      <c r="C286" s="2">
        <v>-2.336233097798754</v>
      </c>
    </row>
    <row r="287" spans="1:3" x14ac:dyDescent="0.25">
      <c r="A287" s="2">
        <v>263</v>
      </c>
      <c r="B287" s="2">
        <v>29.359515501682267</v>
      </c>
      <c r="C287" s="2">
        <v>-3.7595155016822659</v>
      </c>
    </row>
    <row r="288" spans="1:3" x14ac:dyDescent="0.25">
      <c r="A288" s="2">
        <v>264</v>
      </c>
      <c r="B288" s="2">
        <v>39.407233097798752</v>
      </c>
      <c r="C288" s="2">
        <v>0.7927669022012509</v>
      </c>
    </row>
    <row r="289" spans="1:3" x14ac:dyDescent="0.25">
      <c r="A289" s="2">
        <v>265</v>
      </c>
      <c r="B289" s="2">
        <v>29.81622993786938</v>
      </c>
      <c r="C289" s="2">
        <v>-3.1540299378693817</v>
      </c>
    </row>
    <row r="290" spans="1:3" x14ac:dyDescent="0.25">
      <c r="A290" s="2">
        <v>266</v>
      </c>
      <c r="B290" s="2">
        <v>39.863947533985865</v>
      </c>
      <c r="C290" s="2">
        <v>-6.2639475339858635</v>
      </c>
    </row>
    <row r="291" spans="1:3" x14ac:dyDescent="0.25">
      <c r="A291" s="2">
        <v>267</v>
      </c>
      <c r="B291" s="2">
        <v>37.123660916863187</v>
      </c>
      <c r="C291" s="2">
        <v>-0.96886091686318565</v>
      </c>
    </row>
    <row r="292" spans="1:3" x14ac:dyDescent="0.25">
      <c r="A292" s="2">
        <v>268</v>
      </c>
      <c r="B292" s="2">
        <v>39.407233097798752</v>
      </c>
      <c r="C292" s="2">
        <v>-3.3765330977987489</v>
      </c>
    </row>
    <row r="293" spans="1:3" x14ac:dyDescent="0.25">
      <c r="A293" s="2">
        <v>269</v>
      </c>
      <c r="B293" s="2">
        <v>39.407233097798752</v>
      </c>
      <c r="C293" s="2">
        <v>1.1927669022012495</v>
      </c>
    </row>
    <row r="294" spans="1:3" x14ac:dyDescent="0.25">
      <c r="A294" s="2">
        <v>270</v>
      </c>
      <c r="B294" s="2">
        <v>33.469945427366284</v>
      </c>
      <c r="C294" s="2">
        <v>1.1300545726337177</v>
      </c>
    </row>
    <row r="295" spans="1:3" x14ac:dyDescent="0.25">
      <c r="A295" s="2">
        <v>271</v>
      </c>
      <c r="B295" s="2">
        <v>43.974377459669881</v>
      </c>
      <c r="C295" s="2">
        <v>2.2878225403301187</v>
      </c>
    </row>
    <row r="296" spans="1:3" x14ac:dyDescent="0.25">
      <c r="A296" s="2">
        <v>272</v>
      </c>
      <c r="B296" s="2">
        <v>24.792371139811138</v>
      </c>
      <c r="C296" s="2">
        <v>8.8076288601888635</v>
      </c>
    </row>
    <row r="297" spans="1:3" x14ac:dyDescent="0.25">
      <c r="A297" s="2">
        <v>273</v>
      </c>
      <c r="B297" s="2">
        <v>37.5803753530503</v>
      </c>
      <c r="C297" s="2">
        <v>-3.4803753530502988</v>
      </c>
    </row>
    <row r="298" spans="1:3" x14ac:dyDescent="0.25">
      <c r="A298" s="2">
        <v>274</v>
      </c>
      <c r="B298" s="2">
        <v>29.81622993786938</v>
      </c>
      <c r="C298" s="2">
        <v>-1.7950299378693799</v>
      </c>
    </row>
    <row r="299" spans="1:3" x14ac:dyDescent="0.25">
      <c r="A299" s="2">
        <v>275</v>
      </c>
      <c r="B299" s="2">
        <v>26.61922888455959</v>
      </c>
      <c r="C299" s="2">
        <v>-3.7192288845595911</v>
      </c>
    </row>
    <row r="300" spans="1:3" x14ac:dyDescent="0.25">
      <c r="A300" s="2">
        <v>276</v>
      </c>
      <c r="B300" s="2">
        <v>39.863947533985865</v>
      </c>
      <c r="C300" s="2">
        <v>-4.5639475339858677</v>
      </c>
    </row>
    <row r="301" spans="1:3" x14ac:dyDescent="0.25">
      <c r="A301" s="2">
        <v>277</v>
      </c>
      <c r="B301" s="2">
        <v>26.162514448372477</v>
      </c>
      <c r="C301" s="2">
        <v>0.83748555162752325</v>
      </c>
    </row>
    <row r="302" spans="1:3" x14ac:dyDescent="0.25">
      <c r="A302" s="2">
        <v>278</v>
      </c>
      <c r="B302" s="2">
        <v>26.61922888455959</v>
      </c>
      <c r="C302" s="2">
        <v>1.2807711154404089</v>
      </c>
    </row>
    <row r="303" spans="1:3" x14ac:dyDescent="0.25">
      <c r="A303" s="2">
        <v>279</v>
      </c>
      <c r="B303" s="2">
        <v>29.359515501682267</v>
      </c>
      <c r="C303" s="2">
        <v>-4.8595155016822673</v>
      </c>
    </row>
    <row r="304" spans="1:3" x14ac:dyDescent="0.25">
      <c r="A304" s="2">
        <v>280</v>
      </c>
      <c r="B304" s="2">
        <v>39.407233097798752</v>
      </c>
      <c r="C304" s="2">
        <v>4.7927669022012509</v>
      </c>
    </row>
    <row r="305" spans="1:3" x14ac:dyDescent="0.25">
      <c r="A305" s="2">
        <v>281</v>
      </c>
      <c r="B305" s="2">
        <v>32.556516554992058</v>
      </c>
      <c r="C305" s="2">
        <v>0.20028344500794049</v>
      </c>
    </row>
    <row r="306" spans="1:3" x14ac:dyDescent="0.25">
      <c r="A306" s="2">
        <v>282</v>
      </c>
      <c r="B306" s="2">
        <v>35.296803172114736</v>
      </c>
      <c r="C306" s="2">
        <v>5.7009968278852625</v>
      </c>
    </row>
    <row r="307" spans="1:3" x14ac:dyDescent="0.25">
      <c r="A307" s="2">
        <v>283</v>
      </c>
      <c r="B307" s="2">
        <v>39.407233097798752</v>
      </c>
      <c r="C307" s="2">
        <v>-1.6072330977987548</v>
      </c>
    </row>
    <row r="308" spans="1:3" x14ac:dyDescent="0.25">
      <c r="A308" s="2">
        <v>284</v>
      </c>
      <c r="B308" s="2">
        <v>28.902801065495154</v>
      </c>
      <c r="C308" s="2">
        <v>-3.3428010654951557</v>
      </c>
    </row>
    <row r="309" spans="1:3" x14ac:dyDescent="0.25">
      <c r="A309" s="2">
        <v>285</v>
      </c>
      <c r="B309" s="2">
        <v>37.123660916863187</v>
      </c>
      <c r="C309" s="2">
        <v>-3.4007609168631845</v>
      </c>
    </row>
    <row r="310" spans="1:3" x14ac:dyDescent="0.25">
      <c r="A310" s="2">
        <v>286</v>
      </c>
      <c r="B310" s="2">
        <v>23.422227831249799</v>
      </c>
      <c r="C310" s="2">
        <v>-0.15072783124979949</v>
      </c>
    </row>
    <row r="311" spans="1:3" x14ac:dyDescent="0.25">
      <c r="A311" s="2">
        <v>287</v>
      </c>
      <c r="B311" s="2">
        <v>34.38337429974051</v>
      </c>
      <c r="C311" s="2">
        <v>5.6166257002594904</v>
      </c>
    </row>
    <row r="312" spans="1:3" x14ac:dyDescent="0.25">
      <c r="A312" s="2">
        <v>288</v>
      </c>
      <c r="B312" s="2">
        <v>22.508798958875573</v>
      </c>
      <c r="C312" s="2">
        <v>11.840501041124426</v>
      </c>
    </row>
    <row r="313" spans="1:3" x14ac:dyDescent="0.25">
      <c r="A313" s="2">
        <v>289</v>
      </c>
      <c r="B313" s="2">
        <v>41.690805278734317</v>
      </c>
      <c r="C313" s="2">
        <v>9.2091947212656819</v>
      </c>
    </row>
    <row r="314" spans="1:3" x14ac:dyDescent="0.25">
      <c r="A314" s="2">
        <v>290</v>
      </c>
      <c r="B314" s="2">
        <v>37.123660916863187</v>
      </c>
      <c r="C314" s="2">
        <v>-2.3950609168631871</v>
      </c>
    </row>
    <row r="315" spans="1:3" x14ac:dyDescent="0.25">
      <c r="A315" s="2">
        <v>291</v>
      </c>
      <c r="B315" s="2">
        <v>41.690805278734317</v>
      </c>
      <c r="C315" s="2">
        <v>16.84419472126568</v>
      </c>
    </row>
    <row r="316" spans="1:3" x14ac:dyDescent="0.25">
      <c r="A316" s="2">
        <v>292</v>
      </c>
      <c r="B316" s="2">
        <v>31.643087682617832</v>
      </c>
      <c r="C316" s="2">
        <v>-2.3430876826178313</v>
      </c>
    </row>
    <row r="317" spans="1:3" x14ac:dyDescent="0.25">
      <c r="A317" s="2">
        <v>293</v>
      </c>
      <c r="B317" s="2">
        <v>37.123660916863187</v>
      </c>
      <c r="C317" s="2">
        <v>-0.32566091686318543</v>
      </c>
    </row>
    <row r="318" spans="1:3" x14ac:dyDescent="0.25">
      <c r="A318" s="2">
        <v>294</v>
      </c>
      <c r="B318" s="2">
        <v>32.556516554992058</v>
      </c>
      <c r="C318" s="2">
        <v>2.643483445007945</v>
      </c>
    </row>
    <row r="319" spans="1:3" x14ac:dyDescent="0.25">
      <c r="A319" s="2">
        <v>295</v>
      </c>
      <c r="B319" s="2">
        <v>25.705800012185364</v>
      </c>
      <c r="C319" s="2">
        <v>3.4941999878146355</v>
      </c>
    </row>
    <row r="320" spans="1:3" x14ac:dyDescent="0.25">
      <c r="A320" s="2">
        <v>296</v>
      </c>
      <c r="B320" s="2">
        <v>37.5803753530503</v>
      </c>
      <c r="C320" s="2">
        <v>-2.2566753530502979</v>
      </c>
    </row>
    <row r="321" spans="1:3" x14ac:dyDescent="0.25">
      <c r="A321" s="2">
        <v>297</v>
      </c>
      <c r="B321" s="2">
        <v>29.81622993786938</v>
      </c>
      <c r="C321" s="2">
        <v>3.488970062130619</v>
      </c>
    </row>
    <row r="322" spans="1:3" x14ac:dyDescent="0.25">
      <c r="A322" s="2">
        <v>298</v>
      </c>
      <c r="B322" s="2">
        <v>34.840088735927623</v>
      </c>
      <c r="C322" s="2">
        <v>-4.8551887359276229</v>
      </c>
    </row>
    <row r="323" spans="1:3" x14ac:dyDescent="0.25">
      <c r="A323" s="2">
        <v>299</v>
      </c>
      <c r="B323" s="2">
        <v>25.249085575998251</v>
      </c>
      <c r="C323" s="2">
        <v>-1.0999855759982502</v>
      </c>
    </row>
    <row r="324" spans="1:3" x14ac:dyDescent="0.25">
      <c r="A324" s="2">
        <v>300</v>
      </c>
      <c r="B324" s="2">
        <v>34.38337429974051</v>
      </c>
      <c r="C324" s="2">
        <v>1.2166257002594918</v>
      </c>
    </row>
    <row r="325" spans="1:3" x14ac:dyDescent="0.25">
      <c r="A325" s="2">
        <v>301</v>
      </c>
      <c r="B325" s="2">
        <v>34.840088735927623</v>
      </c>
      <c r="C325" s="2">
        <v>2.559911264072376</v>
      </c>
    </row>
    <row r="326" spans="1:3" x14ac:dyDescent="0.25">
      <c r="A326" s="2">
        <v>302</v>
      </c>
      <c r="B326" s="2">
        <v>33.926659863553397</v>
      </c>
      <c r="C326" s="2">
        <v>-4.1267598635533957</v>
      </c>
    </row>
    <row r="327" spans="1:3" x14ac:dyDescent="0.25">
      <c r="A327" s="2">
        <v>303</v>
      </c>
      <c r="B327" s="2">
        <v>26.61922888455959</v>
      </c>
      <c r="C327" s="2">
        <v>-1.9228884559588266E-2</v>
      </c>
    </row>
    <row r="328" spans="1:3" x14ac:dyDescent="0.25">
      <c r="A328" s="2">
        <v>304</v>
      </c>
      <c r="B328" s="2">
        <v>33.469945427366284</v>
      </c>
      <c r="C328" s="2">
        <v>0.37825457263371476</v>
      </c>
    </row>
    <row r="329" spans="1:3" x14ac:dyDescent="0.25">
      <c r="A329" s="2">
        <v>305</v>
      </c>
      <c r="B329" s="2">
        <v>42.604234151108543</v>
      </c>
      <c r="C329" s="2">
        <v>2.1350658488914576</v>
      </c>
    </row>
    <row r="330" spans="1:3" x14ac:dyDescent="0.25">
      <c r="A330" s="2">
        <v>306</v>
      </c>
      <c r="B330" s="2">
        <v>22.965513395062686</v>
      </c>
      <c r="C330" s="2">
        <v>3.0344866049373138</v>
      </c>
    </row>
    <row r="331" spans="1:3" x14ac:dyDescent="0.25">
      <c r="A331" s="2">
        <v>307</v>
      </c>
      <c r="B331" s="2">
        <v>37.123660916863187</v>
      </c>
      <c r="C331" s="2">
        <v>-1.0236609168631858</v>
      </c>
    </row>
    <row r="332" spans="1:3" x14ac:dyDescent="0.25">
      <c r="A332" s="2">
        <v>308</v>
      </c>
      <c r="B332" s="2">
        <v>37.5803753530503</v>
      </c>
      <c r="C332" s="2">
        <v>-3.4007753530502995</v>
      </c>
    </row>
    <row r="333" spans="1:3" x14ac:dyDescent="0.25">
      <c r="A333" s="2">
        <v>309</v>
      </c>
      <c r="B333" s="2">
        <v>41.690805278734317</v>
      </c>
      <c r="C333" s="2">
        <v>0.88419472126568621</v>
      </c>
    </row>
    <row r="334" spans="1:3" x14ac:dyDescent="0.25">
      <c r="A334" s="2">
        <v>310</v>
      </c>
      <c r="B334" s="2">
        <v>34.38337429974051</v>
      </c>
      <c r="C334" s="2">
        <v>3.7166257002594918</v>
      </c>
    </row>
    <row r="335" spans="1:3" x14ac:dyDescent="0.25">
      <c r="A335" s="2">
        <v>311</v>
      </c>
      <c r="B335" s="2">
        <v>26.61922888455959</v>
      </c>
      <c r="C335" s="2">
        <v>2.3807711154404103</v>
      </c>
    </row>
    <row r="336" spans="1:3" x14ac:dyDescent="0.25">
      <c r="A336" s="2">
        <v>312</v>
      </c>
      <c r="B336" s="2">
        <v>27.075943320746703</v>
      </c>
      <c r="C336" s="2">
        <v>-3.175943320746704</v>
      </c>
    </row>
    <row r="337" spans="1:3" x14ac:dyDescent="0.25">
      <c r="A337" s="2">
        <v>313</v>
      </c>
      <c r="B337" s="2">
        <v>41.690805278734317</v>
      </c>
      <c r="C337" s="2">
        <v>1.08349472126568</v>
      </c>
    </row>
    <row r="338" spans="1:3" x14ac:dyDescent="0.25">
      <c r="A338" s="2">
        <v>314</v>
      </c>
      <c r="B338" s="2">
        <v>26.61922888455959</v>
      </c>
      <c r="C338" s="2">
        <v>-3.3193288845595887</v>
      </c>
    </row>
    <row r="339" spans="1:3" x14ac:dyDescent="0.25">
      <c r="A339" s="2">
        <v>315</v>
      </c>
      <c r="B339" s="2">
        <v>27.989372193120929</v>
      </c>
      <c r="C339" s="2">
        <v>4.8914278068790722</v>
      </c>
    </row>
    <row r="340" spans="1:3" x14ac:dyDescent="0.25">
      <c r="A340" s="2">
        <v>316</v>
      </c>
      <c r="B340" s="2">
        <v>24.792371139811138</v>
      </c>
      <c r="C340" s="2">
        <v>2.3076288601888635</v>
      </c>
    </row>
    <row r="341" spans="1:3" x14ac:dyDescent="0.25">
      <c r="A341" s="2">
        <v>317</v>
      </c>
      <c r="B341" s="2">
        <v>29.81622993786938</v>
      </c>
      <c r="C341" s="2">
        <v>2.3336700621306221</v>
      </c>
    </row>
    <row r="342" spans="1:3" x14ac:dyDescent="0.25">
      <c r="A342" s="2">
        <v>318</v>
      </c>
      <c r="B342" s="2">
        <v>42.604234151108543</v>
      </c>
      <c r="C342" s="2">
        <v>8.5872658488914553</v>
      </c>
    </row>
    <row r="343" spans="1:3" x14ac:dyDescent="0.25">
      <c r="A343" s="2">
        <v>319</v>
      </c>
      <c r="B343" s="2">
        <v>34.38337429974051</v>
      </c>
      <c r="C343" s="2">
        <v>0.85932570025948962</v>
      </c>
    </row>
    <row r="344" spans="1:3" x14ac:dyDescent="0.25">
      <c r="A344" s="2">
        <v>320</v>
      </c>
      <c r="B344" s="2">
        <v>41.690805278734317</v>
      </c>
      <c r="C344" s="2">
        <v>3.4992947212656844</v>
      </c>
    </row>
    <row r="345" spans="1:3" x14ac:dyDescent="0.25">
      <c r="A345" s="2">
        <v>321</v>
      </c>
      <c r="B345" s="2">
        <v>34.38337429974051</v>
      </c>
      <c r="C345" s="2">
        <v>-2.7833742997405082</v>
      </c>
    </row>
    <row r="346" spans="1:3" x14ac:dyDescent="0.25">
      <c r="A346" s="2">
        <v>322</v>
      </c>
      <c r="B346" s="2">
        <v>24.792371139811138</v>
      </c>
      <c r="C346" s="2">
        <v>7.1076288601888606</v>
      </c>
    </row>
    <row r="347" spans="1:3" x14ac:dyDescent="0.25">
      <c r="A347" s="2">
        <v>323</v>
      </c>
      <c r="B347" s="2">
        <v>28.902801065495154</v>
      </c>
      <c r="C347" s="2">
        <v>-3.1267010654951548</v>
      </c>
    </row>
    <row r="348" spans="1:3" x14ac:dyDescent="0.25">
      <c r="A348" s="2">
        <v>324</v>
      </c>
      <c r="B348" s="2">
        <v>34.38337429974051</v>
      </c>
      <c r="C348" s="2">
        <v>-4.8833742997405096</v>
      </c>
    </row>
    <row r="349" spans="1:3" x14ac:dyDescent="0.25">
      <c r="A349" s="2">
        <v>325</v>
      </c>
      <c r="B349" s="2">
        <v>40.777376406360091</v>
      </c>
      <c r="C349" s="2">
        <v>6.0226235936399064</v>
      </c>
    </row>
    <row r="350" spans="1:3" x14ac:dyDescent="0.25">
      <c r="A350" s="2">
        <v>326</v>
      </c>
      <c r="B350" s="2">
        <v>38.037089789237413</v>
      </c>
      <c r="C350" s="2">
        <v>-0.91858978923741574</v>
      </c>
    </row>
    <row r="351" spans="1:3" x14ac:dyDescent="0.25">
      <c r="A351" s="2">
        <v>327</v>
      </c>
      <c r="B351" s="2">
        <v>26.61922888455959</v>
      </c>
      <c r="C351" s="2">
        <v>-3.3193288845595887</v>
      </c>
    </row>
    <row r="352" spans="1:3" x14ac:dyDescent="0.25">
      <c r="A352" s="2">
        <v>328</v>
      </c>
      <c r="B352" s="2">
        <v>40.777376406360091</v>
      </c>
      <c r="C352" s="2">
        <v>4.2217235936399078</v>
      </c>
    </row>
    <row r="353" spans="1:3" x14ac:dyDescent="0.25">
      <c r="A353" s="2">
        <v>329</v>
      </c>
      <c r="B353" s="2">
        <v>32.556516554992058</v>
      </c>
      <c r="C353" s="2">
        <v>-4.1565165549920593</v>
      </c>
    </row>
    <row r="354" spans="1:3" x14ac:dyDescent="0.25">
      <c r="A354" s="2">
        <v>330</v>
      </c>
      <c r="B354" s="2">
        <v>33.013230991179171</v>
      </c>
      <c r="C354" s="2">
        <v>3.5867690088208306</v>
      </c>
    </row>
    <row r="355" spans="1:3" x14ac:dyDescent="0.25">
      <c r="A355" s="2">
        <v>331</v>
      </c>
      <c r="B355" s="2">
        <v>34.840088735927623</v>
      </c>
      <c r="C355" s="2">
        <v>-6.6400887359276233</v>
      </c>
    </row>
    <row r="356" spans="1:3" x14ac:dyDescent="0.25">
      <c r="A356" s="2">
        <v>332</v>
      </c>
      <c r="B356" s="2">
        <v>34.840088735927623</v>
      </c>
      <c r="C356" s="2">
        <v>-0.64008873592761972</v>
      </c>
    </row>
    <row r="357" spans="1:3" x14ac:dyDescent="0.25">
      <c r="A357" s="2">
        <v>333</v>
      </c>
      <c r="B357" s="2">
        <v>41.690805278734317</v>
      </c>
      <c r="C357" s="2">
        <v>-1.1908052787343166</v>
      </c>
    </row>
    <row r="358" spans="1:3" x14ac:dyDescent="0.25">
      <c r="A358" s="2">
        <v>334</v>
      </c>
      <c r="B358" s="2">
        <v>37.123660916863187</v>
      </c>
      <c r="C358" s="2">
        <v>1.0459390831368154</v>
      </c>
    </row>
    <row r="359" spans="1:3" x14ac:dyDescent="0.25">
      <c r="A359" s="2">
        <v>335</v>
      </c>
      <c r="B359" s="2">
        <v>41.690805278734317</v>
      </c>
      <c r="C359" s="2">
        <v>-2.6908052787343166</v>
      </c>
    </row>
    <row r="360" spans="1:3" x14ac:dyDescent="0.25">
      <c r="A360" s="2">
        <v>336</v>
      </c>
      <c r="B360" s="2">
        <v>39.863947533985865</v>
      </c>
      <c r="C360" s="2">
        <v>-0.65984753398586804</v>
      </c>
    </row>
    <row r="361" spans="1:3" x14ac:dyDescent="0.25">
      <c r="A361" s="2">
        <v>337</v>
      </c>
      <c r="B361" s="2">
        <v>26.162514448372477</v>
      </c>
      <c r="C361" s="2">
        <v>-5.4625144483724775</v>
      </c>
    </row>
    <row r="362" spans="1:3" x14ac:dyDescent="0.25">
      <c r="A362" s="2">
        <v>338</v>
      </c>
      <c r="B362" s="2">
        <v>33.926659863553397</v>
      </c>
      <c r="C362" s="2">
        <v>3.138340136446601</v>
      </c>
    </row>
    <row r="363" spans="1:3" x14ac:dyDescent="0.25">
      <c r="A363" s="2">
        <v>339</v>
      </c>
      <c r="B363" s="2">
        <v>39.407233097798752</v>
      </c>
      <c r="C363" s="2">
        <v>-3.4846330977987492</v>
      </c>
    </row>
    <row r="364" spans="1:3" x14ac:dyDescent="0.25">
      <c r="A364" s="2">
        <v>340</v>
      </c>
      <c r="B364" s="2">
        <v>23.422227831249799</v>
      </c>
      <c r="C364" s="2">
        <v>6.8776721687502018</v>
      </c>
    </row>
    <row r="365" spans="1:3" x14ac:dyDescent="0.25">
      <c r="A365" s="2">
        <v>341</v>
      </c>
      <c r="B365" s="2">
        <v>44.887806332044107</v>
      </c>
      <c r="C365" s="2">
        <v>-12.787806332044106</v>
      </c>
    </row>
    <row r="366" spans="1:3" x14ac:dyDescent="0.25">
      <c r="A366" s="2">
        <v>342</v>
      </c>
      <c r="B366" s="2">
        <v>27.989372193120929</v>
      </c>
      <c r="C366" s="2">
        <v>2.813327806879073</v>
      </c>
    </row>
    <row r="367" spans="1:3" x14ac:dyDescent="0.25">
      <c r="A367" s="2">
        <v>343</v>
      </c>
      <c r="B367" s="2">
        <v>39.863947533985865</v>
      </c>
      <c r="C367" s="2">
        <v>6.9360524660141323</v>
      </c>
    </row>
    <row r="368" spans="1:3" x14ac:dyDescent="0.25">
      <c r="A368" s="2">
        <v>344</v>
      </c>
      <c r="B368" s="2">
        <v>30.729658810243606</v>
      </c>
      <c r="C368" s="2">
        <v>7.0341189756394584E-2</v>
      </c>
    </row>
    <row r="369" spans="1:3" x14ac:dyDescent="0.25">
      <c r="A369" s="2">
        <v>345</v>
      </c>
      <c r="B369" s="2">
        <v>36.210232044488961</v>
      </c>
      <c r="C369" s="2">
        <v>0.1897679555110372</v>
      </c>
    </row>
    <row r="370" spans="1:3" x14ac:dyDescent="0.25">
      <c r="A370" s="2">
        <v>346</v>
      </c>
      <c r="B370" s="2">
        <v>41.690805278734317</v>
      </c>
      <c r="C370" s="2">
        <v>1.8505947212656864</v>
      </c>
    </row>
    <row r="371" spans="1:3" x14ac:dyDescent="0.25">
      <c r="A371" s="2">
        <v>347</v>
      </c>
      <c r="B371" s="2">
        <v>41.690805278734317</v>
      </c>
      <c r="C371" s="2">
        <v>-8.3908052787343195</v>
      </c>
    </row>
    <row r="372" spans="1:3" x14ac:dyDescent="0.25">
      <c r="A372" s="2">
        <v>348</v>
      </c>
      <c r="B372" s="2">
        <v>27.075943320746703</v>
      </c>
      <c r="C372" s="2">
        <v>-4.4759433207467012</v>
      </c>
    </row>
    <row r="373" spans="1:3" x14ac:dyDescent="0.25">
      <c r="A373" s="2">
        <v>349</v>
      </c>
      <c r="B373" s="2">
        <v>32.556516554992058</v>
      </c>
      <c r="C373" s="2">
        <v>-2.5565165549920579</v>
      </c>
    </row>
    <row r="374" spans="1:3" x14ac:dyDescent="0.25">
      <c r="A374" s="2">
        <v>350</v>
      </c>
      <c r="B374" s="2">
        <v>39.407233097798752</v>
      </c>
      <c r="C374" s="2">
        <v>-4.8072330977987505</v>
      </c>
    </row>
    <row r="375" spans="1:3" x14ac:dyDescent="0.25">
      <c r="A375" s="2">
        <v>351</v>
      </c>
      <c r="B375" s="2">
        <v>33.926659863553397</v>
      </c>
      <c r="C375" s="2">
        <v>-5.8266598635533953</v>
      </c>
    </row>
    <row r="376" spans="1:3" x14ac:dyDescent="0.25">
      <c r="A376" s="2">
        <v>352</v>
      </c>
      <c r="B376" s="2">
        <v>28.902801065495154</v>
      </c>
      <c r="C376" s="2">
        <v>3.1234989345048447</v>
      </c>
    </row>
    <row r="377" spans="1:3" x14ac:dyDescent="0.25">
      <c r="A377" s="2">
        <v>353</v>
      </c>
      <c r="B377" s="2">
        <v>22.508798958875573</v>
      </c>
      <c r="C377" s="2">
        <v>5.8912010411244253</v>
      </c>
    </row>
    <row r="378" spans="1:3" x14ac:dyDescent="0.25">
      <c r="A378" s="2">
        <v>354</v>
      </c>
      <c r="B378" s="2">
        <v>41.690805278734317</v>
      </c>
      <c r="C378" s="2">
        <v>5.7091947212656819</v>
      </c>
    </row>
    <row r="379" spans="1:3" x14ac:dyDescent="0.25">
      <c r="A379" s="2">
        <v>355</v>
      </c>
      <c r="B379" s="2">
        <v>43.517663023482768</v>
      </c>
      <c r="C379" s="2">
        <v>5.3823369765172302</v>
      </c>
    </row>
    <row r="380" spans="1:3" x14ac:dyDescent="0.25">
      <c r="A380" s="2">
        <v>356</v>
      </c>
      <c r="B380" s="2">
        <v>41.690805278734317</v>
      </c>
      <c r="C380" s="2">
        <v>1.1091947212656805</v>
      </c>
    </row>
    <row r="381" spans="1:3" x14ac:dyDescent="0.25">
      <c r="A381" s="2">
        <v>357</v>
      </c>
      <c r="B381" s="2">
        <v>39.863947533985865</v>
      </c>
      <c r="C381" s="2">
        <v>-0.56394753398586772</v>
      </c>
    </row>
    <row r="382" spans="1:3" x14ac:dyDescent="0.25">
      <c r="A382" s="2">
        <v>358</v>
      </c>
      <c r="B382" s="2">
        <v>39.407233097798752</v>
      </c>
      <c r="C382" s="2">
        <v>0.99276690220124664</v>
      </c>
    </row>
    <row r="383" spans="1:3" x14ac:dyDescent="0.25">
      <c r="A383" s="2">
        <v>359</v>
      </c>
      <c r="B383" s="2">
        <v>33.926659863553397</v>
      </c>
      <c r="C383" s="2">
        <v>-4.1267598635533957</v>
      </c>
    </row>
    <row r="384" spans="1:3" x14ac:dyDescent="0.25">
      <c r="A384" s="2">
        <v>360</v>
      </c>
      <c r="B384" s="2">
        <v>34.840088735927623</v>
      </c>
      <c r="C384" s="2">
        <v>-4.2901887359276216</v>
      </c>
    </row>
    <row r="385" spans="1:3" x14ac:dyDescent="0.25">
      <c r="A385" s="2">
        <v>361</v>
      </c>
      <c r="B385" s="2">
        <v>22.508798958875573</v>
      </c>
      <c r="C385" s="2">
        <v>3.4912010411244268</v>
      </c>
    </row>
    <row r="386" spans="1:3" x14ac:dyDescent="0.25">
      <c r="A386" s="2">
        <v>362</v>
      </c>
      <c r="B386" s="2">
        <v>25.705800012185364</v>
      </c>
      <c r="C386" s="2">
        <v>-1.8058000121853652</v>
      </c>
    </row>
    <row r="387" spans="1:3" x14ac:dyDescent="0.25">
      <c r="A387" s="2">
        <v>363</v>
      </c>
      <c r="B387" s="2">
        <v>42.604234151108543</v>
      </c>
      <c r="C387" s="2">
        <v>4.2957658488914561</v>
      </c>
    </row>
    <row r="388" spans="1:3" x14ac:dyDescent="0.25">
      <c r="A388" s="2">
        <v>364</v>
      </c>
      <c r="B388" s="2">
        <v>33.469945427366284</v>
      </c>
      <c r="C388" s="2">
        <v>2.9300545726337148</v>
      </c>
    </row>
    <row r="389" spans="1:3" x14ac:dyDescent="0.25">
      <c r="A389" s="2">
        <v>365</v>
      </c>
      <c r="B389" s="2">
        <v>36.210232044488961</v>
      </c>
      <c r="C389" s="2">
        <v>-3.9355320444889585</v>
      </c>
    </row>
    <row r="390" spans="1:3" x14ac:dyDescent="0.25">
      <c r="A390" s="2">
        <v>366</v>
      </c>
      <c r="B390" s="2">
        <v>37.123660916863187</v>
      </c>
      <c r="C390" s="2">
        <v>-2.1236609168631873</v>
      </c>
    </row>
    <row r="391" spans="1:3" x14ac:dyDescent="0.25">
      <c r="A391" s="2">
        <v>367</v>
      </c>
      <c r="B391" s="2">
        <v>34.840088735927623</v>
      </c>
      <c r="C391" s="2">
        <v>0.15991126407237743</v>
      </c>
    </row>
    <row r="392" spans="1:3" x14ac:dyDescent="0.25">
      <c r="A392" s="2">
        <v>368</v>
      </c>
      <c r="B392" s="2">
        <v>43.517663023482768</v>
      </c>
      <c r="C392" s="2">
        <v>5.3823369765172302</v>
      </c>
    </row>
    <row r="393" spans="1:3" x14ac:dyDescent="0.25">
      <c r="A393" s="2">
        <v>369</v>
      </c>
      <c r="B393" s="2">
        <v>34.840088735927623</v>
      </c>
      <c r="C393" s="2">
        <v>5.9911264072376014E-2</v>
      </c>
    </row>
    <row r="394" spans="1:3" x14ac:dyDescent="0.25">
      <c r="A394" s="2">
        <v>370</v>
      </c>
      <c r="B394" s="2">
        <v>33.469945427366284</v>
      </c>
      <c r="C394" s="2">
        <v>0.78505457263371881</v>
      </c>
    </row>
    <row r="395" spans="1:3" x14ac:dyDescent="0.25">
      <c r="A395" s="2">
        <v>371</v>
      </c>
      <c r="B395" s="2">
        <v>39.863947533985865</v>
      </c>
      <c r="C395" s="2">
        <v>-1.663947533985862</v>
      </c>
    </row>
    <row r="396" spans="1:3" x14ac:dyDescent="0.25">
      <c r="A396" s="2">
        <v>372</v>
      </c>
      <c r="B396" s="2">
        <v>41.690805278734317</v>
      </c>
      <c r="C396" s="2">
        <v>0.90919472126568479</v>
      </c>
    </row>
    <row r="397" spans="1:3" x14ac:dyDescent="0.25">
      <c r="A397" s="2">
        <v>373</v>
      </c>
      <c r="B397" s="2">
        <v>34.840088735927623</v>
      </c>
      <c r="C397" s="2">
        <v>2.559911264072376</v>
      </c>
    </row>
    <row r="398" spans="1:3" x14ac:dyDescent="0.25">
      <c r="A398" s="2">
        <v>374</v>
      </c>
      <c r="B398" s="2">
        <v>34.38337429974051</v>
      </c>
      <c r="C398" s="2">
        <v>-3.3833742997405096</v>
      </c>
    </row>
    <row r="399" spans="1:3" x14ac:dyDescent="0.25">
      <c r="A399" s="2">
        <v>375</v>
      </c>
      <c r="B399" s="2">
        <v>29.81622993786938</v>
      </c>
      <c r="C399" s="2">
        <v>-1.35292993786938</v>
      </c>
    </row>
    <row r="400" spans="1:3" x14ac:dyDescent="0.25">
      <c r="A400" s="2">
        <v>376</v>
      </c>
      <c r="B400" s="2">
        <v>32.556516554992058</v>
      </c>
      <c r="C400" s="2">
        <v>-7.8917165549920583</v>
      </c>
    </row>
    <row r="401" spans="1:3" x14ac:dyDescent="0.25">
      <c r="A401" s="2">
        <v>377</v>
      </c>
      <c r="B401" s="2">
        <v>27.989372193120929</v>
      </c>
      <c r="C401" s="2">
        <v>4.6807278068790694</v>
      </c>
    </row>
    <row r="402" spans="1:3" x14ac:dyDescent="0.25">
      <c r="A402" s="2">
        <v>378</v>
      </c>
      <c r="B402" s="2">
        <v>39.407233097798752</v>
      </c>
      <c r="C402" s="2">
        <v>-2.3498330977987507</v>
      </c>
    </row>
    <row r="403" spans="1:3" x14ac:dyDescent="0.25">
      <c r="A403" s="2">
        <v>379</v>
      </c>
      <c r="B403" s="2">
        <v>34.840088735927623</v>
      </c>
      <c r="C403" s="2">
        <v>-4.7388735927619052E-2</v>
      </c>
    </row>
    <row r="404" spans="1:3" x14ac:dyDescent="0.25">
      <c r="A404" s="2">
        <v>380</v>
      </c>
      <c r="B404" s="2">
        <v>33.469945427366284</v>
      </c>
      <c r="C404" s="2">
        <v>-6.9067454273662854</v>
      </c>
    </row>
    <row r="405" spans="1:3" x14ac:dyDescent="0.25">
      <c r="A405" s="2">
        <v>381</v>
      </c>
      <c r="B405" s="2">
        <v>28.902801065495154</v>
      </c>
      <c r="C405" s="2">
        <v>4.3574989345048465</v>
      </c>
    </row>
    <row r="406" spans="1:3" x14ac:dyDescent="0.25">
      <c r="A406" s="2">
        <v>382</v>
      </c>
      <c r="B406" s="2">
        <v>46.257949640605446</v>
      </c>
      <c r="C406" s="2">
        <v>11.542050359394551</v>
      </c>
    </row>
    <row r="407" spans="1:3" x14ac:dyDescent="0.25">
      <c r="A407" s="2">
        <v>383</v>
      </c>
      <c r="B407" s="2">
        <v>34.840088735927623</v>
      </c>
      <c r="C407" s="2">
        <v>-0.14008873592761972</v>
      </c>
    </row>
    <row r="408" spans="1:3" x14ac:dyDescent="0.25">
      <c r="A408" s="2">
        <v>384</v>
      </c>
      <c r="B408" s="2">
        <v>39.863947533985865</v>
      </c>
      <c r="C408" s="2">
        <v>7.5441524660141326</v>
      </c>
    </row>
    <row r="409" spans="1:3" x14ac:dyDescent="0.25">
      <c r="A409" s="2">
        <v>385</v>
      </c>
      <c r="B409" s="2">
        <v>26.61922888455959</v>
      </c>
      <c r="C409" s="2">
        <v>3.7807711154404089</v>
      </c>
    </row>
    <row r="410" spans="1:3" x14ac:dyDescent="0.25">
      <c r="A410" s="2">
        <v>386</v>
      </c>
      <c r="B410" s="2">
        <v>39.863947533985865</v>
      </c>
      <c r="C410" s="2">
        <v>2.7360524660141365</v>
      </c>
    </row>
    <row r="411" spans="1:3" x14ac:dyDescent="0.25">
      <c r="A411" s="2">
        <v>387</v>
      </c>
      <c r="B411" s="2">
        <v>26.61922888455959</v>
      </c>
      <c r="C411" s="2">
        <v>-3.7192288845595911</v>
      </c>
    </row>
    <row r="412" spans="1:3" x14ac:dyDescent="0.25">
      <c r="A412" s="2">
        <v>388</v>
      </c>
      <c r="B412" s="2">
        <v>20.225226777940009</v>
      </c>
      <c r="C412" s="2">
        <v>3.9747732220599907</v>
      </c>
    </row>
    <row r="413" spans="1:3" x14ac:dyDescent="0.25">
      <c r="A413" s="2">
        <v>389</v>
      </c>
      <c r="B413" s="2">
        <v>41.690805278734317</v>
      </c>
      <c r="C413" s="2">
        <v>7.6091947212656805</v>
      </c>
    </row>
    <row r="414" spans="1:3" x14ac:dyDescent="0.25">
      <c r="A414" s="2">
        <v>390</v>
      </c>
      <c r="B414" s="2">
        <v>39.863947533985865</v>
      </c>
      <c r="C414" s="2">
        <v>1.8358524660141384</v>
      </c>
    </row>
    <row r="415" spans="1:3" x14ac:dyDescent="0.25">
      <c r="A415" s="2">
        <v>391</v>
      </c>
      <c r="B415" s="2">
        <v>41.690805278734317</v>
      </c>
      <c r="C415" s="2">
        <v>0.65529472126568322</v>
      </c>
    </row>
    <row r="416" spans="1:3" x14ac:dyDescent="0.25">
      <c r="A416" s="2">
        <v>392</v>
      </c>
      <c r="B416" s="2">
        <v>22.508798958875573</v>
      </c>
      <c r="C416" s="2">
        <v>3.2938010411244285</v>
      </c>
    </row>
    <row r="417" spans="1:3" x14ac:dyDescent="0.25">
      <c r="A417" s="2">
        <v>393</v>
      </c>
      <c r="B417" s="2">
        <v>41.690805278734317</v>
      </c>
      <c r="C417" s="2">
        <v>-7.5908052787343152</v>
      </c>
    </row>
    <row r="418" spans="1:3" x14ac:dyDescent="0.25">
      <c r="A418" s="2">
        <v>394</v>
      </c>
      <c r="B418" s="2">
        <v>34.840088735927623</v>
      </c>
      <c r="C418" s="2">
        <v>5.4599112640723746</v>
      </c>
    </row>
    <row r="419" spans="1:3" x14ac:dyDescent="0.25">
      <c r="A419" s="2">
        <v>395</v>
      </c>
      <c r="B419" s="2">
        <v>28.902801065495154</v>
      </c>
      <c r="C419" s="2">
        <v>2.8971989345048463</v>
      </c>
    </row>
    <row r="420" spans="1:3" x14ac:dyDescent="0.25">
      <c r="A420" s="2">
        <v>396</v>
      </c>
      <c r="B420" s="2">
        <v>31.186373246430719</v>
      </c>
      <c r="C420" s="2">
        <v>-6.9926732464307193</v>
      </c>
    </row>
    <row r="421" spans="1:3" x14ac:dyDescent="0.25">
      <c r="A421" s="2">
        <v>397</v>
      </c>
      <c r="B421" s="2">
        <v>42.604234151108543</v>
      </c>
      <c r="C421" s="2">
        <v>0.65666584889145696</v>
      </c>
    </row>
    <row r="422" spans="1:3" x14ac:dyDescent="0.25">
      <c r="A422" s="2">
        <v>398</v>
      </c>
      <c r="B422" s="2">
        <v>26.61922888455959</v>
      </c>
      <c r="C422" s="2">
        <v>2.3742711154404113</v>
      </c>
    </row>
    <row r="423" spans="1:3" x14ac:dyDescent="0.25">
      <c r="A423" s="2">
        <v>399</v>
      </c>
      <c r="B423" s="2">
        <v>24.792371139811138</v>
      </c>
      <c r="C423" s="2">
        <v>0.82552886018886085</v>
      </c>
    </row>
    <row r="424" spans="1:3" x14ac:dyDescent="0.25">
      <c r="A424" s="2">
        <v>400</v>
      </c>
      <c r="B424" s="2">
        <v>37.5803753530503</v>
      </c>
      <c r="C424" s="2">
        <v>-3.4289753530502978</v>
      </c>
    </row>
    <row r="425" spans="1:3" x14ac:dyDescent="0.25">
      <c r="A425" s="2">
        <v>401</v>
      </c>
      <c r="B425" s="2">
        <v>31.186373246430719</v>
      </c>
      <c r="C425" s="2">
        <v>-5.0706732464307187</v>
      </c>
    </row>
    <row r="426" spans="1:3" x14ac:dyDescent="0.25">
      <c r="A426" s="2">
        <v>402</v>
      </c>
      <c r="B426" s="2">
        <v>34.38337429974051</v>
      </c>
      <c r="C426" s="2">
        <v>6.016625700259489</v>
      </c>
    </row>
    <row r="427" spans="1:3" x14ac:dyDescent="0.25">
      <c r="A427" s="2">
        <v>403</v>
      </c>
      <c r="B427" s="2">
        <v>37.123660916863187</v>
      </c>
      <c r="C427" s="2">
        <v>-3.8236609168631901</v>
      </c>
    </row>
    <row r="428" spans="1:3" x14ac:dyDescent="0.25">
      <c r="A428" s="2">
        <v>404</v>
      </c>
      <c r="B428" s="2">
        <v>26.61922888455959</v>
      </c>
      <c r="C428" s="2">
        <v>3.7807711154404089</v>
      </c>
    </row>
    <row r="429" spans="1:3" x14ac:dyDescent="0.25">
      <c r="A429" s="2">
        <v>405</v>
      </c>
      <c r="B429" s="2">
        <v>39.863947533985865</v>
      </c>
      <c r="C429" s="2">
        <v>1.7360524660141365</v>
      </c>
    </row>
    <row r="430" spans="1:3" x14ac:dyDescent="0.25">
      <c r="A430" s="2">
        <v>406</v>
      </c>
      <c r="B430" s="2">
        <v>39.863947533985865</v>
      </c>
      <c r="C430" s="2">
        <v>0.96815246601413207</v>
      </c>
    </row>
    <row r="431" spans="1:3" x14ac:dyDescent="0.25">
      <c r="A431" s="2">
        <v>407</v>
      </c>
      <c r="B431" s="2">
        <v>32.556516554992058</v>
      </c>
      <c r="C431" s="2">
        <v>-2.6565165549920593</v>
      </c>
    </row>
    <row r="432" spans="1:3" x14ac:dyDescent="0.25">
      <c r="A432" s="2">
        <v>408</v>
      </c>
      <c r="B432" s="2">
        <v>33.469945427366284</v>
      </c>
      <c r="C432" s="2">
        <v>-1.0699454273662852</v>
      </c>
    </row>
    <row r="433" spans="1:3" x14ac:dyDescent="0.25">
      <c r="A433" s="2">
        <v>409</v>
      </c>
      <c r="B433" s="2">
        <v>34.840088735927623</v>
      </c>
      <c r="C433" s="2">
        <v>2.7599112640723789</v>
      </c>
    </row>
    <row r="434" spans="1:3" x14ac:dyDescent="0.25">
      <c r="A434" s="2">
        <v>410</v>
      </c>
      <c r="B434" s="2">
        <v>33.926659863553397</v>
      </c>
      <c r="C434" s="2">
        <v>-2.3266598635533953</v>
      </c>
    </row>
    <row r="435" spans="1:3" x14ac:dyDescent="0.25">
      <c r="A435" s="2">
        <v>411</v>
      </c>
      <c r="B435" s="2">
        <v>32.556516554992058</v>
      </c>
      <c r="C435" s="2">
        <v>-4.2565165549920572</v>
      </c>
    </row>
    <row r="436" spans="1:3" x14ac:dyDescent="0.25">
      <c r="A436" s="2">
        <v>412</v>
      </c>
      <c r="B436" s="2">
        <v>34.38337429974051</v>
      </c>
      <c r="C436" s="2">
        <v>2.0561257002594928</v>
      </c>
    </row>
    <row r="437" spans="1:3" x14ac:dyDescent="0.25">
      <c r="A437" s="2">
        <v>413</v>
      </c>
      <c r="B437" s="2">
        <v>34.840088735927623</v>
      </c>
      <c r="C437" s="2">
        <v>6.3599112640723803</v>
      </c>
    </row>
    <row r="438" spans="1:3" x14ac:dyDescent="0.25">
      <c r="A438" s="2">
        <v>414</v>
      </c>
      <c r="B438" s="2">
        <v>39.863947533985865</v>
      </c>
      <c r="C438" s="2">
        <v>-6.2639475339858635</v>
      </c>
    </row>
    <row r="439" spans="1:3" x14ac:dyDescent="0.25">
      <c r="A439" s="2">
        <v>415</v>
      </c>
      <c r="B439" s="2">
        <v>25.705800012185364</v>
      </c>
      <c r="C439" s="2">
        <v>6.2941999878146362</v>
      </c>
    </row>
    <row r="440" spans="1:3" x14ac:dyDescent="0.25">
      <c r="A440" s="2">
        <v>416</v>
      </c>
      <c r="B440" s="2">
        <v>40.320661970172978</v>
      </c>
      <c r="C440" s="2">
        <v>-2.2206619701729764</v>
      </c>
    </row>
    <row r="441" spans="1:3" x14ac:dyDescent="0.25">
      <c r="A441" s="2">
        <v>417</v>
      </c>
      <c r="B441" s="2">
        <v>25.705800012185364</v>
      </c>
      <c r="C441" s="2">
        <v>4.0941999878146369</v>
      </c>
    </row>
    <row r="442" spans="1:3" x14ac:dyDescent="0.25">
      <c r="A442" s="2">
        <v>418</v>
      </c>
      <c r="B442" s="2">
        <v>24.792371139811138</v>
      </c>
      <c r="C442" s="2">
        <v>-0.29237113981113794</v>
      </c>
    </row>
    <row r="443" spans="1:3" x14ac:dyDescent="0.25">
      <c r="A443" s="2">
        <v>419</v>
      </c>
      <c r="B443" s="2">
        <v>38.493804225424526</v>
      </c>
      <c r="C443" s="2">
        <v>2.1061957745754754</v>
      </c>
    </row>
    <row r="444" spans="1:3" x14ac:dyDescent="0.25">
      <c r="A444" s="2">
        <v>420</v>
      </c>
      <c r="B444" s="2">
        <v>18.85508346937867</v>
      </c>
      <c r="C444" s="2">
        <v>14.844916530621333</v>
      </c>
    </row>
    <row r="445" spans="1:3" x14ac:dyDescent="0.25">
      <c r="A445" s="2">
        <v>421</v>
      </c>
      <c r="B445" s="2">
        <v>37.123660916863187</v>
      </c>
      <c r="C445" s="2">
        <v>-1.4155609168631855</v>
      </c>
    </row>
    <row r="446" spans="1:3" x14ac:dyDescent="0.25">
      <c r="A446" s="2">
        <v>422</v>
      </c>
      <c r="B446" s="2">
        <v>43.517663023482768</v>
      </c>
      <c r="C446" s="2">
        <v>1.0537369765172286</v>
      </c>
    </row>
    <row r="447" spans="1:3" x14ac:dyDescent="0.25">
      <c r="A447" s="2">
        <v>423</v>
      </c>
      <c r="B447" s="2">
        <v>39.863947533985865</v>
      </c>
      <c r="C447" s="2">
        <v>-5.5639475339858677</v>
      </c>
    </row>
    <row r="448" spans="1:3" x14ac:dyDescent="0.25">
      <c r="A448" s="2">
        <v>424</v>
      </c>
      <c r="B448" s="2">
        <v>40.777376406360091</v>
      </c>
      <c r="C448" s="2">
        <v>11.122623593639908</v>
      </c>
    </row>
    <row r="449" spans="1:3" x14ac:dyDescent="0.25">
      <c r="A449" s="2">
        <v>425</v>
      </c>
      <c r="B449" s="2">
        <v>34.840088735927623</v>
      </c>
      <c r="C449" s="2">
        <v>2.7599112640723789</v>
      </c>
    </row>
    <row r="450" spans="1:3" x14ac:dyDescent="0.25">
      <c r="A450" s="2">
        <v>426</v>
      </c>
      <c r="B450" s="2">
        <v>41.690805278734317</v>
      </c>
      <c r="C450" s="2">
        <v>0.10919472126568053</v>
      </c>
    </row>
    <row r="451" spans="1:3" x14ac:dyDescent="0.25">
      <c r="A451" s="2">
        <v>427</v>
      </c>
      <c r="B451" s="2">
        <v>39.407233097798752</v>
      </c>
      <c r="C451" s="2">
        <v>-0.2072330977987491</v>
      </c>
    </row>
    <row r="452" spans="1:3" x14ac:dyDescent="0.25">
      <c r="A452" s="2">
        <v>428</v>
      </c>
      <c r="B452" s="2">
        <v>37.123660916863187</v>
      </c>
      <c r="C452" s="2">
        <v>-7.6236609168631873</v>
      </c>
    </row>
    <row r="453" spans="1:3" x14ac:dyDescent="0.25">
      <c r="A453" s="2">
        <v>429</v>
      </c>
      <c r="B453" s="2">
        <v>41.690805278734317</v>
      </c>
      <c r="C453" s="2">
        <v>-6.9908052787343138</v>
      </c>
    </row>
    <row r="454" spans="1:3" x14ac:dyDescent="0.25">
      <c r="A454" s="2">
        <v>430</v>
      </c>
      <c r="B454" s="2">
        <v>33.926659863553397</v>
      </c>
      <c r="C454" s="2">
        <v>-3.4266598635533967</v>
      </c>
    </row>
    <row r="455" spans="1:3" x14ac:dyDescent="0.25">
      <c r="A455" s="2">
        <v>431</v>
      </c>
      <c r="B455" s="2">
        <v>39.407233097798752</v>
      </c>
      <c r="C455" s="2">
        <v>0.99276690220124664</v>
      </c>
    </row>
    <row r="456" spans="1:3" x14ac:dyDescent="0.25">
      <c r="A456" s="2">
        <v>432</v>
      </c>
      <c r="B456" s="2">
        <v>27.989372193120929</v>
      </c>
      <c r="C456" s="2">
        <v>2.3484278068790729</v>
      </c>
    </row>
    <row r="457" spans="1:3" x14ac:dyDescent="0.25">
      <c r="A457" s="2">
        <v>433</v>
      </c>
      <c r="B457" s="2">
        <v>39.407233097798752</v>
      </c>
      <c r="C457" s="2">
        <v>3.5007669022012493</v>
      </c>
    </row>
    <row r="458" spans="1:3" x14ac:dyDescent="0.25">
      <c r="A458" s="2">
        <v>434</v>
      </c>
      <c r="B458" s="2">
        <v>32.556516554992058</v>
      </c>
      <c r="C458" s="2">
        <v>-4.1565165549920593</v>
      </c>
    </row>
    <row r="459" spans="1:3" x14ac:dyDescent="0.25">
      <c r="A459" s="2">
        <v>435</v>
      </c>
      <c r="B459" s="2">
        <v>39.407233097798752</v>
      </c>
      <c r="C459" s="2">
        <v>-3.1933097798749088E-2</v>
      </c>
    </row>
    <row r="460" spans="1:3" x14ac:dyDescent="0.25">
      <c r="A460" s="2">
        <v>436</v>
      </c>
      <c r="B460" s="2">
        <v>37.123660916863187</v>
      </c>
      <c r="C460" s="2">
        <v>-1.8349609168631886</v>
      </c>
    </row>
    <row r="461" spans="1:3" x14ac:dyDescent="0.25">
      <c r="A461" s="2">
        <v>437</v>
      </c>
      <c r="B461" s="2">
        <v>39.863947533985865</v>
      </c>
      <c r="C461" s="2">
        <v>2.0360524660141337</v>
      </c>
    </row>
    <row r="462" spans="1:3" x14ac:dyDescent="0.25">
      <c r="A462" s="2">
        <v>438</v>
      </c>
      <c r="B462" s="2">
        <v>41.690805278734317</v>
      </c>
      <c r="C462" s="2">
        <v>-0.16980527873431583</v>
      </c>
    </row>
    <row r="463" spans="1:3" x14ac:dyDescent="0.25">
      <c r="A463" s="2">
        <v>439</v>
      </c>
      <c r="B463" s="2">
        <v>24.792371139811138</v>
      </c>
      <c r="C463" s="2">
        <v>-4.3271139811139392E-2</v>
      </c>
    </row>
    <row r="464" spans="1:3" x14ac:dyDescent="0.25">
      <c r="A464" s="2">
        <v>440</v>
      </c>
      <c r="B464" s="2">
        <v>39.863947533985865</v>
      </c>
      <c r="C464" s="2">
        <v>-4.8639475339858649</v>
      </c>
    </row>
    <row r="465" spans="1:3" x14ac:dyDescent="0.25">
      <c r="A465" s="2">
        <v>441</v>
      </c>
      <c r="B465" s="2">
        <v>39.863947533985865</v>
      </c>
      <c r="C465" s="2">
        <v>1.8358524660141384</v>
      </c>
    </row>
    <row r="466" spans="1:3" x14ac:dyDescent="0.25">
      <c r="A466" s="2">
        <v>442</v>
      </c>
      <c r="B466" s="2">
        <v>27.989372193120929</v>
      </c>
      <c r="C466" s="2">
        <v>-4.1689721931209291</v>
      </c>
    </row>
    <row r="467" spans="1:3" x14ac:dyDescent="0.25">
      <c r="A467" s="2">
        <v>443</v>
      </c>
      <c r="B467" s="2">
        <v>37.123660916863187</v>
      </c>
      <c r="C467" s="2">
        <v>-2.3236609168631901</v>
      </c>
    </row>
    <row r="468" spans="1:3" x14ac:dyDescent="0.25">
      <c r="A468" s="2">
        <v>444</v>
      </c>
      <c r="B468" s="2">
        <v>36.210232044488961</v>
      </c>
      <c r="C468" s="2">
        <v>-6.4671320444889631</v>
      </c>
    </row>
    <row r="469" spans="1:3" x14ac:dyDescent="0.25">
      <c r="A469" s="2">
        <v>445</v>
      </c>
      <c r="B469" s="2">
        <v>30.729658810243606</v>
      </c>
      <c r="C469" s="2">
        <v>-4.1296588102436047</v>
      </c>
    </row>
    <row r="470" spans="1:3" x14ac:dyDescent="0.25">
      <c r="A470" s="2">
        <v>446</v>
      </c>
      <c r="B470" s="2">
        <v>34.38337429974051</v>
      </c>
      <c r="C470" s="2">
        <v>-2.7833742997405082</v>
      </c>
    </row>
    <row r="471" spans="1:3" x14ac:dyDescent="0.25">
      <c r="A471" s="2">
        <v>447</v>
      </c>
      <c r="B471" s="2">
        <v>41.690805278734317</v>
      </c>
      <c r="C471" s="2">
        <v>-5.4908052787343138</v>
      </c>
    </row>
    <row r="472" spans="1:3" x14ac:dyDescent="0.25">
      <c r="A472" s="2">
        <v>448</v>
      </c>
      <c r="B472" s="2">
        <v>34.840088735927623</v>
      </c>
      <c r="C472" s="2">
        <v>-6.1400887359276233</v>
      </c>
    </row>
    <row r="473" spans="1:3" x14ac:dyDescent="0.25">
      <c r="A473" s="2">
        <v>449</v>
      </c>
      <c r="B473" s="2">
        <v>39.407233097798752</v>
      </c>
      <c r="C473" s="2">
        <v>0.60966690220124775</v>
      </c>
    </row>
    <row r="474" spans="1:3" x14ac:dyDescent="0.25">
      <c r="A474" s="2">
        <v>450</v>
      </c>
      <c r="B474" s="2">
        <v>23.422227831249799</v>
      </c>
      <c r="C474" s="2">
        <v>-1.7222278312497998</v>
      </c>
    </row>
    <row r="475" spans="1:3" x14ac:dyDescent="0.25">
      <c r="A475" s="2">
        <v>451</v>
      </c>
      <c r="B475" s="2">
        <v>33.926659863553397</v>
      </c>
      <c r="C475" s="2">
        <v>1.302140136446603</v>
      </c>
    </row>
    <row r="476" spans="1:3" x14ac:dyDescent="0.25">
      <c r="A476" s="2">
        <v>452</v>
      </c>
      <c r="B476" s="2">
        <v>23.422227831249799</v>
      </c>
      <c r="C476" s="2">
        <v>0.37777216875020159</v>
      </c>
    </row>
    <row r="477" spans="1:3" x14ac:dyDescent="0.25">
      <c r="A477" s="2">
        <v>453</v>
      </c>
      <c r="B477" s="2">
        <v>41.690805278734317</v>
      </c>
      <c r="C477" s="2">
        <v>-1.4563052787343196</v>
      </c>
    </row>
    <row r="478" spans="1:3" x14ac:dyDescent="0.25">
      <c r="A478" s="2">
        <v>454</v>
      </c>
      <c r="B478" s="2">
        <v>39.407233097798752</v>
      </c>
      <c r="C478" s="2">
        <v>-2.3498330977987507</v>
      </c>
    </row>
    <row r="479" spans="1:3" x14ac:dyDescent="0.25">
      <c r="A479" s="2">
        <v>455</v>
      </c>
      <c r="B479" s="2">
        <v>43.517663023482768</v>
      </c>
      <c r="C479" s="2">
        <v>4.3823369765172302</v>
      </c>
    </row>
    <row r="480" spans="1:3" x14ac:dyDescent="0.25">
      <c r="A480" s="2">
        <v>456</v>
      </c>
      <c r="B480" s="2">
        <v>33.469945427366284</v>
      </c>
      <c r="C480" s="2">
        <v>4.8300545726337134</v>
      </c>
    </row>
    <row r="481" spans="1:3" x14ac:dyDescent="0.25">
      <c r="A481" s="2">
        <v>457</v>
      </c>
      <c r="B481" s="2">
        <v>37.123660916863187</v>
      </c>
      <c r="C481" s="2">
        <v>-2.7236609168631887</v>
      </c>
    </row>
    <row r="482" spans="1:3" x14ac:dyDescent="0.25">
      <c r="A482" s="2">
        <v>458</v>
      </c>
      <c r="B482" s="2">
        <v>36.210232044488961</v>
      </c>
      <c r="C482" s="2">
        <v>-5.7176320444889619</v>
      </c>
    </row>
    <row r="483" spans="1:3" x14ac:dyDescent="0.25">
      <c r="A483" s="2">
        <v>459</v>
      </c>
      <c r="B483" s="2">
        <v>37.123660916863187</v>
      </c>
      <c r="C483" s="2">
        <v>-4.0236609168631858</v>
      </c>
    </row>
    <row r="484" spans="1:3" x14ac:dyDescent="0.25">
      <c r="A484" s="2">
        <v>460</v>
      </c>
      <c r="B484" s="2">
        <v>40.777376406360091</v>
      </c>
      <c r="C484" s="2">
        <v>11.122623593639908</v>
      </c>
    </row>
    <row r="485" spans="1:3" x14ac:dyDescent="0.25">
      <c r="A485" s="2">
        <v>461</v>
      </c>
      <c r="B485" s="2">
        <v>22.05208452268846</v>
      </c>
      <c r="C485" s="2">
        <v>2.7681154773115395</v>
      </c>
    </row>
    <row r="486" spans="1:3" x14ac:dyDescent="0.25">
      <c r="A486" s="2">
        <v>462</v>
      </c>
      <c r="B486" s="2">
        <v>39.407233097798752</v>
      </c>
      <c r="C486" s="2">
        <v>2.2569669022012491</v>
      </c>
    </row>
    <row r="487" spans="1:3" x14ac:dyDescent="0.25">
      <c r="A487" s="2">
        <v>463</v>
      </c>
      <c r="B487" s="2">
        <v>40.777376406360091</v>
      </c>
      <c r="C487" s="2">
        <v>6.0226235936399064</v>
      </c>
    </row>
    <row r="488" spans="1:3" x14ac:dyDescent="0.25">
      <c r="A488" s="2">
        <v>464</v>
      </c>
      <c r="B488" s="2">
        <v>39.863947533985865</v>
      </c>
      <c r="C488" s="2">
        <v>4.5360524660141337</v>
      </c>
    </row>
    <row r="489" spans="1:3" x14ac:dyDescent="0.25">
      <c r="A489" s="2">
        <v>465</v>
      </c>
      <c r="B489" s="2">
        <v>37.123660916863187</v>
      </c>
      <c r="C489" s="2">
        <v>-1.6581609168631886</v>
      </c>
    </row>
    <row r="490" spans="1:3" x14ac:dyDescent="0.25">
      <c r="A490" s="2">
        <v>466</v>
      </c>
      <c r="B490" s="2">
        <v>41.690805278734317</v>
      </c>
      <c r="C490" s="2">
        <v>1.8505947212656864</v>
      </c>
    </row>
    <row r="491" spans="1:3" x14ac:dyDescent="0.25">
      <c r="A491" s="2">
        <v>467</v>
      </c>
      <c r="B491" s="2">
        <v>34.840088735927623</v>
      </c>
      <c r="C491" s="2">
        <v>-9.0688735927621167E-2</v>
      </c>
    </row>
    <row r="492" spans="1:3" x14ac:dyDescent="0.25">
      <c r="A492" s="2">
        <v>468</v>
      </c>
      <c r="B492" s="2">
        <v>36.210232044488961</v>
      </c>
      <c r="C492" s="2">
        <v>-6.5102320444889621</v>
      </c>
    </row>
    <row r="493" spans="1:3" x14ac:dyDescent="0.25">
      <c r="A493" s="2">
        <v>469</v>
      </c>
      <c r="B493" s="2">
        <v>32.556516554992058</v>
      </c>
      <c r="C493" s="2">
        <v>-4.7565165549920572</v>
      </c>
    </row>
    <row r="494" spans="1:3" x14ac:dyDescent="0.25">
      <c r="A494" s="2">
        <v>470</v>
      </c>
      <c r="B494" s="2">
        <v>37.123660916863187</v>
      </c>
      <c r="C494" s="2">
        <v>-2.8383609168631878</v>
      </c>
    </row>
    <row r="495" spans="1:3" x14ac:dyDescent="0.25">
      <c r="A495" s="2">
        <v>471</v>
      </c>
      <c r="B495" s="2">
        <v>39.407233097798752</v>
      </c>
      <c r="C495" s="2">
        <v>8.2420669022012447</v>
      </c>
    </row>
    <row r="496" spans="1:3" x14ac:dyDescent="0.25">
      <c r="A496" s="2">
        <v>472</v>
      </c>
      <c r="B496" s="2">
        <v>21.138655650314234</v>
      </c>
      <c r="C496" s="2">
        <v>-3.6386556503142344</v>
      </c>
    </row>
    <row r="497" spans="1:3" x14ac:dyDescent="0.25">
      <c r="A497" s="2">
        <v>473</v>
      </c>
      <c r="B497" s="2">
        <v>33.926659863553397</v>
      </c>
      <c r="C497" s="2">
        <v>-8.7266598635533974</v>
      </c>
    </row>
    <row r="498" spans="1:3" x14ac:dyDescent="0.25">
      <c r="A498" s="2">
        <v>474</v>
      </c>
      <c r="B498" s="2">
        <v>43.517663023482768</v>
      </c>
      <c r="C498" s="2">
        <v>5.3823369765172302</v>
      </c>
    </row>
    <row r="499" spans="1:3" x14ac:dyDescent="0.25">
      <c r="A499" s="2">
        <v>475</v>
      </c>
      <c r="B499" s="2">
        <v>39.407233097798752</v>
      </c>
      <c r="C499" s="2">
        <v>0.78036690220125138</v>
      </c>
    </row>
    <row r="500" spans="1:3" x14ac:dyDescent="0.25">
      <c r="A500" s="2">
        <v>476</v>
      </c>
      <c r="B500" s="2">
        <v>43.517663023482768</v>
      </c>
      <c r="C500" s="2">
        <v>8.1378369765172351</v>
      </c>
    </row>
    <row r="501" spans="1:3" x14ac:dyDescent="0.25">
      <c r="A501" s="2">
        <v>477</v>
      </c>
      <c r="B501" s="2">
        <v>29.81622993786938</v>
      </c>
      <c r="C501" s="2">
        <v>-4.9444299378693799</v>
      </c>
    </row>
    <row r="502" spans="1:3" x14ac:dyDescent="0.25">
      <c r="A502" s="2">
        <v>478</v>
      </c>
      <c r="B502" s="2">
        <v>24.792371139811138</v>
      </c>
      <c r="C502" s="2">
        <v>1.2076288601888621</v>
      </c>
    </row>
    <row r="503" spans="1:3" x14ac:dyDescent="0.25">
      <c r="A503" s="2">
        <v>479</v>
      </c>
      <c r="B503" s="2">
        <v>22.508798958875573</v>
      </c>
      <c r="C503" s="2">
        <v>5.8912010411244253</v>
      </c>
    </row>
    <row r="504" spans="1:3" x14ac:dyDescent="0.25">
      <c r="A504" s="2">
        <v>480</v>
      </c>
      <c r="B504" s="2">
        <v>26.61922888455959</v>
      </c>
      <c r="C504" s="2">
        <v>-4.3193288845595887</v>
      </c>
    </row>
    <row r="505" spans="1:3" x14ac:dyDescent="0.25">
      <c r="A505" s="2">
        <v>481</v>
      </c>
      <c r="B505" s="2">
        <v>39.863947533985865</v>
      </c>
      <c r="C505" s="2">
        <v>4.2178524660141363</v>
      </c>
    </row>
    <row r="506" spans="1:3" x14ac:dyDescent="0.25">
      <c r="A506" s="2">
        <v>482</v>
      </c>
      <c r="B506" s="2">
        <v>39.407233097798752</v>
      </c>
      <c r="C506" s="2">
        <v>12.192766902201249</v>
      </c>
    </row>
    <row r="507" spans="1:3" x14ac:dyDescent="0.25">
      <c r="A507" s="2">
        <v>483</v>
      </c>
      <c r="B507" s="2">
        <v>33.469945427366284</v>
      </c>
      <c r="C507" s="2">
        <v>-7.3069454273662835</v>
      </c>
    </row>
    <row r="508" spans="1:3" x14ac:dyDescent="0.25">
      <c r="A508" s="2">
        <v>484</v>
      </c>
      <c r="B508" s="2">
        <v>38.493804225424526</v>
      </c>
      <c r="C508" s="2">
        <v>-1.9938042254245261</v>
      </c>
    </row>
    <row r="509" spans="1:3" x14ac:dyDescent="0.25">
      <c r="A509" s="2">
        <v>485</v>
      </c>
      <c r="B509" s="2">
        <v>34.840088735927623</v>
      </c>
      <c r="C509" s="2">
        <v>5.4599112640723746</v>
      </c>
    </row>
    <row r="510" spans="1:3" x14ac:dyDescent="0.25">
      <c r="A510" s="2">
        <v>486</v>
      </c>
      <c r="B510" s="2">
        <v>41.690805278734317</v>
      </c>
      <c r="C510" s="2">
        <v>1.3091947212656834</v>
      </c>
    </row>
    <row r="511" spans="1:3" x14ac:dyDescent="0.25">
      <c r="A511" s="2">
        <v>487</v>
      </c>
      <c r="B511" s="2">
        <v>34.840088735927623</v>
      </c>
      <c r="C511" s="2">
        <v>-2.4324887359276204</v>
      </c>
    </row>
    <row r="512" spans="1:3" x14ac:dyDescent="0.25">
      <c r="A512" s="2">
        <v>488</v>
      </c>
      <c r="B512" s="2">
        <v>40.320661970172978</v>
      </c>
      <c r="C512" s="2">
        <v>-1.120661970172975</v>
      </c>
    </row>
    <row r="513" spans="1:3" x14ac:dyDescent="0.25">
      <c r="A513" s="2">
        <v>489</v>
      </c>
      <c r="B513" s="2">
        <v>37.123660916863187</v>
      </c>
      <c r="C513" s="2">
        <v>2.3700390831368097</v>
      </c>
    </row>
    <row r="514" spans="1:3" x14ac:dyDescent="0.25">
      <c r="A514" s="2">
        <v>490</v>
      </c>
      <c r="B514" s="2">
        <v>27.989372193120929</v>
      </c>
      <c r="C514" s="2">
        <v>-3.938872193120929</v>
      </c>
    </row>
    <row r="515" spans="1:3" x14ac:dyDescent="0.25">
      <c r="A515" s="2">
        <v>491</v>
      </c>
      <c r="B515" s="2">
        <v>39.863947533985865</v>
      </c>
      <c r="C515" s="2">
        <v>-1.2639475339858635</v>
      </c>
    </row>
    <row r="516" spans="1:3" x14ac:dyDescent="0.25">
      <c r="A516" s="2">
        <v>492</v>
      </c>
      <c r="B516" s="2">
        <v>34.840088735927623</v>
      </c>
      <c r="C516" s="2">
        <v>-1.8400887359276226</v>
      </c>
    </row>
    <row r="517" spans="1:3" x14ac:dyDescent="0.25">
      <c r="A517" s="2">
        <v>493</v>
      </c>
      <c r="B517" s="2">
        <v>34.38337429974051</v>
      </c>
      <c r="C517" s="2">
        <v>0.49202570025948944</v>
      </c>
    </row>
    <row r="518" spans="1:3" x14ac:dyDescent="0.25">
      <c r="A518" s="2">
        <v>494</v>
      </c>
      <c r="B518" s="2">
        <v>29.359515501682267</v>
      </c>
      <c r="C518" s="2">
        <v>-2.799115501682266</v>
      </c>
    </row>
    <row r="519" spans="1:3" x14ac:dyDescent="0.25">
      <c r="A519" s="2">
        <v>495</v>
      </c>
      <c r="B519" s="2">
        <v>27.075943320746703</v>
      </c>
      <c r="C519" s="2">
        <v>-1.675943320746704</v>
      </c>
    </row>
    <row r="520" spans="1:3" x14ac:dyDescent="0.25">
      <c r="A520" s="2">
        <v>496</v>
      </c>
      <c r="B520" s="2">
        <v>35.753517608301848</v>
      </c>
      <c r="C520" s="2">
        <v>-2.6547176083018513</v>
      </c>
    </row>
    <row r="521" spans="1:3" x14ac:dyDescent="0.25">
      <c r="A521" s="2">
        <v>497</v>
      </c>
      <c r="B521" s="2">
        <v>37.123660916863187</v>
      </c>
      <c r="C521" s="2">
        <v>-0.96886091686318565</v>
      </c>
    </row>
    <row r="522" spans="1:3" x14ac:dyDescent="0.25">
      <c r="A522" s="2">
        <v>498</v>
      </c>
      <c r="B522" s="2">
        <v>34.840088735927623</v>
      </c>
      <c r="C522" s="2">
        <v>-3.3400887359276226</v>
      </c>
    </row>
    <row r="523" spans="1:3" x14ac:dyDescent="0.25">
      <c r="A523" s="2">
        <v>499</v>
      </c>
      <c r="B523" s="2">
        <v>32.556516554992058</v>
      </c>
      <c r="C523" s="2">
        <v>-4.7708165549920594</v>
      </c>
    </row>
    <row r="524" spans="1:3" x14ac:dyDescent="0.25">
      <c r="A524" s="2">
        <v>500</v>
      </c>
      <c r="B524" s="2">
        <v>33.926659863553397</v>
      </c>
      <c r="C524" s="2">
        <v>0.47334013644660189</v>
      </c>
    </row>
    <row r="525" spans="1:3" x14ac:dyDescent="0.25">
      <c r="A525" s="2">
        <v>501</v>
      </c>
      <c r="B525" s="2">
        <v>29.81622993786938</v>
      </c>
      <c r="C525" s="2">
        <v>-3.0333299378693788</v>
      </c>
    </row>
    <row r="526" spans="1:3" x14ac:dyDescent="0.25">
      <c r="A526" s="2">
        <v>502</v>
      </c>
      <c r="B526" s="2">
        <v>22.965513395062686</v>
      </c>
      <c r="C526" s="2">
        <v>-2.0655133950626876</v>
      </c>
    </row>
    <row r="527" spans="1:3" x14ac:dyDescent="0.25">
      <c r="A527" s="2">
        <v>503</v>
      </c>
      <c r="B527" s="2">
        <v>35.753517608301848</v>
      </c>
      <c r="C527" s="2">
        <v>-0.75461760830184943</v>
      </c>
    </row>
    <row r="528" spans="1:3" x14ac:dyDescent="0.25">
      <c r="A528" s="2">
        <v>504</v>
      </c>
      <c r="B528" s="2">
        <v>22.508798958875573</v>
      </c>
      <c r="C528" s="2">
        <v>3.2911010411244277</v>
      </c>
    </row>
    <row r="529" spans="1:3" x14ac:dyDescent="0.25">
      <c r="A529" s="2">
        <v>505</v>
      </c>
      <c r="B529" s="2">
        <v>38.493804225424526</v>
      </c>
      <c r="C529" s="2">
        <v>-2.5938042254245275</v>
      </c>
    </row>
    <row r="530" spans="1:3" x14ac:dyDescent="0.25">
      <c r="A530" s="2">
        <v>506</v>
      </c>
      <c r="B530" s="2">
        <v>37.123660916863187</v>
      </c>
      <c r="C530" s="2">
        <v>1.0459390831368154</v>
      </c>
    </row>
    <row r="531" spans="1:3" x14ac:dyDescent="0.25">
      <c r="A531" s="2">
        <v>507</v>
      </c>
      <c r="B531" s="2">
        <v>24.792371139811138</v>
      </c>
      <c r="C531" s="2">
        <v>0.76272886018886155</v>
      </c>
    </row>
    <row r="532" spans="1:3" x14ac:dyDescent="0.25">
      <c r="A532" s="2">
        <v>508</v>
      </c>
      <c r="B532" s="2">
        <v>35.753517608301848</v>
      </c>
      <c r="C532" s="2">
        <v>0.4464823916981544</v>
      </c>
    </row>
    <row r="533" spans="1:3" x14ac:dyDescent="0.25">
      <c r="A533" s="2">
        <v>509</v>
      </c>
      <c r="B533" s="2">
        <v>41.690805278734317</v>
      </c>
      <c r="C533" s="2">
        <v>-0.16980527873431583</v>
      </c>
    </row>
    <row r="534" spans="1:3" x14ac:dyDescent="0.25">
      <c r="A534" s="2">
        <v>510</v>
      </c>
      <c r="B534" s="2">
        <v>34.38337429974051</v>
      </c>
      <c r="C534" s="2">
        <v>-0.88337429974050963</v>
      </c>
    </row>
    <row r="535" spans="1:3" x14ac:dyDescent="0.25">
      <c r="A535" s="2">
        <v>511</v>
      </c>
      <c r="B535" s="2">
        <v>29.81622993786938</v>
      </c>
      <c r="C535" s="2">
        <v>3.7346700621306184</v>
      </c>
    </row>
    <row r="536" spans="1:3" x14ac:dyDescent="0.25">
      <c r="A536" s="2">
        <v>512</v>
      </c>
      <c r="B536" s="2">
        <v>43.517663023482768</v>
      </c>
      <c r="C536" s="2">
        <v>7.3028369765172343</v>
      </c>
    </row>
    <row r="537" spans="1:3" x14ac:dyDescent="0.25">
      <c r="A537" s="2">
        <v>513</v>
      </c>
      <c r="B537" s="2">
        <v>34.840088735927623</v>
      </c>
      <c r="C537" s="2">
        <v>4.2558112640723778</v>
      </c>
    </row>
    <row r="538" spans="1:3" x14ac:dyDescent="0.25">
      <c r="A538" s="2">
        <v>514</v>
      </c>
      <c r="B538" s="2">
        <v>34.38337429974051</v>
      </c>
      <c r="C538" s="2">
        <v>-1.1833742997405068</v>
      </c>
    </row>
    <row r="539" spans="1:3" x14ac:dyDescent="0.25">
      <c r="A539" s="2">
        <v>515</v>
      </c>
      <c r="B539" s="2">
        <v>41.690805278734317</v>
      </c>
      <c r="C539" s="2">
        <v>-3.2281052787343185</v>
      </c>
    </row>
    <row r="540" spans="1:3" x14ac:dyDescent="0.25">
      <c r="A540" s="2">
        <v>516</v>
      </c>
      <c r="B540" s="2">
        <v>38.493804225424526</v>
      </c>
      <c r="C540" s="2">
        <v>-2.7938042254245232</v>
      </c>
    </row>
    <row r="541" spans="1:3" x14ac:dyDescent="0.25">
      <c r="A541" s="2">
        <v>517</v>
      </c>
      <c r="B541" s="2">
        <v>33.926659863553397</v>
      </c>
      <c r="C541" s="2">
        <v>2.0535401364466068</v>
      </c>
    </row>
    <row r="542" spans="1:3" x14ac:dyDescent="0.25">
      <c r="A542" s="2">
        <v>518</v>
      </c>
      <c r="B542" s="2">
        <v>40.777376406360091</v>
      </c>
      <c r="C542" s="2">
        <v>11.122623593639908</v>
      </c>
    </row>
    <row r="543" spans="1:3" x14ac:dyDescent="0.25">
      <c r="A543" s="2">
        <v>519</v>
      </c>
      <c r="B543" s="2">
        <v>33.469945427366284</v>
      </c>
      <c r="C543" s="2">
        <v>1.0448545726337173</v>
      </c>
    </row>
    <row r="544" spans="1:3" x14ac:dyDescent="0.25">
      <c r="A544" s="2">
        <v>520</v>
      </c>
      <c r="B544" s="2">
        <v>41.690805278734317</v>
      </c>
      <c r="C544" s="2">
        <v>-4.1908052787343166</v>
      </c>
    </row>
    <row r="545" spans="1:3" x14ac:dyDescent="0.25">
      <c r="A545" s="2">
        <v>521</v>
      </c>
      <c r="B545" s="2">
        <v>39.863947533985865</v>
      </c>
      <c r="C545" s="2">
        <v>-0.66394753398586204</v>
      </c>
    </row>
    <row r="546" spans="1:3" x14ac:dyDescent="0.25">
      <c r="A546" s="2">
        <v>522</v>
      </c>
      <c r="B546" s="2">
        <v>24.792371139811138</v>
      </c>
      <c r="C546" s="2">
        <v>9.7076288601888621</v>
      </c>
    </row>
    <row r="547" spans="1:3" x14ac:dyDescent="0.25">
      <c r="A547" s="2">
        <v>523</v>
      </c>
      <c r="B547" s="2">
        <v>39.863947533985865</v>
      </c>
      <c r="C547" s="2">
        <v>-4.6221475339858671</v>
      </c>
    </row>
    <row r="548" spans="1:3" x14ac:dyDescent="0.25">
      <c r="A548" s="2">
        <v>524</v>
      </c>
      <c r="B548" s="2">
        <v>39.407233097798752</v>
      </c>
      <c r="C548" s="2">
        <v>-1.8072330977987505</v>
      </c>
    </row>
    <row r="549" spans="1:3" x14ac:dyDescent="0.25">
      <c r="A549" s="2">
        <v>525</v>
      </c>
      <c r="B549" s="2">
        <v>39.407233097798752</v>
      </c>
      <c r="C549" s="2">
        <v>-0.80723309779875052</v>
      </c>
    </row>
    <row r="550" spans="1:3" x14ac:dyDescent="0.25">
      <c r="A550" s="2">
        <v>526</v>
      </c>
      <c r="B550" s="2">
        <v>39.407233097798752</v>
      </c>
      <c r="C550" s="2">
        <v>1.417466902201248</v>
      </c>
    </row>
    <row r="551" spans="1:3" x14ac:dyDescent="0.25">
      <c r="A551" s="2">
        <v>527</v>
      </c>
      <c r="B551" s="2">
        <v>40.320661970172978</v>
      </c>
      <c r="C551" s="2">
        <v>-8.6206619701729785</v>
      </c>
    </row>
    <row r="552" spans="1:3" x14ac:dyDescent="0.25">
      <c r="A552" s="2">
        <v>528</v>
      </c>
      <c r="B552" s="2">
        <v>23.878942267436912</v>
      </c>
      <c r="C552" s="2">
        <v>2.7418577325630871</v>
      </c>
    </row>
    <row r="553" spans="1:3" x14ac:dyDescent="0.25">
      <c r="A553" s="2">
        <v>529</v>
      </c>
      <c r="B553" s="2">
        <v>34.840088735927623</v>
      </c>
      <c r="C553" s="2">
        <v>-1.5400887359276254</v>
      </c>
    </row>
    <row r="554" spans="1:3" x14ac:dyDescent="0.25">
      <c r="A554" s="2">
        <v>530</v>
      </c>
      <c r="B554" s="2">
        <v>25.249085575998251</v>
      </c>
      <c r="C554" s="2">
        <v>-0.30138557599824978</v>
      </c>
    </row>
    <row r="555" spans="1:3" x14ac:dyDescent="0.25">
      <c r="A555" s="2">
        <v>531</v>
      </c>
      <c r="B555" s="2">
        <v>29.81622993786938</v>
      </c>
      <c r="C555" s="2">
        <v>-7.116229937869381</v>
      </c>
    </row>
    <row r="556" spans="1:3" x14ac:dyDescent="0.25">
      <c r="A556" s="2">
        <v>532</v>
      </c>
      <c r="B556" s="2">
        <v>41.690805278734317</v>
      </c>
      <c r="C556" s="2">
        <v>-1.0908052787343152</v>
      </c>
    </row>
    <row r="557" spans="1:3" x14ac:dyDescent="0.25">
      <c r="A557" s="2">
        <v>533</v>
      </c>
      <c r="B557" s="2">
        <v>46.257949640605446</v>
      </c>
      <c r="C557" s="2">
        <v>11.542050359394551</v>
      </c>
    </row>
    <row r="558" spans="1:3" x14ac:dyDescent="0.25">
      <c r="A558" s="2">
        <v>534</v>
      </c>
      <c r="B558" s="2">
        <v>28.902801065495154</v>
      </c>
      <c r="C558" s="2">
        <v>2.4718989345048463</v>
      </c>
    </row>
    <row r="559" spans="1:3" x14ac:dyDescent="0.25">
      <c r="A559" s="2">
        <v>535</v>
      </c>
      <c r="B559" s="2">
        <v>34.840088735927623</v>
      </c>
      <c r="C559" s="2">
        <v>-2.7400887359276211</v>
      </c>
    </row>
    <row r="560" spans="1:3" x14ac:dyDescent="0.25">
      <c r="A560" s="2">
        <v>536</v>
      </c>
      <c r="B560" s="2">
        <v>39.863947533985865</v>
      </c>
      <c r="C560" s="2">
        <v>0.23605246601413654</v>
      </c>
    </row>
    <row r="561" spans="1:3" x14ac:dyDescent="0.25">
      <c r="A561" s="2">
        <v>537</v>
      </c>
      <c r="B561" s="2">
        <v>39.407233097798752</v>
      </c>
      <c r="C561" s="2">
        <v>-1.0294330977987514</v>
      </c>
    </row>
    <row r="562" spans="1:3" x14ac:dyDescent="0.25">
      <c r="A562" s="2">
        <v>538</v>
      </c>
      <c r="B562" s="2">
        <v>41.690805278734317</v>
      </c>
      <c r="C562" s="2">
        <v>-0.64520527873431632</v>
      </c>
    </row>
    <row r="563" spans="1:3" x14ac:dyDescent="0.25">
      <c r="A563" s="2">
        <v>539</v>
      </c>
      <c r="B563" s="2">
        <v>41.690805278734317</v>
      </c>
      <c r="C563" s="2">
        <v>5.8220947212656853</v>
      </c>
    </row>
    <row r="564" spans="1:3" x14ac:dyDescent="0.25">
      <c r="A564" s="2">
        <v>540</v>
      </c>
      <c r="B564" s="2">
        <v>34.840088735927623</v>
      </c>
      <c r="C564" s="2">
        <v>-0.14008873592761972</v>
      </c>
    </row>
    <row r="565" spans="1:3" x14ac:dyDescent="0.25">
      <c r="A565" s="2">
        <v>541</v>
      </c>
      <c r="B565" s="2">
        <v>34.38337429974051</v>
      </c>
      <c r="C565" s="2">
        <v>-0.11257429974050837</v>
      </c>
    </row>
    <row r="566" spans="1:3" x14ac:dyDescent="0.25">
      <c r="A566" s="2">
        <v>542</v>
      </c>
      <c r="B566" s="2">
        <v>29.81622993786938</v>
      </c>
      <c r="C566" s="2">
        <v>-0.81622993786938025</v>
      </c>
    </row>
    <row r="567" spans="1:3" x14ac:dyDescent="0.25">
      <c r="A567" s="2">
        <v>543</v>
      </c>
      <c r="B567" s="2">
        <v>34.840088735927623</v>
      </c>
      <c r="C567" s="2">
        <v>-0.64038873592762258</v>
      </c>
    </row>
    <row r="568" spans="1:3" x14ac:dyDescent="0.25">
      <c r="A568" s="2">
        <v>544</v>
      </c>
      <c r="B568" s="2">
        <v>37.123660916863187</v>
      </c>
      <c r="C568" s="2">
        <v>-1.6630609168631878</v>
      </c>
    </row>
    <row r="569" spans="1:3" x14ac:dyDescent="0.25">
      <c r="A569" s="2">
        <v>545</v>
      </c>
      <c r="B569" s="2">
        <v>39.863947533985865</v>
      </c>
      <c r="C569" s="2">
        <v>1.6360524660141351</v>
      </c>
    </row>
    <row r="570" spans="1:3" x14ac:dyDescent="0.25">
      <c r="A570" s="2">
        <v>546</v>
      </c>
      <c r="B570" s="2">
        <v>38.493804225424526</v>
      </c>
      <c r="C570" s="2">
        <v>-2.3475042254245295</v>
      </c>
    </row>
    <row r="571" spans="1:3" x14ac:dyDescent="0.25">
      <c r="A571" s="2">
        <v>547</v>
      </c>
      <c r="B571" s="2">
        <v>29.81622993786938</v>
      </c>
      <c r="C571" s="2">
        <v>3.488970062130619</v>
      </c>
    </row>
    <row r="572" spans="1:3" x14ac:dyDescent="0.25">
      <c r="A572" s="2">
        <v>548</v>
      </c>
      <c r="B572" s="2">
        <v>28.902801065495154</v>
      </c>
      <c r="C572" s="2">
        <v>-2.6903010654951558</v>
      </c>
    </row>
    <row r="573" spans="1:3" x14ac:dyDescent="0.25">
      <c r="A573" s="2">
        <v>549</v>
      </c>
      <c r="B573" s="2">
        <v>39.407233097798752</v>
      </c>
      <c r="C573" s="2">
        <v>-0.80723309779875052</v>
      </c>
    </row>
    <row r="574" spans="1:3" x14ac:dyDescent="0.25">
      <c r="A574" s="2">
        <v>550</v>
      </c>
      <c r="B574" s="2">
        <v>39.863947533985865</v>
      </c>
      <c r="C574" s="2">
        <v>-1.2639475339858635</v>
      </c>
    </row>
    <row r="575" spans="1:3" x14ac:dyDescent="0.25">
      <c r="A575" s="2">
        <v>551</v>
      </c>
      <c r="B575" s="2">
        <v>34.840088735927623</v>
      </c>
      <c r="C575" s="2">
        <v>0.65991126407237743</v>
      </c>
    </row>
    <row r="576" spans="1:3" x14ac:dyDescent="0.25">
      <c r="A576" s="2">
        <v>552</v>
      </c>
      <c r="B576" s="2">
        <v>26.61922888455959</v>
      </c>
      <c r="C576" s="2">
        <v>-3.3193288845595887</v>
      </c>
    </row>
    <row r="577" spans="1:3" x14ac:dyDescent="0.25">
      <c r="A577" s="2">
        <v>553</v>
      </c>
      <c r="B577" s="2">
        <v>39.863947533985865</v>
      </c>
      <c r="C577" s="2">
        <v>-1.2639475339858635</v>
      </c>
    </row>
    <row r="578" spans="1:3" x14ac:dyDescent="0.25">
      <c r="A578" s="2">
        <v>554</v>
      </c>
      <c r="B578" s="2">
        <v>33.469945427366284</v>
      </c>
      <c r="C578" s="2">
        <v>4.5784545726337171</v>
      </c>
    </row>
    <row r="579" spans="1:3" x14ac:dyDescent="0.25">
      <c r="A579" s="2">
        <v>555</v>
      </c>
      <c r="B579" s="2">
        <v>21.138655650314234</v>
      </c>
      <c r="C579" s="2">
        <v>-1.2386556503142359</v>
      </c>
    </row>
    <row r="580" spans="1:3" x14ac:dyDescent="0.25">
      <c r="A580" s="2">
        <v>556</v>
      </c>
      <c r="B580" s="2">
        <v>34.840088735927623</v>
      </c>
      <c r="C580" s="2">
        <v>-0.64008873592761972</v>
      </c>
    </row>
    <row r="581" spans="1:3" x14ac:dyDescent="0.25">
      <c r="A581" s="2">
        <v>557</v>
      </c>
      <c r="B581" s="2">
        <v>29.81622993786938</v>
      </c>
      <c r="C581" s="2">
        <v>2.0837700621306183</v>
      </c>
    </row>
    <row r="582" spans="1:3" x14ac:dyDescent="0.25">
      <c r="A582" s="2">
        <v>558</v>
      </c>
      <c r="B582" s="2">
        <v>34.840088735927623</v>
      </c>
      <c r="C582" s="2">
        <v>1.559911264072376</v>
      </c>
    </row>
    <row r="583" spans="1:3" x14ac:dyDescent="0.25">
      <c r="A583" s="2">
        <v>559</v>
      </c>
      <c r="B583" s="2">
        <v>29.359515501682267</v>
      </c>
      <c r="C583" s="2">
        <v>-3.7501155016822665</v>
      </c>
    </row>
    <row r="584" spans="1:3" x14ac:dyDescent="0.25">
      <c r="A584" s="2">
        <v>560</v>
      </c>
      <c r="B584" s="2">
        <v>37.123660916863187</v>
      </c>
      <c r="C584" s="2">
        <v>13.976339083136814</v>
      </c>
    </row>
    <row r="585" spans="1:3" x14ac:dyDescent="0.25">
      <c r="A585" s="2">
        <v>561</v>
      </c>
      <c r="B585" s="2">
        <v>12.461081362759089</v>
      </c>
      <c r="C585" s="2">
        <v>17.538918637240911</v>
      </c>
    </row>
    <row r="586" spans="1:3" x14ac:dyDescent="0.25">
      <c r="A586" s="2">
        <v>562</v>
      </c>
      <c r="B586" s="2">
        <v>42.604234151108543</v>
      </c>
      <c r="C586" s="2">
        <v>1.5957658488914603</v>
      </c>
    </row>
    <row r="587" spans="1:3" x14ac:dyDescent="0.25">
      <c r="A587" s="2">
        <v>563</v>
      </c>
      <c r="B587" s="2">
        <v>27.989372193120929</v>
      </c>
      <c r="C587" s="2">
        <v>4.6807278068790694</v>
      </c>
    </row>
    <row r="588" spans="1:3" x14ac:dyDescent="0.25">
      <c r="A588" s="2">
        <v>564</v>
      </c>
      <c r="B588" s="2">
        <v>34.840088735927623</v>
      </c>
      <c r="C588" s="2">
        <v>-6.1400887359276233</v>
      </c>
    </row>
    <row r="589" spans="1:3" x14ac:dyDescent="0.25">
      <c r="A589" s="2">
        <v>565</v>
      </c>
      <c r="B589" s="2">
        <v>26.61922888455959</v>
      </c>
      <c r="C589" s="2">
        <v>-3.3193288845595887</v>
      </c>
    </row>
    <row r="590" spans="1:3" x14ac:dyDescent="0.25">
      <c r="A590" s="2">
        <v>566</v>
      </c>
      <c r="B590" s="2">
        <v>39.863947533985865</v>
      </c>
      <c r="C590" s="2">
        <v>7.0360524660141337</v>
      </c>
    </row>
    <row r="591" spans="1:3" x14ac:dyDescent="0.25">
      <c r="A591" s="2">
        <v>567</v>
      </c>
      <c r="B591" s="2">
        <v>37.5803753530503</v>
      </c>
      <c r="C591" s="2">
        <v>-5.1803753530503016</v>
      </c>
    </row>
    <row r="592" spans="1:3" x14ac:dyDescent="0.25">
      <c r="A592" s="2">
        <v>568</v>
      </c>
      <c r="B592" s="2">
        <v>39.863947533985865</v>
      </c>
      <c r="C592" s="2">
        <v>-4.2762475339858668</v>
      </c>
    </row>
    <row r="593" spans="1:3" x14ac:dyDescent="0.25">
      <c r="A593" s="2">
        <v>569</v>
      </c>
      <c r="B593" s="2">
        <v>26.162514448372477</v>
      </c>
      <c r="C593" s="2">
        <v>0.88008555162752344</v>
      </c>
    </row>
    <row r="594" spans="1:3" x14ac:dyDescent="0.25">
      <c r="A594" s="2">
        <v>570</v>
      </c>
      <c r="B594" s="2">
        <v>32.556516554992058</v>
      </c>
      <c r="C594" s="2">
        <v>-6.8030165549920589</v>
      </c>
    </row>
    <row r="595" spans="1:3" x14ac:dyDescent="0.25">
      <c r="A595" s="2">
        <v>571</v>
      </c>
      <c r="B595" s="2">
        <v>33.926659863553397</v>
      </c>
      <c r="C595" s="2">
        <v>-4.1267598635533957</v>
      </c>
    </row>
    <row r="596" spans="1:3" x14ac:dyDescent="0.25">
      <c r="A596" s="2">
        <v>572</v>
      </c>
      <c r="B596" s="2">
        <v>42.604234151108543</v>
      </c>
      <c r="C596" s="2">
        <v>27.036165848891457</v>
      </c>
    </row>
    <row r="597" spans="1:3" x14ac:dyDescent="0.25">
      <c r="A597" s="2">
        <v>573</v>
      </c>
      <c r="B597" s="2">
        <v>39.863947533985865</v>
      </c>
      <c r="C597" s="2">
        <v>-3.4639475339858663</v>
      </c>
    </row>
    <row r="598" spans="1:3" x14ac:dyDescent="0.25">
      <c r="A598" s="2">
        <v>574</v>
      </c>
      <c r="B598" s="2">
        <v>37.123660916863187</v>
      </c>
      <c r="C598" s="2">
        <v>-1.8558609168631861</v>
      </c>
    </row>
    <row r="599" spans="1:3" x14ac:dyDescent="0.25">
      <c r="A599" s="2">
        <v>575</v>
      </c>
      <c r="B599" s="2">
        <v>26.61922888455959</v>
      </c>
      <c r="C599" s="2">
        <v>-1.9228884559588266E-2</v>
      </c>
    </row>
    <row r="600" spans="1:3" x14ac:dyDescent="0.25">
      <c r="A600" s="2">
        <v>576</v>
      </c>
      <c r="B600" s="2">
        <v>22.508798958875573</v>
      </c>
      <c r="C600" s="2">
        <v>3.4912010411244268</v>
      </c>
    </row>
    <row r="601" spans="1:3" x14ac:dyDescent="0.25">
      <c r="A601" s="2">
        <v>577</v>
      </c>
      <c r="B601" s="2">
        <v>41.690805278734317</v>
      </c>
      <c r="C601" s="2">
        <v>-0.16980527873431583</v>
      </c>
    </row>
    <row r="602" spans="1:3" x14ac:dyDescent="0.25">
      <c r="A602" s="2">
        <v>578</v>
      </c>
      <c r="B602" s="2">
        <v>37.123660916863187</v>
      </c>
      <c r="C602" s="2">
        <v>-3.9236609168631844</v>
      </c>
    </row>
    <row r="603" spans="1:3" x14ac:dyDescent="0.25">
      <c r="A603" s="2">
        <v>579</v>
      </c>
      <c r="B603" s="2">
        <v>39.407233097798752</v>
      </c>
      <c r="C603" s="2">
        <v>-1.0072330977987534</v>
      </c>
    </row>
    <row r="604" spans="1:3" x14ac:dyDescent="0.25">
      <c r="A604" s="2">
        <v>580</v>
      </c>
      <c r="B604" s="2">
        <v>41.690805278734317</v>
      </c>
      <c r="C604" s="2">
        <v>18.409194721265685</v>
      </c>
    </row>
    <row r="605" spans="1:3" x14ac:dyDescent="0.25">
      <c r="A605" s="2">
        <v>581</v>
      </c>
      <c r="B605" s="2">
        <v>41.690805278734317</v>
      </c>
      <c r="C605" s="2">
        <v>3.0171947212656818</v>
      </c>
    </row>
    <row r="606" spans="1:3" x14ac:dyDescent="0.25">
      <c r="A606" s="2">
        <v>582</v>
      </c>
      <c r="B606" s="2">
        <v>34.840088735927623</v>
      </c>
      <c r="C606" s="2">
        <v>-3.5400887359276219</v>
      </c>
    </row>
    <row r="607" spans="1:3" x14ac:dyDescent="0.25">
      <c r="A607" s="2">
        <v>583</v>
      </c>
      <c r="B607" s="2">
        <v>22.05208452268846</v>
      </c>
      <c r="C607" s="2">
        <v>2.5479154773115411</v>
      </c>
    </row>
    <row r="608" spans="1:3" x14ac:dyDescent="0.25">
      <c r="A608" s="2">
        <v>584</v>
      </c>
      <c r="B608" s="2">
        <v>34.840088735927623</v>
      </c>
      <c r="C608" s="2">
        <v>-1.7400887359276211</v>
      </c>
    </row>
    <row r="609" spans="1:3" x14ac:dyDescent="0.25">
      <c r="A609" s="2">
        <v>585</v>
      </c>
      <c r="B609" s="2">
        <v>33.926659863553397</v>
      </c>
      <c r="C609" s="2">
        <v>-6.126659863553396</v>
      </c>
    </row>
    <row r="610" spans="1:3" x14ac:dyDescent="0.25">
      <c r="A610" s="2">
        <v>586</v>
      </c>
      <c r="B610" s="2">
        <v>34.840088735927623</v>
      </c>
      <c r="C610" s="2">
        <v>1.3599112640723803</v>
      </c>
    </row>
    <row r="611" spans="1:3" x14ac:dyDescent="0.25">
      <c r="A611" s="2">
        <v>587</v>
      </c>
      <c r="B611" s="2">
        <v>43.517663023482768</v>
      </c>
      <c r="C611" s="2">
        <v>4.6823369765172345</v>
      </c>
    </row>
    <row r="612" spans="1:3" x14ac:dyDescent="0.25">
      <c r="A612" s="2">
        <v>588</v>
      </c>
      <c r="B612" s="2">
        <v>41.690805278734317</v>
      </c>
      <c r="C612" s="2">
        <v>-1.9652052787343166</v>
      </c>
    </row>
    <row r="613" spans="1:3" x14ac:dyDescent="0.25">
      <c r="A613" s="2">
        <v>589</v>
      </c>
      <c r="B613" s="2">
        <v>30.729658810243606</v>
      </c>
      <c r="C613" s="2">
        <v>-5.8296588102436075</v>
      </c>
    </row>
    <row r="614" spans="1:3" x14ac:dyDescent="0.25">
      <c r="A614" s="2">
        <v>590</v>
      </c>
      <c r="B614" s="2">
        <v>37.123660916863187</v>
      </c>
      <c r="C614" s="2">
        <v>1.6659390831368128</v>
      </c>
    </row>
    <row r="615" spans="1:3" x14ac:dyDescent="0.25">
      <c r="A615" s="2">
        <v>591</v>
      </c>
      <c r="B615" s="2">
        <v>39.407233097798752</v>
      </c>
      <c r="C615" s="2">
        <v>3.5142669022012498</v>
      </c>
    </row>
    <row r="616" spans="1:3" x14ac:dyDescent="0.25">
      <c r="A616" s="2">
        <v>592</v>
      </c>
      <c r="B616" s="2">
        <v>25.705800012185364</v>
      </c>
      <c r="C616" s="2">
        <v>7.2941999878146362</v>
      </c>
    </row>
    <row r="617" spans="1:3" x14ac:dyDescent="0.25">
      <c r="A617" s="2">
        <v>593</v>
      </c>
      <c r="B617" s="2">
        <v>39.407233097798752</v>
      </c>
      <c r="C617" s="2">
        <v>0.2927669022012509</v>
      </c>
    </row>
    <row r="618" spans="1:3" x14ac:dyDescent="0.25">
      <c r="A618" s="2">
        <v>594</v>
      </c>
      <c r="B618" s="2">
        <v>37.123660916863187</v>
      </c>
      <c r="C618" s="2">
        <v>-7.3344609168631862</v>
      </c>
    </row>
    <row r="619" spans="1:3" x14ac:dyDescent="0.25">
      <c r="A619" s="2">
        <v>595</v>
      </c>
      <c r="B619" s="2">
        <v>34.840088735927623</v>
      </c>
      <c r="C619" s="2">
        <v>4.9599112640723746</v>
      </c>
    </row>
    <row r="620" spans="1:3" x14ac:dyDescent="0.25">
      <c r="A620" s="2">
        <v>596</v>
      </c>
      <c r="B620" s="2">
        <v>42.604234151108543</v>
      </c>
      <c r="C620" s="2">
        <v>1.0957658488914603</v>
      </c>
    </row>
    <row r="621" spans="1:3" x14ac:dyDescent="0.25">
      <c r="A621" s="2">
        <v>597</v>
      </c>
      <c r="B621" s="2">
        <v>33.926659863553397</v>
      </c>
      <c r="C621" s="2">
        <v>-0.9518598635533948</v>
      </c>
    </row>
    <row r="622" spans="1:3" x14ac:dyDescent="0.25">
      <c r="A622" s="2">
        <v>598</v>
      </c>
      <c r="B622" s="2">
        <v>34.38337429974051</v>
      </c>
      <c r="C622" s="2">
        <v>5.6166257002594904</v>
      </c>
    </row>
    <row r="623" spans="1:3" x14ac:dyDescent="0.25">
      <c r="A623" s="2">
        <v>599</v>
      </c>
      <c r="B623" s="2">
        <v>28.902801065495154</v>
      </c>
      <c r="C623" s="2">
        <v>-2.1082010654951553</v>
      </c>
    </row>
    <row r="624" spans="1:3" x14ac:dyDescent="0.25">
      <c r="A624" s="2">
        <v>600</v>
      </c>
      <c r="B624" s="2">
        <v>41.690805278734317</v>
      </c>
      <c r="C624" s="2">
        <v>-11.090805278734315</v>
      </c>
    </row>
    <row r="625" spans="1:3" x14ac:dyDescent="0.25">
      <c r="A625" s="2">
        <v>601</v>
      </c>
      <c r="B625" s="2">
        <v>27.989372193120929</v>
      </c>
      <c r="C625" s="2">
        <v>3.0842278068790705</v>
      </c>
    </row>
    <row r="626" spans="1:3" x14ac:dyDescent="0.25">
      <c r="A626" s="2">
        <v>602</v>
      </c>
      <c r="B626" s="2">
        <v>32.556516554992058</v>
      </c>
      <c r="C626" s="2">
        <v>-6.8030165549920589</v>
      </c>
    </row>
    <row r="627" spans="1:3" x14ac:dyDescent="0.25">
      <c r="A627" s="2">
        <v>603</v>
      </c>
      <c r="B627" s="2">
        <v>39.863947533985865</v>
      </c>
      <c r="C627" s="2">
        <v>-1.2639475339858635</v>
      </c>
    </row>
    <row r="628" spans="1:3" x14ac:dyDescent="0.25">
      <c r="A628" s="2">
        <v>604</v>
      </c>
      <c r="B628" s="2">
        <v>37.123660916863187</v>
      </c>
      <c r="C628" s="2">
        <v>-1.4155609168631855</v>
      </c>
    </row>
    <row r="629" spans="1:3" x14ac:dyDescent="0.25">
      <c r="A629" s="2">
        <v>605</v>
      </c>
      <c r="B629" s="2">
        <v>43.517663023482768</v>
      </c>
      <c r="C629" s="2">
        <v>2.9870369765172313</v>
      </c>
    </row>
    <row r="630" spans="1:3" x14ac:dyDescent="0.25">
      <c r="A630" s="2">
        <v>606</v>
      </c>
      <c r="B630" s="2">
        <v>39.407233097798752</v>
      </c>
      <c r="C630" s="2">
        <v>-3.3765330977987489</v>
      </c>
    </row>
    <row r="631" spans="1:3" x14ac:dyDescent="0.25">
      <c r="A631" s="2">
        <v>607</v>
      </c>
      <c r="B631" s="2">
        <v>24.792371139811138</v>
      </c>
      <c r="C631" s="2">
        <v>-0.64327113981113726</v>
      </c>
    </row>
    <row r="632" spans="1:3" x14ac:dyDescent="0.25">
      <c r="A632" s="2">
        <v>608</v>
      </c>
      <c r="B632" s="2">
        <v>37.123660916863187</v>
      </c>
      <c r="C632" s="2">
        <v>-2.8383609168631878</v>
      </c>
    </row>
    <row r="633" spans="1:3" x14ac:dyDescent="0.25">
      <c r="A633" s="2">
        <v>609</v>
      </c>
      <c r="B633" s="2">
        <v>32.556516554992058</v>
      </c>
      <c r="C633" s="2">
        <v>-4.0565165549920579</v>
      </c>
    </row>
    <row r="634" spans="1:3" x14ac:dyDescent="0.25">
      <c r="A634" s="2">
        <v>610</v>
      </c>
      <c r="B634" s="2">
        <v>24.792371139811138</v>
      </c>
      <c r="C634" s="2">
        <v>9.7076288601888621</v>
      </c>
    </row>
    <row r="635" spans="1:3" x14ac:dyDescent="0.25">
      <c r="A635" s="2">
        <v>611</v>
      </c>
      <c r="B635" s="2">
        <v>39.407233097798752</v>
      </c>
      <c r="C635" s="2">
        <v>0.8336669022012515</v>
      </c>
    </row>
    <row r="636" spans="1:3" x14ac:dyDescent="0.25">
      <c r="A636" s="2">
        <v>612</v>
      </c>
      <c r="B636" s="2">
        <v>32.556516554992058</v>
      </c>
      <c r="C636" s="2">
        <v>-5.1861165549920578</v>
      </c>
    </row>
    <row r="637" spans="1:3" x14ac:dyDescent="0.25">
      <c r="A637" s="2">
        <v>613</v>
      </c>
      <c r="B637" s="2">
        <v>24.792371139811138</v>
      </c>
      <c r="C637" s="2">
        <v>-3.6923711398111365</v>
      </c>
    </row>
    <row r="638" spans="1:3" x14ac:dyDescent="0.25">
      <c r="A638" s="2">
        <v>614</v>
      </c>
      <c r="B638" s="2">
        <v>37.123660916863187</v>
      </c>
      <c r="C638" s="2">
        <v>-1.4155609168631855</v>
      </c>
    </row>
    <row r="639" spans="1:3" x14ac:dyDescent="0.25">
      <c r="A639" s="2">
        <v>615</v>
      </c>
      <c r="B639" s="2">
        <v>32.556516554992058</v>
      </c>
      <c r="C639" s="2">
        <v>-6.1719165549920589</v>
      </c>
    </row>
    <row r="640" spans="1:3" x14ac:dyDescent="0.25">
      <c r="A640" s="2">
        <v>616</v>
      </c>
      <c r="B640" s="2">
        <v>33.926659863553397</v>
      </c>
      <c r="C640" s="2">
        <v>0.37334013644660047</v>
      </c>
    </row>
    <row r="641" spans="1:3" x14ac:dyDescent="0.25">
      <c r="A641" s="2">
        <v>617</v>
      </c>
      <c r="B641" s="2">
        <v>23.422227831249799</v>
      </c>
      <c r="C641" s="2">
        <v>7.0777721687502009</v>
      </c>
    </row>
    <row r="642" spans="1:3" x14ac:dyDescent="0.25">
      <c r="A642" s="2">
        <v>618</v>
      </c>
      <c r="B642" s="2">
        <v>43.517663023482768</v>
      </c>
      <c r="C642" s="2">
        <v>2.9823369765172316</v>
      </c>
    </row>
    <row r="643" spans="1:3" x14ac:dyDescent="0.25">
      <c r="A643" s="2">
        <v>619</v>
      </c>
      <c r="B643" s="2">
        <v>31.186373246430719</v>
      </c>
      <c r="C643" s="2">
        <v>-6.9926732464307193</v>
      </c>
    </row>
    <row r="644" spans="1:3" x14ac:dyDescent="0.25">
      <c r="A644" s="2">
        <v>620</v>
      </c>
      <c r="B644" s="2">
        <v>41.690805278734317</v>
      </c>
      <c r="C644" s="2">
        <v>-1.2905052787343152</v>
      </c>
    </row>
    <row r="645" spans="1:3" x14ac:dyDescent="0.25">
      <c r="A645" s="2">
        <v>621</v>
      </c>
      <c r="B645" s="2">
        <v>41.690805278734317</v>
      </c>
      <c r="C645" s="2">
        <v>18.409194721265685</v>
      </c>
    </row>
    <row r="646" spans="1:3" x14ac:dyDescent="0.25">
      <c r="A646" s="2">
        <v>622</v>
      </c>
      <c r="B646" s="2">
        <v>33.926659863553397</v>
      </c>
      <c r="C646" s="2">
        <v>-3.4266598635533967</v>
      </c>
    </row>
    <row r="647" spans="1:3" x14ac:dyDescent="0.25">
      <c r="A647" s="2">
        <v>623</v>
      </c>
      <c r="B647" s="2">
        <v>34.840088735927623</v>
      </c>
      <c r="C647" s="2">
        <v>-0.24008873592762114</v>
      </c>
    </row>
    <row r="648" spans="1:3" x14ac:dyDescent="0.25">
      <c r="A648" s="2">
        <v>624</v>
      </c>
      <c r="B648" s="2">
        <v>34.840088735927623</v>
      </c>
      <c r="C648" s="2">
        <v>-1.0463887359276214</v>
      </c>
    </row>
    <row r="649" spans="1:3" x14ac:dyDescent="0.25">
      <c r="A649" s="2">
        <v>625</v>
      </c>
      <c r="B649" s="2">
        <v>34.38337429974051</v>
      </c>
      <c r="C649" s="2">
        <v>0.51662570025948895</v>
      </c>
    </row>
    <row r="650" spans="1:3" x14ac:dyDescent="0.25">
      <c r="A650" s="2">
        <v>626</v>
      </c>
      <c r="B650" s="2">
        <v>26.61922888455959</v>
      </c>
      <c r="C650" s="2">
        <v>-3.857328884559589</v>
      </c>
    </row>
    <row r="651" spans="1:3" x14ac:dyDescent="0.25">
      <c r="A651" s="2">
        <v>627</v>
      </c>
      <c r="B651" s="2">
        <v>39.863947533985865</v>
      </c>
      <c r="C651" s="2">
        <v>-0.90644753398586175</v>
      </c>
    </row>
    <row r="652" spans="1:3" x14ac:dyDescent="0.25">
      <c r="A652" s="2">
        <v>628</v>
      </c>
      <c r="B652" s="2">
        <v>41.690805278734317</v>
      </c>
      <c r="C652" s="2">
        <v>5.6055947212656818</v>
      </c>
    </row>
    <row r="653" spans="1:3" x14ac:dyDescent="0.25">
      <c r="A653" s="2">
        <v>629</v>
      </c>
      <c r="B653" s="2">
        <v>39.407233097798752</v>
      </c>
      <c r="C653" s="2">
        <v>3.4927669022012466</v>
      </c>
    </row>
    <row r="654" spans="1:3" x14ac:dyDescent="0.25">
      <c r="A654" s="2">
        <v>630</v>
      </c>
      <c r="B654" s="2">
        <v>34.840088735927623</v>
      </c>
      <c r="C654" s="2">
        <v>3.1946112640723783</v>
      </c>
    </row>
    <row r="655" spans="1:3" x14ac:dyDescent="0.25">
      <c r="A655" s="2">
        <v>631</v>
      </c>
      <c r="B655" s="2">
        <v>26.61922888455959</v>
      </c>
      <c r="C655" s="2">
        <v>1.2807711154404089</v>
      </c>
    </row>
    <row r="656" spans="1:3" x14ac:dyDescent="0.25">
      <c r="A656" s="2">
        <v>632</v>
      </c>
      <c r="B656" s="2">
        <v>42.604234151108543</v>
      </c>
      <c r="C656" s="2">
        <v>-5.6014341511085419</v>
      </c>
    </row>
    <row r="657" spans="1:3" x14ac:dyDescent="0.25">
      <c r="A657" s="2">
        <v>633</v>
      </c>
      <c r="B657" s="2">
        <v>39.407233097798752</v>
      </c>
      <c r="C657" s="2">
        <v>7.1927669022012495</v>
      </c>
    </row>
    <row r="658" spans="1:3" x14ac:dyDescent="0.25">
      <c r="A658" s="2">
        <v>634</v>
      </c>
      <c r="B658" s="2">
        <v>29.359515501682267</v>
      </c>
      <c r="C658" s="2">
        <v>-3.8493155016822662</v>
      </c>
    </row>
    <row r="659" spans="1:3" x14ac:dyDescent="0.25">
      <c r="A659" s="2">
        <v>635</v>
      </c>
      <c r="B659" s="2">
        <v>41.690805278734317</v>
      </c>
      <c r="C659" s="2">
        <v>-1.6908052787343166</v>
      </c>
    </row>
    <row r="660" spans="1:3" x14ac:dyDescent="0.25">
      <c r="A660" s="2">
        <v>636</v>
      </c>
      <c r="B660" s="2">
        <v>41.690805278734317</v>
      </c>
      <c r="C660" s="2">
        <v>-0.57760527873431755</v>
      </c>
    </row>
    <row r="661" spans="1:3" x14ac:dyDescent="0.25">
      <c r="A661" s="2">
        <v>637</v>
      </c>
      <c r="B661" s="2">
        <v>26.61922888455959</v>
      </c>
      <c r="C661" s="2">
        <v>-2.3193288845595887</v>
      </c>
    </row>
    <row r="662" spans="1:3" x14ac:dyDescent="0.25">
      <c r="A662" s="2">
        <v>638</v>
      </c>
      <c r="B662" s="2">
        <v>34.840088735927623</v>
      </c>
      <c r="C662" s="2">
        <v>1.7163112640723739</v>
      </c>
    </row>
    <row r="663" spans="1:3" x14ac:dyDescent="0.25">
      <c r="A663" s="2">
        <v>639</v>
      </c>
      <c r="B663" s="2">
        <v>21.138655650314234</v>
      </c>
      <c r="C663" s="2">
        <v>-1.2386556503142359</v>
      </c>
    </row>
    <row r="664" spans="1:3" x14ac:dyDescent="0.25">
      <c r="A664" s="2">
        <v>640</v>
      </c>
      <c r="B664" s="2">
        <v>42.604234151108543</v>
      </c>
      <c r="C664" s="2">
        <v>5.9957658488914589</v>
      </c>
    </row>
    <row r="665" spans="1:3" x14ac:dyDescent="0.25">
      <c r="A665" s="2">
        <v>641</v>
      </c>
      <c r="B665" s="2">
        <v>27.989372193120929</v>
      </c>
      <c r="C665" s="2">
        <v>-0.73827219312092751</v>
      </c>
    </row>
    <row r="666" spans="1:3" x14ac:dyDescent="0.25">
      <c r="A666" s="2">
        <v>642</v>
      </c>
      <c r="B666" s="2">
        <v>38.493804225424526</v>
      </c>
      <c r="C666" s="2">
        <v>-0.19380422542452891</v>
      </c>
    </row>
    <row r="667" spans="1:3" x14ac:dyDescent="0.25">
      <c r="A667" s="2">
        <v>643</v>
      </c>
      <c r="B667" s="2">
        <v>28.902801065495154</v>
      </c>
      <c r="C667" s="2">
        <v>-3.1267010654951548</v>
      </c>
    </row>
    <row r="668" spans="1:3" x14ac:dyDescent="0.25">
      <c r="A668" s="2">
        <v>644</v>
      </c>
      <c r="B668" s="2">
        <v>41.690805278734317</v>
      </c>
      <c r="C668" s="2">
        <v>0.30919472126568337</v>
      </c>
    </row>
    <row r="669" spans="1:3" x14ac:dyDescent="0.25">
      <c r="A669" s="2">
        <v>645</v>
      </c>
      <c r="B669" s="2">
        <v>42.604234151108543</v>
      </c>
      <c r="C669" s="2">
        <v>-4.9842341511085451</v>
      </c>
    </row>
    <row r="670" spans="1:3" x14ac:dyDescent="0.25">
      <c r="A670" s="2">
        <v>646</v>
      </c>
      <c r="B670" s="2">
        <v>35.296803172114736</v>
      </c>
      <c r="C670" s="2">
        <v>5.7009968278852625</v>
      </c>
    </row>
    <row r="671" spans="1:3" x14ac:dyDescent="0.25">
      <c r="A671" s="2">
        <v>647</v>
      </c>
      <c r="B671" s="2">
        <v>39.407233097798752</v>
      </c>
      <c r="C671" s="2">
        <v>0.60966690220124775</v>
      </c>
    </row>
    <row r="672" spans="1:3" x14ac:dyDescent="0.25">
      <c r="A672" s="2">
        <v>648</v>
      </c>
      <c r="B672" s="2">
        <v>34.840088735927623</v>
      </c>
      <c r="C672" s="2">
        <v>-0.34008873592762257</v>
      </c>
    </row>
    <row r="673" spans="1:3" x14ac:dyDescent="0.25">
      <c r="A673" s="2">
        <v>649</v>
      </c>
      <c r="B673" s="2">
        <v>37.123660916863187</v>
      </c>
      <c r="C673" s="2">
        <v>0.77633908313681133</v>
      </c>
    </row>
    <row r="674" spans="1:3" x14ac:dyDescent="0.25">
      <c r="A674" s="2">
        <v>650</v>
      </c>
      <c r="B674" s="2">
        <v>29.81622993786938</v>
      </c>
      <c r="C674" s="2">
        <v>4.3837700621306226</v>
      </c>
    </row>
    <row r="675" spans="1:3" x14ac:dyDescent="0.25">
      <c r="A675" s="2">
        <v>651</v>
      </c>
      <c r="B675" s="2">
        <v>33.013230991179171</v>
      </c>
      <c r="C675" s="2">
        <v>4.2867690088208263</v>
      </c>
    </row>
    <row r="676" spans="1:3" x14ac:dyDescent="0.25">
      <c r="A676" s="2">
        <v>652</v>
      </c>
      <c r="B676" s="2">
        <v>39.407233097798752</v>
      </c>
      <c r="C676" s="2">
        <v>12.192766902201249</v>
      </c>
    </row>
    <row r="677" spans="1:3" x14ac:dyDescent="0.25">
      <c r="A677" s="2">
        <v>653</v>
      </c>
      <c r="B677" s="2">
        <v>37.123660916863187</v>
      </c>
      <c r="C677" s="2">
        <v>1.6659390831368128</v>
      </c>
    </row>
    <row r="678" spans="1:3" x14ac:dyDescent="0.25">
      <c r="A678" s="2">
        <v>654</v>
      </c>
      <c r="B678" s="2">
        <v>34.840088735927623</v>
      </c>
      <c r="C678" s="2">
        <v>-4.3400887359276226</v>
      </c>
    </row>
    <row r="679" spans="1:3" x14ac:dyDescent="0.25">
      <c r="A679" s="2">
        <v>655</v>
      </c>
      <c r="B679" s="2">
        <v>39.407233097798752</v>
      </c>
      <c r="C679" s="2">
        <v>-7.6072330977987512</v>
      </c>
    </row>
    <row r="680" spans="1:3" x14ac:dyDescent="0.25">
      <c r="A680" s="2">
        <v>656</v>
      </c>
      <c r="B680" s="2">
        <v>39.863947533985865</v>
      </c>
      <c r="C680" s="2">
        <v>-0.56394753398586772</v>
      </c>
    </row>
    <row r="681" spans="1:3" x14ac:dyDescent="0.25">
      <c r="A681" s="2">
        <v>657</v>
      </c>
      <c r="B681" s="2">
        <v>34.840088735927623</v>
      </c>
      <c r="C681" s="2">
        <v>-0.64008873592761972</v>
      </c>
    </row>
    <row r="682" spans="1:3" x14ac:dyDescent="0.25">
      <c r="A682" s="2">
        <v>658</v>
      </c>
      <c r="B682" s="2">
        <v>27.989372193120929</v>
      </c>
      <c r="C682" s="2">
        <v>-4.4150721931209276</v>
      </c>
    </row>
    <row r="683" spans="1:3" x14ac:dyDescent="0.25">
      <c r="A683" s="2">
        <v>659</v>
      </c>
      <c r="B683" s="2">
        <v>26.61922888455959</v>
      </c>
      <c r="C683" s="2">
        <v>-3.7192288845595911</v>
      </c>
    </row>
    <row r="684" spans="1:3" x14ac:dyDescent="0.25">
      <c r="A684" s="2">
        <v>660</v>
      </c>
      <c r="B684" s="2">
        <v>39.863947533985865</v>
      </c>
      <c r="C684" s="2">
        <v>-0.5159475339858659</v>
      </c>
    </row>
    <row r="685" spans="1:3" x14ac:dyDescent="0.25">
      <c r="A685" s="2">
        <v>661</v>
      </c>
      <c r="B685" s="2">
        <v>24.792371139811138</v>
      </c>
      <c r="C685" s="2">
        <v>0.60762886018886064</v>
      </c>
    </row>
    <row r="686" spans="1:3" x14ac:dyDescent="0.25">
      <c r="A686" s="2">
        <v>662</v>
      </c>
      <c r="B686" s="2">
        <v>37.123660916863187</v>
      </c>
      <c r="C686" s="2">
        <v>-2.7236609168631887</v>
      </c>
    </row>
    <row r="687" spans="1:3" x14ac:dyDescent="0.25">
      <c r="A687" s="2">
        <v>663</v>
      </c>
      <c r="B687" s="2">
        <v>33.926659863553397</v>
      </c>
      <c r="C687" s="2">
        <v>-6.9266598635533967</v>
      </c>
    </row>
    <row r="688" spans="1:3" x14ac:dyDescent="0.25">
      <c r="A688" s="2">
        <v>664</v>
      </c>
      <c r="B688" s="2">
        <v>37.5803753530503</v>
      </c>
      <c r="C688" s="2">
        <v>-3.280375353050303</v>
      </c>
    </row>
    <row r="689" spans="1:3" x14ac:dyDescent="0.25">
      <c r="A689" s="2">
        <v>665</v>
      </c>
      <c r="B689" s="2">
        <v>39.407233097798752</v>
      </c>
      <c r="C689" s="2">
        <v>-6.4969330977987525</v>
      </c>
    </row>
    <row r="690" spans="1:3" x14ac:dyDescent="0.25">
      <c r="A690" s="2">
        <v>666</v>
      </c>
      <c r="B690" s="2">
        <v>28.902801065495154</v>
      </c>
      <c r="C690" s="2">
        <v>-4.7532010654951549</v>
      </c>
    </row>
    <row r="691" spans="1:3" x14ac:dyDescent="0.25">
      <c r="A691" s="2">
        <v>667</v>
      </c>
      <c r="B691" s="2">
        <v>44.887806332044107</v>
      </c>
      <c r="C691" s="2">
        <v>16.312193667955896</v>
      </c>
    </row>
    <row r="692" spans="1:3" x14ac:dyDescent="0.25">
      <c r="A692" s="2">
        <v>668</v>
      </c>
      <c r="B692" s="2">
        <v>39.863947533985865</v>
      </c>
      <c r="C692" s="2">
        <v>2.9360524660141323</v>
      </c>
    </row>
    <row r="693" spans="1:3" x14ac:dyDescent="0.25">
      <c r="A693" s="2">
        <v>669</v>
      </c>
      <c r="B693" s="2">
        <v>34.840088735927623</v>
      </c>
      <c r="C693" s="2">
        <v>2.559911264072376</v>
      </c>
    </row>
    <row r="694" spans="1:3" x14ac:dyDescent="0.25">
      <c r="A694" s="2">
        <v>670</v>
      </c>
      <c r="B694" s="2">
        <v>38.037089789237413</v>
      </c>
      <c r="C694" s="2">
        <v>-7.7377897892374143</v>
      </c>
    </row>
    <row r="695" spans="1:3" x14ac:dyDescent="0.25">
      <c r="A695" s="2">
        <v>671</v>
      </c>
      <c r="B695" s="2">
        <v>32.556516554992058</v>
      </c>
      <c r="C695" s="2">
        <v>3.8360834450079437</v>
      </c>
    </row>
    <row r="696" spans="1:3" x14ac:dyDescent="0.25">
      <c r="A696" s="2">
        <v>672</v>
      </c>
      <c r="B696" s="2">
        <v>37.123660916863187</v>
      </c>
      <c r="C696" s="2">
        <v>-2.3948609168631876</v>
      </c>
    </row>
    <row r="697" spans="1:3" x14ac:dyDescent="0.25">
      <c r="A697" s="2">
        <v>673</v>
      </c>
      <c r="B697" s="2">
        <v>34.840088735927623</v>
      </c>
      <c r="C697" s="2">
        <v>-0.84008873592762257</v>
      </c>
    </row>
    <row r="698" spans="1:3" x14ac:dyDescent="0.25">
      <c r="A698" s="2">
        <v>674</v>
      </c>
      <c r="B698" s="2">
        <v>32.556516554992058</v>
      </c>
      <c r="C698" s="2">
        <v>-3.9016165549920565</v>
      </c>
    </row>
    <row r="699" spans="1:3" x14ac:dyDescent="0.25">
      <c r="A699" s="2">
        <v>675</v>
      </c>
      <c r="B699" s="2">
        <v>41.690805278734317</v>
      </c>
      <c r="C699" s="2">
        <v>5.6369947212656868</v>
      </c>
    </row>
    <row r="700" spans="1:3" x14ac:dyDescent="0.25">
      <c r="A700" s="2">
        <v>676</v>
      </c>
      <c r="B700" s="2">
        <v>39.407233097798752</v>
      </c>
      <c r="C700" s="2">
        <v>-7.6072330977987512</v>
      </c>
    </row>
    <row r="701" spans="1:3" x14ac:dyDescent="0.25">
      <c r="A701" s="2">
        <v>677</v>
      </c>
      <c r="B701" s="2">
        <v>37.123660916863187</v>
      </c>
      <c r="C701" s="2">
        <v>-1.1236609168631873</v>
      </c>
    </row>
    <row r="702" spans="1:3" x14ac:dyDescent="0.25">
      <c r="A702" s="2">
        <v>678</v>
      </c>
      <c r="B702" s="2">
        <v>32.556516554992058</v>
      </c>
      <c r="C702" s="2">
        <v>-6.8066165549920576</v>
      </c>
    </row>
    <row r="703" spans="1:3" x14ac:dyDescent="0.25">
      <c r="A703" s="2">
        <v>679</v>
      </c>
      <c r="B703" s="2">
        <v>21.138655650314234</v>
      </c>
      <c r="C703" s="2">
        <v>-3.6386556503142344</v>
      </c>
    </row>
    <row r="704" spans="1:3" x14ac:dyDescent="0.25">
      <c r="A704" s="2">
        <v>680</v>
      </c>
      <c r="B704" s="2">
        <v>39.407233097798752</v>
      </c>
      <c r="C704" s="2">
        <v>-0.2072330977987491</v>
      </c>
    </row>
    <row r="705" spans="1:3" x14ac:dyDescent="0.25">
      <c r="A705" s="2">
        <v>681</v>
      </c>
      <c r="B705" s="2">
        <v>34.840088735927623</v>
      </c>
      <c r="C705" s="2">
        <v>-0.34008873592762257</v>
      </c>
    </row>
    <row r="706" spans="1:3" x14ac:dyDescent="0.25">
      <c r="A706" s="2">
        <v>682</v>
      </c>
      <c r="B706" s="2">
        <v>37.123660916863187</v>
      </c>
      <c r="C706" s="2">
        <v>-1.6630609168631878</v>
      </c>
    </row>
    <row r="707" spans="1:3" x14ac:dyDescent="0.25">
      <c r="A707" s="2">
        <v>683</v>
      </c>
      <c r="B707" s="2">
        <v>43.517663023482768</v>
      </c>
      <c r="C707" s="2">
        <v>8.1378369765172351</v>
      </c>
    </row>
    <row r="708" spans="1:3" x14ac:dyDescent="0.25">
      <c r="A708" s="2">
        <v>684</v>
      </c>
      <c r="B708" s="2">
        <v>29.81622993786938</v>
      </c>
      <c r="C708" s="2">
        <v>-2.7101299378693788</v>
      </c>
    </row>
    <row r="709" spans="1:3" x14ac:dyDescent="0.25">
      <c r="A709" s="2">
        <v>685</v>
      </c>
      <c r="B709" s="2">
        <v>14.28793910750754</v>
      </c>
      <c r="C709" s="2">
        <v>3.5120608924924603</v>
      </c>
    </row>
    <row r="710" spans="1:3" x14ac:dyDescent="0.25">
      <c r="A710" s="2">
        <v>686</v>
      </c>
      <c r="B710" s="2">
        <v>25.249085575998251</v>
      </c>
      <c r="C710" s="2">
        <v>-0.94948557599824923</v>
      </c>
    </row>
    <row r="711" spans="1:3" x14ac:dyDescent="0.25">
      <c r="A711" s="2">
        <v>687</v>
      </c>
      <c r="B711" s="2">
        <v>39.407233097798752</v>
      </c>
      <c r="C711" s="2">
        <v>3.5007669022012493</v>
      </c>
    </row>
    <row r="712" spans="1:3" x14ac:dyDescent="0.25">
      <c r="A712" s="2">
        <v>688</v>
      </c>
      <c r="B712" s="2">
        <v>34.840088735927623</v>
      </c>
      <c r="C712" s="2">
        <v>3.8792112640723744</v>
      </c>
    </row>
    <row r="713" spans="1:3" x14ac:dyDescent="0.25">
      <c r="A713" s="2">
        <v>689</v>
      </c>
      <c r="B713" s="2">
        <v>22.508798958875573</v>
      </c>
      <c r="C713" s="2">
        <v>4.5912010411244282</v>
      </c>
    </row>
    <row r="714" spans="1:3" x14ac:dyDescent="0.25">
      <c r="A714" s="2">
        <v>690</v>
      </c>
      <c r="B714" s="2">
        <v>41.690805278734317</v>
      </c>
      <c r="C714" s="2">
        <v>-3.8919052787343134</v>
      </c>
    </row>
    <row r="715" spans="1:3" x14ac:dyDescent="0.25">
      <c r="A715" s="2">
        <v>691</v>
      </c>
      <c r="B715" s="2">
        <v>39.863947533985865</v>
      </c>
      <c r="C715" s="2">
        <v>-1.8875475339858667</v>
      </c>
    </row>
    <row r="716" spans="1:3" x14ac:dyDescent="0.25">
      <c r="A716" s="2">
        <v>692</v>
      </c>
      <c r="B716" s="2">
        <v>39.863947533985865</v>
      </c>
      <c r="C716" s="2">
        <v>1.7218524660141341</v>
      </c>
    </row>
    <row r="717" spans="1:3" x14ac:dyDescent="0.25">
      <c r="A717" s="2">
        <v>693</v>
      </c>
      <c r="B717" s="2">
        <v>37.123660916863187</v>
      </c>
      <c r="C717" s="2">
        <v>-1.0236609168631858</v>
      </c>
    </row>
    <row r="718" spans="1:3" x14ac:dyDescent="0.25">
      <c r="A718" s="2">
        <v>694</v>
      </c>
      <c r="B718" s="2">
        <v>30.729658810243606</v>
      </c>
      <c r="C718" s="2">
        <v>0.2240411897563952</v>
      </c>
    </row>
    <row r="719" spans="1:3" x14ac:dyDescent="0.25">
      <c r="A719" s="2">
        <v>695</v>
      </c>
      <c r="B719" s="2">
        <v>41.690805278734317</v>
      </c>
      <c r="C719" s="2">
        <v>0.30919472126568337</v>
      </c>
    </row>
    <row r="720" spans="1:3" x14ac:dyDescent="0.25">
      <c r="A720" s="2">
        <v>696</v>
      </c>
      <c r="B720" s="2">
        <v>37.123660916863187</v>
      </c>
      <c r="C720" s="2">
        <v>-1.3236609168631901</v>
      </c>
    </row>
    <row r="721" spans="1:3" x14ac:dyDescent="0.25">
      <c r="A721" s="2">
        <v>697</v>
      </c>
      <c r="B721" s="2">
        <v>29.81622993786938</v>
      </c>
      <c r="C721" s="2">
        <v>8.3770062130618328E-2</v>
      </c>
    </row>
    <row r="722" spans="1:3" x14ac:dyDescent="0.25">
      <c r="A722" s="2">
        <v>698</v>
      </c>
      <c r="B722" s="2">
        <v>43.517663023482768</v>
      </c>
      <c r="C722" s="2">
        <v>6.7492369765172313</v>
      </c>
    </row>
    <row r="723" spans="1:3" x14ac:dyDescent="0.25">
      <c r="A723" s="2">
        <v>699</v>
      </c>
      <c r="B723" s="2">
        <v>29.81622993786938</v>
      </c>
      <c r="C723" s="2">
        <v>-4.5864299378693794</v>
      </c>
    </row>
    <row r="724" spans="1:3" x14ac:dyDescent="0.25">
      <c r="A724" s="2">
        <v>700</v>
      </c>
      <c r="B724" s="2">
        <v>41.690805278734317</v>
      </c>
      <c r="C724" s="2">
        <v>-4.1908052787343166</v>
      </c>
    </row>
    <row r="725" spans="1:3" x14ac:dyDescent="0.25">
      <c r="A725" s="2">
        <v>701</v>
      </c>
      <c r="B725" s="2">
        <v>36.210232044488961</v>
      </c>
      <c r="C725" s="2">
        <v>0.1897679555110372</v>
      </c>
    </row>
    <row r="726" spans="1:3" x14ac:dyDescent="0.25">
      <c r="A726" s="2">
        <v>702</v>
      </c>
      <c r="B726" s="2">
        <v>26.61922888455959</v>
      </c>
      <c r="C726" s="2">
        <v>-4.3193288845595887</v>
      </c>
    </row>
    <row r="727" spans="1:3" x14ac:dyDescent="0.25">
      <c r="A727" s="2">
        <v>703</v>
      </c>
      <c r="B727" s="2">
        <v>37.123660916863187</v>
      </c>
      <c r="C727" s="2">
        <v>-1.6630609168631878</v>
      </c>
    </row>
    <row r="728" spans="1:3" x14ac:dyDescent="0.25">
      <c r="A728" s="2">
        <v>704</v>
      </c>
      <c r="B728" s="2">
        <v>34.38337429974051</v>
      </c>
      <c r="C728" s="2">
        <v>-6.8022742997405103</v>
      </c>
    </row>
    <row r="729" spans="1:3" x14ac:dyDescent="0.25">
      <c r="A729" s="2">
        <v>705</v>
      </c>
      <c r="B729" s="2">
        <v>41.690805278734317</v>
      </c>
      <c r="C729" s="2">
        <v>2.2091947212656819</v>
      </c>
    </row>
    <row r="730" spans="1:3" x14ac:dyDescent="0.25">
      <c r="A730" s="2">
        <v>706</v>
      </c>
      <c r="B730" s="2">
        <v>33.469945427366284</v>
      </c>
      <c r="C730" s="2">
        <v>-5.2699454273662845</v>
      </c>
    </row>
    <row r="731" spans="1:3" x14ac:dyDescent="0.25">
      <c r="A731" s="2">
        <v>707</v>
      </c>
      <c r="B731" s="2">
        <v>34.840088735927623</v>
      </c>
      <c r="C731" s="2">
        <v>0.15991126407237743</v>
      </c>
    </row>
    <row r="732" spans="1:3" x14ac:dyDescent="0.25">
      <c r="A732" s="2">
        <v>708</v>
      </c>
      <c r="B732" s="2">
        <v>31.643087682617832</v>
      </c>
      <c r="C732" s="2">
        <v>-6.5979876826178305</v>
      </c>
    </row>
    <row r="733" spans="1:3" x14ac:dyDescent="0.25">
      <c r="A733" s="2">
        <v>709</v>
      </c>
      <c r="B733" s="2">
        <v>37.123660916863187</v>
      </c>
      <c r="C733" s="2">
        <v>1.0459390831368154</v>
      </c>
    </row>
    <row r="734" spans="1:3" x14ac:dyDescent="0.25">
      <c r="A734" s="2">
        <v>710</v>
      </c>
      <c r="B734" s="2">
        <v>28.902801065495154</v>
      </c>
      <c r="C734" s="2">
        <v>4.3574989345048465</v>
      </c>
    </row>
    <row r="735" spans="1:3" x14ac:dyDescent="0.25">
      <c r="A735" s="2">
        <v>711</v>
      </c>
      <c r="B735" s="2">
        <v>37.123660916863187</v>
      </c>
      <c r="C735" s="2">
        <v>-1.583260916863189</v>
      </c>
    </row>
    <row r="736" spans="1:3" x14ac:dyDescent="0.25">
      <c r="A736" s="2">
        <v>712</v>
      </c>
      <c r="B736" s="2">
        <v>22.05208452268846</v>
      </c>
      <c r="C736" s="2">
        <v>4.6201154773115398</v>
      </c>
    </row>
    <row r="737" spans="1:3" x14ac:dyDescent="0.25">
      <c r="A737" s="2">
        <v>713</v>
      </c>
      <c r="B737" s="2">
        <v>34.840088735927623</v>
      </c>
      <c r="C737" s="2">
        <v>1.9599112640723746</v>
      </c>
    </row>
    <row r="738" spans="1:3" x14ac:dyDescent="0.25">
      <c r="A738" s="2">
        <v>714</v>
      </c>
      <c r="B738" s="2">
        <v>41.690805278734317</v>
      </c>
      <c r="C738" s="2">
        <v>6.5091947212656862</v>
      </c>
    </row>
    <row r="739" spans="1:3" x14ac:dyDescent="0.25">
      <c r="A739" s="2">
        <v>715</v>
      </c>
      <c r="B739" s="2">
        <v>26.61922888455959</v>
      </c>
      <c r="C739" s="2">
        <v>2.4012711154404087</v>
      </c>
    </row>
    <row r="740" spans="1:3" x14ac:dyDescent="0.25">
      <c r="A740" s="2">
        <v>716</v>
      </c>
      <c r="B740" s="2">
        <v>42.604234151108543</v>
      </c>
      <c r="C740" s="2">
        <v>7.3957658488914575</v>
      </c>
    </row>
    <row r="741" spans="1:3" x14ac:dyDescent="0.25">
      <c r="A741" s="2">
        <v>717</v>
      </c>
      <c r="B741" s="2">
        <v>39.407233097798752</v>
      </c>
      <c r="C741" s="2">
        <v>-3.4846330977987492</v>
      </c>
    </row>
    <row r="742" spans="1:3" x14ac:dyDescent="0.25">
      <c r="A742" s="2">
        <v>718</v>
      </c>
      <c r="B742" s="2">
        <v>37.5803753530503</v>
      </c>
      <c r="C742" s="2">
        <v>3.7804246469496974</v>
      </c>
    </row>
    <row r="743" spans="1:3" x14ac:dyDescent="0.25">
      <c r="A743" s="2">
        <v>719</v>
      </c>
      <c r="B743" s="2">
        <v>22.508798958875573</v>
      </c>
      <c r="C743" s="2">
        <v>13.291201041124424</v>
      </c>
    </row>
    <row r="744" spans="1:3" x14ac:dyDescent="0.25">
      <c r="A744" s="2">
        <v>720</v>
      </c>
      <c r="B744" s="2">
        <v>22.508798958875573</v>
      </c>
      <c r="C744" s="2">
        <v>11.291201041124424</v>
      </c>
    </row>
    <row r="745" spans="1:3" x14ac:dyDescent="0.25">
      <c r="A745" s="2">
        <v>721</v>
      </c>
      <c r="B745" s="2">
        <v>34.38337429974051</v>
      </c>
      <c r="C745" s="2">
        <v>-1.7833742997405082</v>
      </c>
    </row>
    <row r="746" spans="1:3" x14ac:dyDescent="0.25">
      <c r="A746" s="2">
        <v>722</v>
      </c>
      <c r="B746" s="2">
        <v>33.469945427366284</v>
      </c>
      <c r="C746" s="2">
        <v>-4.9167454273662834</v>
      </c>
    </row>
    <row r="747" spans="1:3" x14ac:dyDescent="0.25">
      <c r="A747" s="2">
        <v>723</v>
      </c>
      <c r="B747" s="2">
        <v>30.729658810243606</v>
      </c>
      <c r="C747" s="2">
        <v>-1.2775588102436046</v>
      </c>
    </row>
    <row r="748" spans="1:3" x14ac:dyDescent="0.25">
      <c r="A748" s="2">
        <v>724</v>
      </c>
      <c r="B748" s="2">
        <v>22.508798958875573</v>
      </c>
      <c r="C748" s="2">
        <v>3.2911010411244277</v>
      </c>
    </row>
    <row r="749" spans="1:3" x14ac:dyDescent="0.25">
      <c r="A749" s="2">
        <v>725</v>
      </c>
      <c r="B749" s="2">
        <v>26.162514448372477</v>
      </c>
      <c r="C749" s="2">
        <v>-2.2642144483724778</v>
      </c>
    </row>
    <row r="750" spans="1:3" x14ac:dyDescent="0.25">
      <c r="A750" s="2">
        <v>726</v>
      </c>
      <c r="B750" s="2">
        <v>36.210232044488961</v>
      </c>
      <c r="C750" s="2">
        <v>2.6897679555110372</v>
      </c>
    </row>
    <row r="751" spans="1:3" x14ac:dyDescent="0.25">
      <c r="A751" s="2">
        <v>727</v>
      </c>
      <c r="B751" s="2">
        <v>34.38337429974051</v>
      </c>
      <c r="C751" s="2">
        <v>5.6166257002594904</v>
      </c>
    </row>
    <row r="752" spans="1:3" x14ac:dyDescent="0.25">
      <c r="A752" s="2">
        <v>728</v>
      </c>
      <c r="B752" s="2">
        <v>39.407233097798752</v>
      </c>
      <c r="C752" s="2">
        <v>-5.2637330977987489</v>
      </c>
    </row>
    <row r="753" spans="1:3" x14ac:dyDescent="0.25">
      <c r="A753" s="2">
        <v>729</v>
      </c>
      <c r="B753" s="2">
        <v>41.690805278734317</v>
      </c>
      <c r="C753" s="2">
        <v>-1.3908052787343195</v>
      </c>
    </row>
    <row r="754" spans="1:3" x14ac:dyDescent="0.25">
      <c r="A754" s="2">
        <v>730</v>
      </c>
      <c r="B754" s="2">
        <v>43.517663023482768</v>
      </c>
      <c r="C754" s="2">
        <v>3.6848369765172322</v>
      </c>
    </row>
    <row r="755" spans="1:3" x14ac:dyDescent="0.25">
      <c r="A755" s="2">
        <v>731</v>
      </c>
      <c r="B755" s="2">
        <v>39.407233097798752</v>
      </c>
      <c r="C755" s="2">
        <v>-9.238433097798751</v>
      </c>
    </row>
    <row r="756" spans="1:3" x14ac:dyDescent="0.25">
      <c r="A756" s="2">
        <v>732</v>
      </c>
      <c r="B756" s="2">
        <v>39.407233097798752</v>
      </c>
      <c r="C756" s="2">
        <v>-3.4846330977987492</v>
      </c>
    </row>
    <row r="757" spans="1:3" x14ac:dyDescent="0.25">
      <c r="A757" s="2">
        <v>733</v>
      </c>
      <c r="B757" s="2">
        <v>33.469945427366284</v>
      </c>
      <c r="C757" s="2">
        <v>2.1300545726337177</v>
      </c>
    </row>
    <row r="758" spans="1:3" x14ac:dyDescent="0.25">
      <c r="A758" s="2">
        <v>734</v>
      </c>
      <c r="B758" s="2">
        <v>41.690805278734317</v>
      </c>
      <c r="C758" s="2">
        <v>1.8091947212656834</v>
      </c>
    </row>
    <row r="759" spans="1:3" x14ac:dyDescent="0.25">
      <c r="A759" s="2">
        <v>735</v>
      </c>
      <c r="B759" s="2">
        <v>33.469945427366284</v>
      </c>
      <c r="C759" s="2">
        <v>3.4647545726337157</v>
      </c>
    </row>
    <row r="760" spans="1:3" x14ac:dyDescent="0.25">
      <c r="A760" s="2">
        <v>736</v>
      </c>
      <c r="B760" s="2">
        <v>34.38337429974051</v>
      </c>
      <c r="C760" s="2">
        <v>-1.3833742997405096</v>
      </c>
    </row>
    <row r="761" spans="1:3" x14ac:dyDescent="0.25">
      <c r="A761" s="2">
        <v>737</v>
      </c>
      <c r="B761" s="2">
        <v>33.926659863553397</v>
      </c>
      <c r="C761" s="2">
        <v>-2.5154598635533958</v>
      </c>
    </row>
    <row r="762" spans="1:3" ht="15.75" thickBot="1" x14ac:dyDescent="0.3">
      <c r="A762" s="3">
        <v>738</v>
      </c>
      <c r="B762" s="3">
        <v>26.61922888455959</v>
      </c>
      <c r="C762" s="3">
        <v>-1.9228884559588266E-2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9"/>
  <sheetViews>
    <sheetView topLeftCell="A717" workbookViewId="0">
      <selection activeCell="G17" sqref="G17"/>
    </sheetView>
  </sheetViews>
  <sheetFormatPr defaultRowHeight="15" x14ac:dyDescent="0.25"/>
  <sheetData>
    <row r="1" spans="1:2" x14ac:dyDescent="0.25">
      <c r="A1" t="s">
        <v>0</v>
      </c>
      <c r="B1" t="s">
        <v>56</v>
      </c>
    </row>
    <row r="2" spans="1:2" x14ac:dyDescent="0.25">
      <c r="A2">
        <v>4.5</v>
      </c>
      <c r="B2">
        <v>29.6</v>
      </c>
    </row>
    <row r="3" spans="1:2" x14ac:dyDescent="0.25">
      <c r="A3">
        <v>3.5</v>
      </c>
      <c r="B3">
        <v>35.749400000000001</v>
      </c>
    </row>
    <row r="4" spans="1:2" x14ac:dyDescent="0.25">
      <c r="A4">
        <v>2.7</v>
      </c>
      <c r="B4">
        <v>30.3</v>
      </c>
    </row>
    <row r="5" spans="1:2" x14ac:dyDescent="0.25">
      <c r="A5">
        <v>3.7</v>
      </c>
      <c r="B5">
        <v>28.5</v>
      </c>
    </row>
    <row r="6" spans="1:2" x14ac:dyDescent="0.25">
      <c r="A6">
        <v>5.2</v>
      </c>
      <c r="B6">
        <v>24.8</v>
      </c>
    </row>
    <row r="7" spans="1:2" x14ac:dyDescent="0.25">
      <c r="A7">
        <v>3</v>
      </c>
      <c r="B7">
        <v>38.7896</v>
      </c>
    </row>
    <row r="8" spans="1:2" x14ac:dyDescent="0.25">
      <c r="A8">
        <v>2.4</v>
      </c>
      <c r="B8">
        <v>37.491100000000003</v>
      </c>
    </row>
    <row r="9" spans="1:2" x14ac:dyDescent="0.25">
      <c r="A9">
        <v>3.7</v>
      </c>
      <c r="B9">
        <v>34.730499999999999</v>
      </c>
    </row>
    <row r="10" spans="1:2" x14ac:dyDescent="0.25">
      <c r="A10">
        <v>4.2</v>
      </c>
      <c r="B10">
        <v>24.183700000000002</v>
      </c>
    </row>
    <row r="11" spans="1:2" x14ac:dyDescent="0.25">
      <c r="A11">
        <v>4.2</v>
      </c>
      <c r="B11">
        <v>31.5002</v>
      </c>
    </row>
    <row r="12" spans="1:2" x14ac:dyDescent="0.25">
      <c r="A12">
        <v>4.8</v>
      </c>
      <c r="B12">
        <v>26.228300000000001</v>
      </c>
    </row>
    <row r="13" spans="1:2" x14ac:dyDescent="0.25">
      <c r="A13">
        <v>3.7</v>
      </c>
      <c r="B13">
        <v>37.064999999999998</v>
      </c>
    </row>
    <row r="14" spans="1:2" x14ac:dyDescent="0.25">
      <c r="A14">
        <v>2.2000000000000002</v>
      </c>
      <c r="B14">
        <v>51.9</v>
      </c>
    </row>
    <row r="15" spans="1:2" x14ac:dyDescent="0.25">
      <c r="A15">
        <v>2.2000000000000002</v>
      </c>
      <c r="B15">
        <v>42.399099999999997</v>
      </c>
    </row>
    <row r="16" spans="1:2" x14ac:dyDescent="0.25">
      <c r="A16">
        <v>3.5</v>
      </c>
      <c r="B16">
        <v>37.349899999999998</v>
      </c>
    </row>
    <row r="17" spans="1:2" x14ac:dyDescent="0.25">
      <c r="A17">
        <v>2</v>
      </c>
      <c r="B17">
        <v>41.9</v>
      </c>
    </row>
    <row r="18" spans="1:2" x14ac:dyDescent="0.25">
      <c r="A18">
        <v>3.4</v>
      </c>
      <c r="B18">
        <v>36.729900000000001</v>
      </c>
    </row>
    <row r="19" spans="1:2" x14ac:dyDescent="0.25">
      <c r="A19">
        <v>5</v>
      </c>
      <c r="B19">
        <v>23.227</v>
      </c>
    </row>
    <row r="20" spans="1:2" x14ac:dyDescent="0.25">
      <c r="A20">
        <v>5.3</v>
      </c>
      <c r="B20">
        <v>24.299900000000001</v>
      </c>
    </row>
    <row r="21" spans="1:2" x14ac:dyDescent="0.25">
      <c r="A21">
        <v>3.7</v>
      </c>
      <c r="B21">
        <v>30.9</v>
      </c>
    </row>
    <row r="22" spans="1:2" x14ac:dyDescent="0.25">
      <c r="A22">
        <v>2.4</v>
      </c>
      <c r="B22">
        <v>38.599499999999999</v>
      </c>
    </row>
    <row r="23" spans="1:2" x14ac:dyDescent="0.25">
      <c r="A23">
        <v>6.6</v>
      </c>
      <c r="B23">
        <v>27.3</v>
      </c>
    </row>
    <row r="24" spans="1:2" x14ac:dyDescent="0.25">
      <c r="A24">
        <v>4</v>
      </c>
      <c r="B24">
        <v>27.589400000000001</v>
      </c>
    </row>
    <row r="25" spans="1:2" x14ac:dyDescent="0.25">
      <c r="A25">
        <v>5.5</v>
      </c>
      <c r="B25">
        <v>30.8</v>
      </c>
    </row>
    <row r="26" spans="1:2" x14ac:dyDescent="0.25">
      <c r="A26">
        <v>3.5</v>
      </c>
      <c r="B26">
        <v>30.380500000000001</v>
      </c>
    </row>
    <row r="27" spans="1:2" x14ac:dyDescent="0.25">
      <c r="A27">
        <v>4.2</v>
      </c>
      <c r="B27">
        <v>31.5002</v>
      </c>
    </row>
    <row r="28" spans="1:2" x14ac:dyDescent="0.25">
      <c r="A28">
        <v>2.4</v>
      </c>
      <c r="B28">
        <v>37.490200000000002</v>
      </c>
    </row>
    <row r="29" spans="1:2" x14ac:dyDescent="0.25">
      <c r="A29">
        <v>3.5</v>
      </c>
      <c r="B29">
        <v>36.556399999999996</v>
      </c>
    </row>
    <row r="30" spans="1:2" x14ac:dyDescent="0.25">
      <c r="A30">
        <v>3.7</v>
      </c>
      <c r="B30">
        <v>30.5</v>
      </c>
    </row>
    <row r="31" spans="1:2" x14ac:dyDescent="0.25">
      <c r="A31">
        <v>3</v>
      </c>
      <c r="B31">
        <v>32.1</v>
      </c>
    </row>
    <row r="32" spans="1:2" x14ac:dyDescent="0.25">
      <c r="A32">
        <v>3.8</v>
      </c>
      <c r="B32">
        <v>29.5</v>
      </c>
    </row>
    <row r="33" spans="1:2" x14ac:dyDescent="0.25">
      <c r="A33">
        <v>2.5</v>
      </c>
      <c r="B33">
        <v>39.571399999999997</v>
      </c>
    </row>
    <row r="34" spans="1:2" x14ac:dyDescent="0.25">
      <c r="A34">
        <v>5.5</v>
      </c>
      <c r="B34">
        <v>31.7</v>
      </c>
    </row>
    <row r="35" spans="1:2" x14ac:dyDescent="0.25">
      <c r="A35">
        <v>4</v>
      </c>
      <c r="B35">
        <v>30.2</v>
      </c>
    </row>
    <row r="36" spans="1:2" x14ac:dyDescent="0.25">
      <c r="A36">
        <v>3.7</v>
      </c>
      <c r="B36">
        <v>36.9</v>
      </c>
    </row>
    <row r="37" spans="1:2" x14ac:dyDescent="0.25">
      <c r="A37">
        <v>5</v>
      </c>
      <c r="B37">
        <v>24.7928</v>
      </c>
    </row>
    <row r="38" spans="1:2" x14ac:dyDescent="0.25">
      <c r="A38">
        <v>3.7</v>
      </c>
      <c r="B38">
        <v>34.730499999999999</v>
      </c>
    </row>
    <row r="39" spans="1:2" x14ac:dyDescent="0.25">
      <c r="A39">
        <v>5.3</v>
      </c>
      <c r="B39">
        <v>28.993500000000001</v>
      </c>
    </row>
    <row r="40" spans="1:2" x14ac:dyDescent="0.25">
      <c r="A40">
        <v>3.6</v>
      </c>
      <c r="B40">
        <v>28.1127</v>
      </c>
    </row>
    <row r="41" spans="1:2" x14ac:dyDescent="0.25">
      <c r="A41">
        <v>2</v>
      </c>
      <c r="B41">
        <v>37.1</v>
      </c>
    </row>
    <row r="42" spans="1:2" x14ac:dyDescent="0.25">
      <c r="A42">
        <v>2</v>
      </c>
      <c r="B42">
        <v>38.200000000000003</v>
      </c>
    </row>
    <row r="43" spans="1:2" x14ac:dyDescent="0.25">
      <c r="A43">
        <v>2</v>
      </c>
      <c r="B43">
        <v>35.299999999999997</v>
      </c>
    </row>
    <row r="44" spans="1:2" x14ac:dyDescent="0.25">
      <c r="A44">
        <v>3.5</v>
      </c>
      <c r="B44">
        <v>39.799999999999997</v>
      </c>
    </row>
    <row r="45" spans="1:2" x14ac:dyDescent="0.25">
      <c r="A45">
        <v>5.3</v>
      </c>
      <c r="B45">
        <v>26.6</v>
      </c>
    </row>
    <row r="46" spans="1:2" x14ac:dyDescent="0.25">
      <c r="A46">
        <v>5</v>
      </c>
      <c r="B46">
        <v>25.508199999999999</v>
      </c>
    </row>
    <row r="47" spans="1:2" x14ac:dyDescent="0.25">
      <c r="A47">
        <v>2.5</v>
      </c>
      <c r="B47">
        <v>37.070999999999998</v>
      </c>
    </row>
    <row r="48" spans="1:2" x14ac:dyDescent="0.25">
      <c r="A48">
        <v>2.4</v>
      </c>
      <c r="B48">
        <v>40.299999999999997</v>
      </c>
    </row>
    <row r="49" spans="1:2" x14ac:dyDescent="0.25">
      <c r="A49">
        <v>2</v>
      </c>
      <c r="B49">
        <v>42.575000000000003</v>
      </c>
    </row>
    <row r="50" spans="1:2" x14ac:dyDescent="0.25">
      <c r="A50">
        <v>2.4</v>
      </c>
      <c r="B50">
        <v>38.700000000000003</v>
      </c>
    </row>
    <row r="51" spans="1:2" x14ac:dyDescent="0.25">
      <c r="A51">
        <v>4.8</v>
      </c>
      <c r="B51">
        <v>25.7761</v>
      </c>
    </row>
    <row r="52" spans="1:2" x14ac:dyDescent="0.25">
      <c r="A52">
        <v>3.7</v>
      </c>
      <c r="B52">
        <v>24.4</v>
      </c>
    </row>
    <row r="53" spans="1:2" x14ac:dyDescent="0.25">
      <c r="A53">
        <v>6</v>
      </c>
      <c r="B53">
        <v>23.1</v>
      </c>
    </row>
    <row r="54" spans="1:2" x14ac:dyDescent="0.25">
      <c r="A54">
        <v>3.8</v>
      </c>
      <c r="B54">
        <v>34.514800000000001</v>
      </c>
    </row>
    <row r="55" spans="1:2" x14ac:dyDescent="0.25">
      <c r="A55">
        <v>3.8</v>
      </c>
      <c r="B55">
        <v>36.012999999999998</v>
      </c>
    </row>
    <row r="56" spans="1:2" x14ac:dyDescent="0.25">
      <c r="A56">
        <v>2.5</v>
      </c>
      <c r="B56">
        <v>45.672899999999998</v>
      </c>
    </row>
    <row r="57" spans="1:2" x14ac:dyDescent="0.25">
      <c r="A57">
        <v>4</v>
      </c>
      <c r="B57">
        <v>29.2</v>
      </c>
    </row>
    <row r="58" spans="1:2" x14ac:dyDescent="0.25">
      <c r="A58">
        <v>4.5999999999999996</v>
      </c>
      <c r="B58">
        <v>24.5</v>
      </c>
    </row>
    <row r="59" spans="1:2" x14ac:dyDescent="0.25">
      <c r="A59">
        <v>3</v>
      </c>
      <c r="B59">
        <v>36.1</v>
      </c>
    </row>
    <row r="60" spans="1:2" x14ac:dyDescent="0.25">
      <c r="A60">
        <v>2.4</v>
      </c>
      <c r="B60">
        <v>38.700000000000003</v>
      </c>
    </row>
    <row r="61" spans="1:2" x14ac:dyDescent="0.25">
      <c r="A61">
        <v>3.7</v>
      </c>
      <c r="B61">
        <v>27.2</v>
      </c>
    </row>
    <row r="62" spans="1:2" x14ac:dyDescent="0.25">
      <c r="A62">
        <v>2.4</v>
      </c>
      <c r="B62">
        <v>37.221800000000002</v>
      </c>
    </row>
    <row r="63" spans="1:2" x14ac:dyDescent="0.25">
      <c r="A63">
        <v>1.6</v>
      </c>
      <c r="B63">
        <v>44.571399999999997</v>
      </c>
    </row>
    <row r="64" spans="1:2" x14ac:dyDescent="0.25">
      <c r="A64">
        <v>4.7</v>
      </c>
      <c r="B64">
        <v>28.0198</v>
      </c>
    </row>
    <row r="65" spans="1:2" x14ac:dyDescent="0.25">
      <c r="A65">
        <v>6</v>
      </c>
      <c r="B65">
        <v>23.2715</v>
      </c>
    </row>
    <row r="66" spans="1:2" x14ac:dyDescent="0.25">
      <c r="A66">
        <v>3</v>
      </c>
      <c r="B66">
        <v>36.558999999999997</v>
      </c>
    </row>
    <row r="67" spans="1:2" x14ac:dyDescent="0.25">
      <c r="A67">
        <v>4</v>
      </c>
      <c r="B67">
        <v>27.1846</v>
      </c>
    </row>
    <row r="68" spans="1:2" x14ac:dyDescent="0.25">
      <c r="A68">
        <v>3</v>
      </c>
      <c r="B68">
        <v>35.465499999999999</v>
      </c>
    </row>
    <row r="69" spans="1:2" x14ac:dyDescent="0.25">
      <c r="A69">
        <v>2.5</v>
      </c>
      <c r="B69">
        <v>47.649299999999997</v>
      </c>
    </row>
    <row r="70" spans="1:2" x14ac:dyDescent="0.25">
      <c r="A70">
        <v>5.7</v>
      </c>
      <c r="B70">
        <v>21.3</v>
      </c>
    </row>
    <row r="71" spans="1:2" x14ac:dyDescent="0.25">
      <c r="A71">
        <v>5.7</v>
      </c>
      <c r="B71">
        <v>20.99</v>
      </c>
    </row>
    <row r="72" spans="1:2" x14ac:dyDescent="0.25">
      <c r="A72">
        <v>2</v>
      </c>
      <c r="B72">
        <v>40.239699999999999</v>
      </c>
    </row>
    <row r="73" spans="1:2" x14ac:dyDescent="0.25">
      <c r="A73">
        <v>2.4</v>
      </c>
      <c r="B73">
        <v>36.159599999999998</v>
      </c>
    </row>
    <row r="74" spans="1:2" x14ac:dyDescent="0.25">
      <c r="A74">
        <v>2</v>
      </c>
      <c r="B74">
        <v>58.534999999999997</v>
      </c>
    </row>
    <row r="75" spans="1:2" x14ac:dyDescent="0.25">
      <c r="A75">
        <v>3.9</v>
      </c>
      <c r="B75">
        <v>37.299999999999997</v>
      </c>
    </row>
    <row r="76" spans="1:2" x14ac:dyDescent="0.25">
      <c r="A76">
        <v>3</v>
      </c>
      <c r="B76">
        <v>39.710299999999997</v>
      </c>
    </row>
    <row r="77" spans="1:2" x14ac:dyDescent="0.25">
      <c r="A77">
        <v>6.8</v>
      </c>
      <c r="B77">
        <v>21.006</v>
      </c>
    </row>
    <row r="78" spans="1:2" x14ac:dyDescent="0.25">
      <c r="A78">
        <v>2.4</v>
      </c>
      <c r="B78">
        <v>45.1</v>
      </c>
    </row>
    <row r="79" spans="1:2" x14ac:dyDescent="0.25">
      <c r="A79">
        <v>4</v>
      </c>
      <c r="B79">
        <v>25.3</v>
      </c>
    </row>
    <row r="80" spans="1:2" x14ac:dyDescent="0.25">
      <c r="A80">
        <v>4.5999999999999996</v>
      </c>
      <c r="B80">
        <v>34.1</v>
      </c>
    </row>
    <row r="81" spans="1:2" x14ac:dyDescent="0.25">
      <c r="A81">
        <v>4</v>
      </c>
      <c r="B81">
        <v>27.736599999999999</v>
      </c>
    </row>
    <row r="82" spans="1:2" x14ac:dyDescent="0.25">
      <c r="A82">
        <v>2.4</v>
      </c>
      <c r="B82">
        <v>33.6</v>
      </c>
    </row>
    <row r="83" spans="1:2" x14ac:dyDescent="0.25">
      <c r="A83">
        <v>2.7</v>
      </c>
      <c r="B83">
        <v>35.429099999999998</v>
      </c>
    </row>
    <row r="84" spans="1:2" x14ac:dyDescent="0.25">
      <c r="A84">
        <v>4</v>
      </c>
      <c r="B84">
        <v>24.4</v>
      </c>
    </row>
    <row r="85" spans="1:2" x14ac:dyDescent="0.25">
      <c r="A85">
        <v>3</v>
      </c>
      <c r="B85">
        <v>34.781799999999997</v>
      </c>
    </row>
    <row r="86" spans="1:2" x14ac:dyDescent="0.25">
      <c r="A86">
        <v>2.4</v>
      </c>
      <c r="B86">
        <v>48.1</v>
      </c>
    </row>
    <row r="87" spans="1:2" x14ac:dyDescent="0.25">
      <c r="A87">
        <v>1.8</v>
      </c>
      <c r="B87">
        <v>44.8</v>
      </c>
    </row>
    <row r="88" spans="1:2" x14ac:dyDescent="0.25">
      <c r="A88">
        <v>6.2</v>
      </c>
      <c r="B88">
        <v>26.1</v>
      </c>
    </row>
    <row r="89" spans="1:2" x14ac:dyDescent="0.25">
      <c r="A89">
        <v>3</v>
      </c>
      <c r="B89">
        <v>34.799999999999997</v>
      </c>
    </row>
    <row r="90" spans="1:2" x14ac:dyDescent="0.25">
      <c r="A90">
        <v>3</v>
      </c>
      <c r="B90">
        <v>34.548200000000001</v>
      </c>
    </row>
    <row r="91" spans="1:2" x14ac:dyDescent="0.25">
      <c r="A91">
        <v>3.6</v>
      </c>
      <c r="B91">
        <v>37.200000000000003</v>
      </c>
    </row>
    <row r="92" spans="1:2" x14ac:dyDescent="0.25">
      <c r="A92">
        <v>5.6</v>
      </c>
      <c r="B92">
        <v>23.061</v>
      </c>
    </row>
    <row r="93" spans="1:2" x14ac:dyDescent="0.25">
      <c r="A93">
        <v>3.7</v>
      </c>
      <c r="B93">
        <v>34.823500000000003</v>
      </c>
    </row>
    <row r="94" spans="1:2" x14ac:dyDescent="0.25">
      <c r="A94">
        <v>4</v>
      </c>
      <c r="B94">
        <v>26.813700000000001</v>
      </c>
    </row>
    <row r="95" spans="1:2" x14ac:dyDescent="0.25">
      <c r="A95">
        <v>5.5</v>
      </c>
      <c r="B95">
        <v>29.3</v>
      </c>
    </row>
    <row r="96" spans="1:2" x14ac:dyDescent="0.25">
      <c r="A96">
        <v>1.6</v>
      </c>
      <c r="B96">
        <v>44.571399999999997</v>
      </c>
    </row>
    <row r="97" spans="1:2" x14ac:dyDescent="0.25">
      <c r="A97">
        <v>2.4</v>
      </c>
      <c r="B97">
        <v>43.3</v>
      </c>
    </row>
    <row r="98" spans="1:2" x14ac:dyDescent="0.25">
      <c r="A98">
        <v>3</v>
      </c>
      <c r="B98">
        <v>37.9</v>
      </c>
    </row>
    <row r="99" spans="1:2" x14ac:dyDescent="0.25">
      <c r="A99">
        <v>4</v>
      </c>
      <c r="B99">
        <v>25.753499999999999</v>
      </c>
    </row>
    <row r="100" spans="1:2" x14ac:dyDescent="0.25">
      <c r="A100">
        <v>4</v>
      </c>
      <c r="B100">
        <v>27.566500000000001</v>
      </c>
    </row>
    <row r="101" spans="1:2" x14ac:dyDescent="0.25">
      <c r="A101">
        <v>5.5</v>
      </c>
      <c r="B101">
        <v>29</v>
      </c>
    </row>
    <row r="102" spans="1:2" x14ac:dyDescent="0.25">
      <c r="A102">
        <v>2</v>
      </c>
      <c r="B102">
        <v>31.1</v>
      </c>
    </row>
    <row r="103" spans="1:2" x14ac:dyDescent="0.25">
      <c r="A103">
        <v>3.5</v>
      </c>
      <c r="B103">
        <v>34.700000000000003</v>
      </c>
    </row>
    <row r="104" spans="1:2" x14ac:dyDescent="0.25">
      <c r="A104">
        <v>4.8</v>
      </c>
      <c r="B104">
        <v>30.537500000000001</v>
      </c>
    </row>
    <row r="105" spans="1:2" x14ac:dyDescent="0.25">
      <c r="A105">
        <v>2.4</v>
      </c>
      <c r="B105">
        <v>34.283099999999997</v>
      </c>
    </row>
    <row r="106" spans="1:2" x14ac:dyDescent="0.25">
      <c r="A106">
        <v>1.6</v>
      </c>
      <c r="B106">
        <v>48.9</v>
      </c>
    </row>
    <row r="107" spans="1:2" x14ac:dyDescent="0.25">
      <c r="A107">
        <v>3.7</v>
      </c>
      <c r="B107">
        <v>26.6</v>
      </c>
    </row>
    <row r="108" spans="1:2" x14ac:dyDescent="0.25">
      <c r="A108">
        <v>2</v>
      </c>
      <c r="B108">
        <v>42.457900000000002</v>
      </c>
    </row>
    <row r="109" spans="1:2" x14ac:dyDescent="0.25">
      <c r="A109">
        <v>3</v>
      </c>
      <c r="B109">
        <v>29.6</v>
      </c>
    </row>
    <row r="110" spans="1:2" x14ac:dyDescent="0.25">
      <c r="A110">
        <v>4.5</v>
      </c>
      <c r="B110">
        <v>24.349900000000002</v>
      </c>
    </row>
    <row r="111" spans="1:2" x14ac:dyDescent="0.25">
      <c r="A111">
        <v>3.5</v>
      </c>
      <c r="B111">
        <v>41.2</v>
      </c>
    </row>
    <row r="112" spans="1:2" x14ac:dyDescent="0.25">
      <c r="A112">
        <v>3</v>
      </c>
      <c r="B112">
        <v>34.799999999999997</v>
      </c>
    </row>
    <row r="113" spans="1:2" x14ac:dyDescent="0.25">
      <c r="A113">
        <v>3</v>
      </c>
      <c r="B113">
        <v>34.548200000000001</v>
      </c>
    </row>
    <row r="114" spans="1:2" x14ac:dyDescent="0.25">
      <c r="A114">
        <v>3.5</v>
      </c>
      <c r="B114">
        <v>27.3</v>
      </c>
    </row>
    <row r="115" spans="1:2" x14ac:dyDescent="0.25">
      <c r="A115">
        <v>3.6</v>
      </c>
      <c r="B115">
        <v>34.875399999999999</v>
      </c>
    </row>
    <row r="116" spans="1:2" x14ac:dyDescent="0.25">
      <c r="A116">
        <v>4.2</v>
      </c>
      <c r="B116">
        <v>31.5002</v>
      </c>
    </row>
    <row r="117" spans="1:2" x14ac:dyDescent="0.25">
      <c r="A117">
        <v>4.7</v>
      </c>
      <c r="B117">
        <v>23.8</v>
      </c>
    </row>
    <row r="118" spans="1:2" x14ac:dyDescent="0.25">
      <c r="A118">
        <v>2.5</v>
      </c>
      <c r="B118">
        <v>39.571399999999997</v>
      </c>
    </row>
    <row r="119" spans="1:2" x14ac:dyDescent="0.25">
      <c r="A119">
        <v>3.7</v>
      </c>
      <c r="B119">
        <v>31.6</v>
      </c>
    </row>
    <row r="120" spans="1:2" x14ac:dyDescent="0.25">
      <c r="A120">
        <v>5.7</v>
      </c>
      <c r="B120">
        <v>21.7</v>
      </c>
    </row>
    <row r="121" spans="1:2" x14ac:dyDescent="0.25">
      <c r="A121">
        <v>6.1</v>
      </c>
      <c r="B121">
        <v>26</v>
      </c>
    </row>
    <row r="122" spans="1:2" x14ac:dyDescent="0.25">
      <c r="A122">
        <v>2</v>
      </c>
      <c r="B122">
        <v>43.1</v>
      </c>
    </row>
    <row r="123" spans="1:2" x14ac:dyDescent="0.25">
      <c r="A123">
        <v>2.9</v>
      </c>
      <c r="B123">
        <v>34.299999999999997</v>
      </c>
    </row>
    <row r="124" spans="1:2" x14ac:dyDescent="0.25">
      <c r="A124">
        <v>2.2999999999999998</v>
      </c>
      <c r="B124">
        <v>34.700000000000003</v>
      </c>
    </row>
    <row r="125" spans="1:2" x14ac:dyDescent="0.25">
      <c r="A125">
        <v>3.6</v>
      </c>
      <c r="B125">
        <v>37.690800000000003</v>
      </c>
    </row>
    <row r="126" spans="1:2" x14ac:dyDescent="0.25">
      <c r="A126">
        <v>3.8</v>
      </c>
      <c r="B126">
        <v>34.514800000000001</v>
      </c>
    </row>
    <row r="127" spans="1:2" x14ac:dyDescent="0.25">
      <c r="A127">
        <v>2</v>
      </c>
      <c r="B127">
        <v>42</v>
      </c>
    </row>
    <row r="128" spans="1:2" x14ac:dyDescent="0.25">
      <c r="A128">
        <v>6.7</v>
      </c>
      <c r="B128">
        <v>24.2</v>
      </c>
    </row>
    <row r="129" spans="1:2" x14ac:dyDescent="0.25">
      <c r="A129">
        <v>2.4</v>
      </c>
      <c r="B129">
        <v>37.709800000000001</v>
      </c>
    </row>
    <row r="130" spans="1:2" x14ac:dyDescent="0.25">
      <c r="A130">
        <v>3</v>
      </c>
      <c r="B130">
        <v>33.6</v>
      </c>
    </row>
    <row r="131" spans="1:2" x14ac:dyDescent="0.25">
      <c r="A131">
        <v>1.5</v>
      </c>
      <c r="B131">
        <v>49.3</v>
      </c>
    </row>
    <row r="132" spans="1:2" x14ac:dyDescent="0.25">
      <c r="A132">
        <v>4.5999999999999996</v>
      </c>
      <c r="B132">
        <v>26.548400000000001</v>
      </c>
    </row>
    <row r="133" spans="1:2" x14ac:dyDescent="0.25">
      <c r="A133">
        <v>3.5</v>
      </c>
      <c r="B133">
        <v>33.200000000000003</v>
      </c>
    </row>
    <row r="134" spans="1:2" x14ac:dyDescent="0.25">
      <c r="A134">
        <v>4.7</v>
      </c>
      <c r="B134">
        <v>25.6</v>
      </c>
    </row>
    <row r="135" spans="1:2" x14ac:dyDescent="0.25">
      <c r="A135">
        <v>6.2</v>
      </c>
      <c r="B135">
        <v>28.4</v>
      </c>
    </row>
    <row r="136" spans="1:2" x14ac:dyDescent="0.25">
      <c r="A136">
        <v>2.5</v>
      </c>
      <c r="B136">
        <v>36.290100000000002</v>
      </c>
    </row>
    <row r="137" spans="1:2" x14ac:dyDescent="0.25">
      <c r="A137">
        <v>2</v>
      </c>
      <c r="B137">
        <v>38.499699999999997</v>
      </c>
    </row>
    <row r="138" spans="1:2" x14ac:dyDescent="0.25">
      <c r="A138">
        <v>5.3</v>
      </c>
      <c r="B138">
        <v>29.0185</v>
      </c>
    </row>
    <row r="139" spans="1:2" x14ac:dyDescent="0.25">
      <c r="A139">
        <v>5</v>
      </c>
      <c r="B139">
        <v>24.572199999999999</v>
      </c>
    </row>
    <row r="140" spans="1:2" x14ac:dyDescent="0.25">
      <c r="A140">
        <v>4</v>
      </c>
      <c r="B140">
        <v>30.9375</v>
      </c>
    </row>
    <row r="141" spans="1:2" x14ac:dyDescent="0.25">
      <c r="A141">
        <v>3.5</v>
      </c>
      <c r="B141">
        <v>33.5</v>
      </c>
    </row>
    <row r="142" spans="1:2" x14ac:dyDescent="0.25">
      <c r="A142">
        <v>1.8</v>
      </c>
      <c r="B142">
        <v>43.628999999999998</v>
      </c>
    </row>
    <row r="143" spans="1:2" x14ac:dyDescent="0.25">
      <c r="A143">
        <v>3.5</v>
      </c>
      <c r="B143">
        <v>36.410200000000003</v>
      </c>
    </row>
    <row r="144" spans="1:2" x14ac:dyDescent="0.25">
      <c r="A144">
        <v>3.2</v>
      </c>
      <c r="B144">
        <v>36.4</v>
      </c>
    </row>
    <row r="145" spans="1:2" x14ac:dyDescent="0.25">
      <c r="A145">
        <v>2.4</v>
      </c>
      <c r="B145">
        <v>45.3</v>
      </c>
    </row>
    <row r="146" spans="1:2" x14ac:dyDescent="0.25">
      <c r="A146">
        <v>1.6</v>
      </c>
      <c r="B146">
        <v>47.7592</v>
      </c>
    </row>
    <row r="147" spans="1:2" x14ac:dyDescent="0.25">
      <c r="A147">
        <v>1.8</v>
      </c>
      <c r="B147">
        <v>44.9</v>
      </c>
    </row>
    <row r="148" spans="1:2" x14ac:dyDescent="0.25">
      <c r="A148">
        <v>5</v>
      </c>
      <c r="B148">
        <v>30.3</v>
      </c>
    </row>
    <row r="149" spans="1:2" x14ac:dyDescent="0.25">
      <c r="A149">
        <v>2.5</v>
      </c>
      <c r="B149">
        <v>39.200000000000003</v>
      </c>
    </row>
    <row r="150" spans="1:2" x14ac:dyDescent="0.25">
      <c r="A150">
        <v>5.6</v>
      </c>
      <c r="B150">
        <v>24.9815</v>
      </c>
    </row>
    <row r="151" spans="1:2" x14ac:dyDescent="0.25">
      <c r="A151">
        <v>5.7</v>
      </c>
      <c r="B151">
        <v>34.5</v>
      </c>
    </row>
    <row r="152" spans="1:2" x14ac:dyDescent="0.25">
      <c r="A152">
        <v>4.5999999999999996</v>
      </c>
      <c r="B152">
        <v>28.3</v>
      </c>
    </row>
    <row r="153" spans="1:2" x14ac:dyDescent="0.25">
      <c r="A153">
        <v>3.7</v>
      </c>
      <c r="B153">
        <v>31.846699999999998</v>
      </c>
    </row>
    <row r="154" spans="1:2" x14ac:dyDescent="0.25">
      <c r="A154">
        <v>3</v>
      </c>
      <c r="B154">
        <v>36.154800000000002</v>
      </c>
    </row>
    <row r="155" spans="1:2" x14ac:dyDescent="0.25">
      <c r="A155">
        <v>3</v>
      </c>
      <c r="B155">
        <v>35.708100000000002</v>
      </c>
    </row>
    <row r="156" spans="1:2" x14ac:dyDescent="0.25">
      <c r="A156">
        <v>3</v>
      </c>
      <c r="B156">
        <v>32.954799999999999</v>
      </c>
    </row>
    <row r="157" spans="1:2" x14ac:dyDescent="0.25">
      <c r="A157">
        <v>2.5</v>
      </c>
      <c r="B157">
        <v>40.6</v>
      </c>
    </row>
    <row r="158" spans="1:2" x14ac:dyDescent="0.25">
      <c r="A158">
        <v>6.2</v>
      </c>
      <c r="B158">
        <v>26.1</v>
      </c>
    </row>
    <row r="159" spans="1:2" x14ac:dyDescent="0.25">
      <c r="A159">
        <v>2</v>
      </c>
      <c r="B159">
        <v>37.798900000000003</v>
      </c>
    </row>
    <row r="160" spans="1:2" x14ac:dyDescent="0.25">
      <c r="A160">
        <v>5.3</v>
      </c>
      <c r="B160">
        <v>27.9</v>
      </c>
    </row>
    <row r="161" spans="1:2" x14ac:dyDescent="0.25">
      <c r="A161">
        <v>6</v>
      </c>
      <c r="B161">
        <v>30.5</v>
      </c>
    </row>
    <row r="162" spans="1:2" x14ac:dyDescent="0.25">
      <c r="A162">
        <v>4.4000000000000004</v>
      </c>
      <c r="B162">
        <v>26.2</v>
      </c>
    </row>
    <row r="163" spans="1:2" x14ac:dyDescent="0.25">
      <c r="A163">
        <v>3.7</v>
      </c>
      <c r="B163">
        <v>31.6</v>
      </c>
    </row>
    <row r="164" spans="1:2" x14ac:dyDescent="0.25">
      <c r="A164">
        <v>2.9</v>
      </c>
      <c r="B164">
        <v>37.329599999999999</v>
      </c>
    </row>
    <row r="165" spans="1:2" x14ac:dyDescent="0.25">
      <c r="A165">
        <v>3.8</v>
      </c>
      <c r="B165">
        <v>32.4</v>
      </c>
    </row>
    <row r="166" spans="1:2" x14ac:dyDescent="0.25">
      <c r="A166">
        <v>2.5</v>
      </c>
      <c r="B166">
        <v>42.9</v>
      </c>
    </row>
    <row r="167" spans="1:2" x14ac:dyDescent="0.25">
      <c r="A167">
        <v>5.3</v>
      </c>
      <c r="B167">
        <v>29</v>
      </c>
    </row>
    <row r="168" spans="1:2" x14ac:dyDescent="0.25">
      <c r="A168">
        <v>5.7</v>
      </c>
      <c r="B168">
        <v>27.1</v>
      </c>
    </row>
    <row r="169" spans="1:2" x14ac:dyDescent="0.25">
      <c r="A169">
        <v>2.4</v>
      </c>
      <c r="B169">
        <v>42.6</v>
      </c>
    </row>
    <row r="170" spans="1:2" x14ac:dyDescent="0.25">
      <c r="A170">
        <v>6.1</v>
      </c>
      <c r="B170">
        <v>30.1</v>
      </c>
    </row>
    <row r="171" spans="1:2" x14ac:dyDescent="0.25">
      <c r="A171">
        <v>4.5999999999999996</v>
      </c>
      <c r="B171">
        <v>26.662199999999999</v>
      </c>
    </row>
    <row r="172" spans="1:2" x14ac:dyDescent="0.25">
      <c r="A172">
        <v>2.5</v>
      </c>
      <c r="B172">
        <v>45.056600000000003</v>
      </c>
    </row>
    <row r="173" spans="1:2" x14ac:dyDescent="0.25">
      <c r="A173">
        <v>5.4</v>
      </c>
      <c r="B173">
        <v>27</v>
      </c>
    </row>
    <row r="174" spans="1:2" x14ac:dyDescent="0.25">
      <c r="A174">
        <v>2.4</v>
      </c>
      <c r="B174">
        <v>42.8</v>
      </c>
    </row>
    <row r="175" spans="1:2" x14ac:dyDescent="0.25">
      <c r="A175">
        <v>4.2</v>
      </c>
      <c r="B175">
        <v>26.8</v>
      </c>
    </row>
    <row r="176" spans="1:2" x14ac:dyDescent="0.25">
      <c r="A176">
        <v>2.4</v>
      </c>
      <c r="B176">
        <v>41.5</v>
      </c>
    </row>
    <row r="177" spans="1:2" x14ac:dyDescent="0.25">
      <c r="A177">
        <v>2.5</v>
      </c>
      <c r="B177">
        <v>37</v>
      </c>
    </row>
    <row r="178" spans="1:2" x14ac:dyDescent="0.25">
      <c r="A178">
        <v>6.3</v>
      </c>
      <c r="B178">
        <v>19.7</v>
      </c>
    </row>
    <row r="179" spans="1:2" x14ac:dyDescent="0.25">
      <c r="A179">
        <v>2.4</v>
      </c>
      <c r="B179">
        <v>46.8</v>
      </c>
    </row>
    <row r="180" spans="1:2" x14ac:dyDescent="0.25">
      <c r="A180">
        <v>2</v>
      </c>
      <c r="B180">
        <v>38</v>
      </c>
    </row>
    <row r="181" spans="1:2" x14ac:dyDescent="0.25">
      <c r="A181">
        <v>2.4</v>
      </c>
      <c r="B181">
        <v>44.6</v>
      </c>
    </row>
    <row r="182" spans="1:2" x14ac:dyDescent="0.25">
      <c r="A182">
        <v>2</v>
      </c>
      <c r="B182">
        <v>42</v>
      </c>
    </row>
    <row r="183" spans="1:2" x14ac:dyDescent="0.25">
      <c r="A183">
        <v>3.5</v>
      </c>
      <c r="B183">
        <v>31.4</v>
      </c>
    </row>
    <row r="184" spans="1:2" x14ac:dyDescent="0.25">
      <c r="A184">
        <v>2.4</v>
      </c>
      <c r="B184">
        <v>37.071100000000001</v>
      </c>
    </row>
    <row r="185" spans="1:2" x14ac:dyDescent="0.25">
      <c r="A185">
        <v>8.4</v>
      </c>
      <c r="B185">
        <v>30</v>
      </c>
    </row>
    <row r="186" spans="1:2" x14ac:dyDescent="0.25">
      <c r="A186">
        <v>1.6</v>
      </c>
      <c r="B186">
        <v>52</v>
      </c>
    </row>
    <row r="187" spans="1:2" x14ac:dyDescent="0.25">
      <c r="A187">
        <v>4.5999999999999996</v>
      </c>
      <c r="B187">
        <v>29</v>
      </c>
    </row>
    <row r="188" spans="1:2" x14ac:dyDescent="0.25">
      <c r="A188">
        <v>3</v>
      </c>
      <c r="B188">
        <v>31.3</v>
      </c>
    </row>
    <row r="189" spans="1:2" x14ac:dyDescent="0.25">
      <c r="A189">
        <v>5</v>
      </c>
      <c r="B189">
        <v>23.618200000000002</v>
      </c>
    </row>
    <row r="190" spans="1:2" x14ac:dyDescent="0.25">
      <c r="A190">
        <v>4.3</v>
      </c>
      <c r="B190">
        <v>27.8522</v>
      </c>
    </row>
    <row r="191" spans="1:2" x14ac:dyDescent="0.25">
      <c r="A191">
        <v>6.5</v>
      </c>
      <c r="B191">
        <v>19.899999999999999</v>
      </c>
    </row>
    <row r="192" spans="1:2" x14ac:dyDescent="0.25">
      <c r="A192">
        <v>5.3</v>
      </c>
      <c r="B192">
        <v>22.9</v>
      </c>
    </row>
    <row r="193" spans="1:2" x14ac:dyDescent="0.25">
      <c r="A193">
        <v>4.2</v>
      </c>
      <c r="B193">
        <v>34.485500000000002</v>
      </c>
    </row>
    <row r="194" spans="1:2" x14ac:dyDescent="0.25">
      <c r="A194">
        <v>4</v>
      </c>
      <c r="B194">
        <v>35.200000000000003</v>
      </c>
    </row>
    <row r="195" spans="1:2" x14ac:dyDescent="0.25">
      <c r="A195">
        <v>3.4</v>
      </c>
      <c r="B195">
        <v>36.729900000000001</v>
      </c>
    </row>
    <row r="196" spans="1:2" x14ac:dyDescent="0.25">
      <c r="A196">
        <v>4.5999999999999996</v>
      </c>
      <c r="B196">
        <v>29</v>
      </c>
    </row>
    <row r="197" spans="1:2" x14ac:dyDescent="0.25">
      <c r="A197">
        <v>2.4</v>
      </c>
      <c r="B197">
        <v>39.200000000000003</v>
      </c>
    </row>
    <row r="198" spans="1:2" x14ac:dyDescent="0.25">
      <c r="A198">
        <v>4.4000000000000004</v>
      </c>
      <c r="B198">
        <v>27.7</v>
      </c>
    </row>
    <row r="199" spans="1:2" x14ac:dyDescent="0.25">
      <c r="A199">
        <v>1.3</v>
      </c>
      <c r="B199">
        <v>65</v>
      </c>
    </row>
    <row r="200" spans="1:2" x14ac:dyDescent="0.25">
      <c r="A200">
        <v>4</v>
      </c>
      <c r="B200">
        <v>35.200000000000003</v>
      </c>
    </row>
    <row r="201" spans="1:2" x14ac:dyDescent="0.25">
      <c r="A201">
        <v>3.5</v>
      </c>
      <c r="B201">
        <v>32.348999999999997</v>
      </c>
    </row>
    <row r="202" spans="1:2" x14ac:dyDescent="0.25">
      <c r="A202">
        <v>2.4</v>
      </c>
      <c r="B202">
        <v>48.2</v>
      </c>
    </row>
    <row r="203" spans="1:2" x14ac:dyDescent="0.25">
      <c r="A203">
        <v>3.7</v>
      </c>
      <c r="B203">
        <v>35.161999999999999</v>
      </c>
    </row>
    <row r="204" spans="1:2" x14ac:dyDescent="0.25">
      <c r="A204">
        <v>5.6</v>
      </c>
      <c r="B204">
        <v>23.110900000000001</v>
      </c>
    </row>
    <row r="205" spans="1:2" x14ac:dyDescent="0.25">
      <c r="A205">
        <v>1.6</v>
      </c>
      <c r="B205">
        <v>47.7592</v>
      </c>
    </row>
    <row r="206" spans="1:2" x14ac:dyDescent="0.25">
      <c r="A206">
        <v>3</v>
      </c>
      <c r="B206">
        <v>34.285299999999999</v>
      </c>
    </row>
    <row r="207" spans="1:2" x14ac:dyDescent="0.25">
      <c r="A207">
        <v>3.8</v>
      </c>
      <c r="B207">
        <v>33.164900000000003</v>
      </c>
    </row>
    <row r="208" spans="1:2" x14ac:dyDescent="0.25">
      <c r="A208">
        <v>3.5</v>
      </c>
      <c r="B208">
        <v>32.4</v>
      </c>
    </row>
    <row r="209" spans="1:2" x14ac:dyDescent="0.25">
      <c r="A209">
        <v>3</v>
      </c>
      <c r="B209">
        <v>34.9</v>
      </c>
    </row>
    <row r="210" spans="1:2" x14ac:dyDescent="0.25">
      <c r="A210">
        <v>4.4000000000000004</v>
      </c>
      <c r="B210">
        <v>30.172599999999999</v>
      </c>
    </row>
    <row r="211" spans="1:2" x14ac:dyDescent="0.25">
      <c r="A211">
        <v>5.6</v>
      </c>
      <c r="B211">
        <v>23.6</v>
      </c>
    </row>
    <row r="212" spans="1:2" x14ac:dyDescent="0.25">
      <c r="A212">
        <v>3</v>
      </c>
      <c r="B212">
        <v>38.7896</v>
      </c>
    </row>
    <row r="213" spans="1:2" x14ac:dyDescent="0.25">
      <c r="A213">
        <v>3</v>
      </c>
      <c r="B213">
        <v>34.7288</v>
      </c>
    </row>
    <row r="214" spans="1:2" x14ac:dyDescent="0.25">
      <c r="A214">
        <v>3.7</v>
      </c>
      <c r="B214">
        <v>28.5</v>
      </c>
    </row>
    <row r="215" spans="1:2" x14ac:dyDescent="0.25">
      <c r="A215">
        <v>2.5</v>
      </c>
      <c r="B215">
        <v>40.200000000000003</v>
      </c>
    </row>
    <row r="216" spans="1:2" x14ac:dyDescent="0.25">
      <c r="A216">
        <v>2</v>
      </c>
      <c r="B216">
        <v>49.216999999999999</v>
      </c>
    </row>
    <row r="217" spans="1:2" x14ac:dyDescent="0.25">
      <c r="A217">
        <v>2</v>
      </c>
      <c r="B217">
        <v>37.1</v>
      </c>
    </row>
    <row r="218" spans="1:2" x14ac:dyDescent="0.25">
      <c r="A218">
        <v>6</v>
      </c>
      <c r="B218">
        <v>30.5</v>
      </c>
    </row>
    <row r="219" spans="1:2" x14ac:dyDescent="0.25">
      <c r="A219">
        <v>2.5</v>
      </c>
      <c r="B219">
        <v>44.736499999999999</v>
      </c>
    </row>
    <row r="220" spans="1:2" x14ac:dyDescent="0.25">
      <c r="A220">
        <v>2.2000000000000002</v>
      </c>
      <c r="B220">
        <v>42.399099999999997</v>
      </c>
    </row>
    <row r="221" spans="1:2" x14ac:dyDescent="0.25">
      <c r="A221">
        <v>3.5</v>
      </c>
      <c r="B221">
        <v>38.0169</v>
      </c>
    </row>
    <row r="222" spans="1:2" x14ac:dyDescent="0.25">
      <c r="A222">
        <v>4.5</v>
      </c>
      <c r="B222">
        <v>27.2</v>
      </c>
    </row>
    <row r="223" spans="1:2" x14ac:dyDescent="0.25">
      <c r="A223">
        <v>3.5</v>
      </c>
      <c r="B223">
        <v>37.6</v>
      </c>
    </row>
    <row r="224" spans="1:2" x14ac:dyDescent="0.25">
      <c r="A224">
        <v>2.5</v>
      </c>
      <c r="B224">
        <v>32.910299999999999</v>
      </c>
    </row>
    <row r="225" spans="1:2" x14ac:dyDescent="0.25">
      <c r="A225">
        <v>6.2</v>
      </c>
      <c r="B225">
        <v>26</v>
      </c>
    </row>
    <row r="226" spans="1:2" x14ac:dyDescent="0.25">
      <c r="A226">
        <v>4.8</v>
      </c>
      <c r="B226">
        <v>23.577999999999999</v>
      </c>
    </row>
    <row r="227" spans="1:2" x14ac:dyDescent="0.25">
      <c r="A227">
        <v>2.5</v>
      </c>
      <c r="B227">
        <v>36.704700000000003</v>
      </c>
    </row>
    <row r="228" spans="1:2" x14ac:dyDescent="0.25">
      <c r="A228">
        <v>3.5</v>
      </c>
      <c r="B228">
        <v>31.947500000000002</v>
      </c>
    </row>
    <row r="229" spans="1:2" x14ac:dyDescent="0.25">
      <c r="A229">
        <v>4</v>
      </c>
      <c r="B229">
        <v>30</v>
      </c>
    </row>
    <row r="230" spans="1:2" x14ac:dyDescent="0.25">
      <c r="A230">
        <v>3</v>
      </c>
      <c r="B230">
        <v>33.629600000000003</v>
      </c>
    </row>
    <row r="231" spans="1:2" x14ac:dyDescent="0.25">
      <c r="A231">
        <v>4</v>
      </c>
      <c r="B231">
        <v>29.4</v>
      </c>
    </row>
    <row r="232" spans="1:2" x14ac:dyDescent="0.25">
      <c r="A232">
        <v>3</v>
      </c>
      <c r="B232">
        <v>38.7896</v>
      </c>
    </row>
    <row r="233" spans="1:2" x14ac:dyDescent="0.25">
      <c r="A233">
        <v>3.6</v>
      </c>
      <c r="B233">
        <v>26.1066</v>
      </c>
    </row>
    <row r="234" spans="1:2" x14ac:dyDescent="0.25">
      <c r="A234">
        <v>3.7</v>
      </c>
      <c r="B234">
        <v>29.799900000000001</v>
      </c>
    </row>
    <row r="235" spans="1:2" x14ac:dyDescent="0.25">
      <c r="A235">
        <v>3.3</v>
      </c>
      <c r="B235">
        <v>33.098799999999997</v>
      </c>
    </row>
    <row r="236" spans="1:2" x14ac:dyDescent="0.25">
      <c r="A236">
        <v>4.5999999999999996</v>
      </c>
      <c r="B236">
        <v>32.110900000000001</v>
      </c>
    </row>
    <row r="237" spans="1:2" x14ac:dyDescent="0.25">
      <c r="A237">
        <v>4.8</v>
      </c>
      <c r="B237">
        <v>30.537500000000001</v>
      </c>
    </row>
    <row r="238" spans="1:2" x14ac:dyDescent="0.25">
      <c r="A238">
        <v>2.5</v>
      </c>
      <c r="B238">
        <v>31.7</v>
      </c>
    </row>
    <row r="239" spans="1:2" x14ac:dyDescent="0.25">
      <c r="A239">
        <v>2.2000000000000002</v>
      </c>
      <c r="B239">
        <v>46.8</v>
      </c>
    </row>
    <row r="240" spans="1:2" x14ac:dyDescent="0.25">
      <c r="A240">
        <v>2.4</v>
      </c>
      <c r="B240">
        <v>44.8</v>
      </c>
    </row>
    <row r="241" spans="1:2" x14ac:dyDescent="0.25">
      <c r="A241">
        <v>3.5</v>
      </c>
      <c r="B241">
        <v>33.9</v>
      </c>
    </row>
    <row r="242" spans="1:2" x14ac:dyDescent="0.25">
      <c r="A242">
        <v>4.3</v>
      </c>
      <c r="B242">
        <v>27.6</v>
      </c>
    </row>
    <row r="243" spans="1:2" x14ac:dyDescent="0.25">
      <c r="A243">
        <v>5.9</v>
      </c>
      <c r="B243">
        <v>24.6983</v>
      </c>
    </row>
    <row r="244" spans="1:2" x14ac:dyDescent="0.25">
      <c r="A244">
        <v>5</v>
      </c>
      <c r="B244">
        <v>29.7559</v>
      </c>
    </row>
    <row r="245" spans="1:2" x14ac:dyDescent="0.25">
      <c r="A245">
        <v>3.2</v>
      </c>
      <c r="B245">
        <v>36.200000000000003</v>
      </c>
    </row>
    <row r="246" spans="1:2" x14ac:dyDescent="0.25">
      <c r="A246">
        <v>4</v>
      </c>
      <c r="B246">
        <v>27.9711</v>
      </c>
    </row>
    <row r="247" spans="1:2" x14ac:dyDescent="0.25">
      <c r="A247">
        <v>2.2999999999999998</v>
      </c>
      <c r="B247">
        <v>31.9</v>
      </c>
    </row>
    <row r="248" spans="1:2" x14ac:dyDescent="0.25">
      <c r="A248">
        <v>2.4</v>
      </c>
      <c r="B248">
        <v>46.8</v>
      </c>
    </row>
    <row r="249" spans="1:2" x14ac:dyDescent="0.25">
      <c r="A249">
        <v>4</v>
      </c>
      <c r="B249">
        <v>27.8</v>
      </c>
    </row>
    <row r="250" spans="1:2" x14ac:dyDescent="0.25">
      <c r="A250">
        <v>5</v>
      </c>
      <c r="B250">
        <v>23.227</v>
      </c>
    </row>
    <row r="251" spans="1:2" x14ac:dyDescent="0.25">
      <c r="A251">
        <v>3.5</v>
      </c>
      <c r="B251">
        <v>29.773399999999999</v>
      </c>
    </row>
    <row r="252" spans="1:2" x14ac:dyDescent="0.25">
      <c r="A252">
        <v>3</v>
      </c>
      <c r="B252">
        <v>34.1</v>
      </c>
    </row>
    <row r="253" spans="1:2" x14ac:dyDescent="0.25">
      <c r="A253">
        <v>2.4</v>
      </c>
      <c r="B253">
        <v>37.6</v>
      </c>
    </row>
    <row r="254" spans="1:2" x14ac:dyDescent="0.25">
      <c r="A254">
        <v>3.8</v>
      </c>
      <c r="B254">
        <v>31.9</v>
      </c>
    </row>
    <row r="255" spans="1:2" x14ac:dyDescent="0.25">
      <c r="A255">
        <v>5</v>
      </c>
      <c r="B255">
        <v>23.618200000000002</v>
      </c>
    </row>
    <row r="256" spans="1:2" x14ac:dyDescent="0.25">
      <c r="A256">
        <v>3</v>
      </c>
      <c r="B256">
        <v>33</v>
      </c>
    </row>
    <row r="257" spans="1:2" x14ac:dyDescent="0.25">
      <c r="A257">
        <v>5.5</v>
      </c>
      <c r="B257">
        <v>20.100000000000001</v>
      </c>
    </row>
    <row r="258" spans="1:2" x14ac:dyDescent="0.25">
      <c r="A258">
        <v>3.6</v>
      </c>
      <c r="B258">
        <v>33</v>
      </c>
    </row>
    <row r="259" spans="1:2" x14ac:dyDescent="0.25">
      <c r="A259">
        <v>3.5</v>
      </c>
      <c r="B259">
        <v>41.2</v>
      </c>
    </row>
    <row r="260" spans="1:2" x14ac:dyDescent="0.25">
      <c r="A260">
        <v>3</v>
      </c>
      <c r="B260">
        <v>35.540399999999998</v>
      </c>
    </row>
    <row r="261" spans="1:2" x14ac:dyDescent="0.25">
      <c r="A261">
        <v>4.5999999999999996</v>
      </c>
      <c r="B261">
        <v>32.149900000000002</v>
      </c>
    </row>
    <row r="262" spans="1:2" x14ac:dyDescent="0.25">
      <c r="A262">
        <v>2</v>
      </c>
      <c r="B262">
        <v>46.438699999999997</v>
      </c>
    </row>
    <row r="263" spans="1:2" x14ac:dyDescent="0.25">
      <c r="A263">
        <v>2.5</v>
      </c>
      <c r="B263">
        <v>37.070999999999998</v>
      </c>
    </row>
    <row r="264" spans="1:2" x14ac:dyDescent="0.25">
      <c r="A264">
        <v>4.7</v>
      </c>
      <c r="B264">
        <v>25.6</v>
      </c>
    </row>
    <row r="265" spans="1:2" x14ac:dyDescent="0.25">
      <c r="A265">
        <v>2.5</v>
      </c>
      <c r="B265">
        <v>40.200000000000003</v>
      </c>
    </row>
    <row r="266" spans="1:2" x14ac:dyDescent="0.25">
      <c r="A266">
        <v>4.5999999999999996</v>
      </c>
      <c r="B266">
        <v>26.662199999999999</v>
      </c>
    </row>
    <row r="267" spans="1:2" x14ac:dyDescent="0.25">
      <c r="A267">
        <v>2.4</v>
      </c>
      <c r="B267">
        <v>33.6</v>
      </c>
    </row>
    <row r="268" spans="1:2" x14ac:dyDescent="0.25">
      <c r="A268">
        <v>3</v>
      </c>
      <c r="B268">
        <v>36.154800000000002</v>
      </c>
    </row>
    <row r="269" spans="1:2" x14ac:dyDescent="0.25">
      <c r="A269">
        <v>2.5</v>
      </c>
      <c r="B269">
        <v>36.030700000000003</v>
      </c>
    </row>
    <row r="270" spans="1:2" x14ac:dyDescent="0.25">
      <c r="A270">
        <v>2.5</v>
      </c>
      <c r="B270">
        <v>40.6</v>
      </c>
    </row>
    <row r="271" spans="1:2" x14ac:dyDescent="0.25">
      <c r="A271">
        <v>3.8</v>
      </c>
      <c r="B271">
        <v>34.6</v>
      </c>
    </row>
    <row r="272" spans="1:2" x14ac:dyDescent="0.25">
      <c r="A272">
        <v>1.5</v>
      </c>
      <c r="B272">
        <v>46.2622</v>
      </c>
    </row>
    <row r="273" spans="1:2" x14ac:dyDescent="0.25">
      <c r="A273">
        <v>5.7</v>
      </c>
      <c r="B273">
        <v>33.6</v>
      </c>
    </row>
    <row r="274" spans="1:2" x14ac:dyDescent="0.25">
      <c r="A274">
        <v>2.9</v>
      </c>
      <c r="B274">
        <v>34.1</v>
      </c>
    </row>
    <row r="275" spans="1:2" x14ac:dyDescent="0.25">
      <c r="A275">
        <v>4.5999999999999996</v>
      </c>
      <c r="B275">
        <v>28.0212</v>
      </c>
    </row>
    <row r="276" spans="1:2" x14ac:dyDescent="0.25">
      <c r="A276">
        <v>5.3</v>
      </c>
      <c r="B276">
        <v>22.9</v>
      </c>
    </row>
    <row r="277" spans="1:2" x14ac:dyDescent="0.25">
      <c r="A277">
        <v>2.4</v>
      </c>
      <c r="B277">
        <v>35.299999999999997</v>
      </c>
    </row>
    <row r="278" spans="1:2" x14ac:dyDescent="0.25">
      <c r="A278">
        <v>5.4</v>
      </c>
      <c r="B278">
        <v>27</v>
      </c>
    </row>
    <row r="279" spans="1:2" x14ac:dyDescent="0.25">
      <c r="A279">
        <v>5.3</v>
      </c>
      <c r="B279">
        <v>27.9</v>
      </c>
    </row>
    <row r="280" spans="1:2" x14ac:dyDescent="0.25">
      <c r="A280">
        <v>4.7</v>
      </c>
      <c r="B280">
        <v>24.5</v>
      </c>
    </row>
    <row r="281" spans="1:2" x14ac:dyDescent="0.25">
      <c r="A281">
        <v>2.5</v>
      </c>
      <c r="B281">
        <v>44.2</v>
      </c>
    </row>
    <row r="282" spans="1:2" x14ac:dyDescent="0.25">
      <c r="A282">
        <v>4</v>
      </c>
      <c r="B282">
        <v>32.756799999999998</v>
      </c>
    </row>
    <row r="283" spans="1:2" x14ac:dyDescent="0.25">
      <c r="A283">
        <v>3.4</v>
      </c>
      <c r="B283">
        <v>40.997799999999998</v>
      </c>
    </row>
    <row r="284" spans="1:2" x14ac:dyDescent="0.25">
      <c r="A284">
        <v>2.5</v>
      </c>
      <c r="B284">
        <v>37.799999999999997</v>
      </c>
    </row>
    <row r="285" spans="1:2" x14ac:dyDescent="0.25">
      <c r="A285">
        <v>4.8</v>
      </c>
      <c r="B285">
        <v>25.56</v>
      </c>
    </row>
    <row r="286" spans="1:2" x14ac:dyDescent="0.25">
      <c r="A286">
        <v>3</v>
      </c>
      <c r="B286">
        <v>33.722900000000003</v>
      </c>
    </row>
    <row r="287" spans="1:2" x14ac:dyDescent="0.25">
      <c r="A287">
        <v>6</v>
      </c>
      <c r="B287">
        <v>23.2715</v>
      </c>
    </row>
    <row r="288" spans="1:2" x14ac:dyDescent="0.25">
      <c r="A288">
        <v>3.6</v>
      </c>
      <c r="B288">
        <v>40</v>
      </c>
    </row>
    <row r="289" spans="1:2" x14ac:dyDescent="0.25">
      <c r="A289">
        <v>6.2</v>
      </c>
      <c r="B289">
        <v>34.349299999999999</v>
      </c>
    </row>
    <row r="290" spans="1:2" x14ac:dyDescent="0.25">
      <c r="A290">
        <v>2</v>
      </c>
      <c r="B290">
        <v>50.9</v>
      </c>
    </row>
    <row r="291" spans="1:2" x14ac:dyDescent="0.25">
      <c r="A291">
        <v>3</v>
      </c>
      <c r="B291">
        <v>34.7286</v>
      </c>
    </row>
    <row r="292" spans="1:2" x14ac:dyDescent="0.25">
      <c r="A292">
        <v>2</v>
      </c>
      <c r="B292">
        <v>58.534999999999997</v>
      </c>
    </row>
    <row r="293" spans="1:2" x14ac:dyDescent="0.25">
      <c r="A293">
        <v>4.2</v>
      </c>
      <c r="B293">
        <v>29.3</v>
      </c>
    </row>
    <row r="294" spans="1:2" x14ac:dyDescent="0.25">
      <c r="A294">
        <v>3</v>
      </c>
      <c r="B294">
        <v>36.798000000000002</v>
      </c>
    </row>
    <row r="295" spans="1:2" x14ac:dyDescent="0.25">
      <c r="A295">
        <v>4</v>
      </c>
      <c r="B295">
        <v>35.200000000000003</v>
      </c>
    </row>
    <row r="296" spans="1:2" x14ac:dyDescent="0.25">
      <c r="A296">
        <v>5.5</v>
      </c>
      <c r="B296">
        <v>29.2</v>
      </c>
    </row>
    <row r="297" spans="1:2" x14ac:dyDescent="0.25">
      <c r="A297">
        <v>2.9</v>
      </c>
      <c r="B297">
        <v>35.323700000000002</v>
      </c>
    </row>
    <row r="298" spans="1:2" x14ac:dyDescent="0.25">
      <c r="A298">
        <v>4.5999999999999996</v>
      </c>
      <c r="B298">
        <v>33.305199999999999</v>
      </c>
    </row>
    <row r="299" spans="1:2" x14ac:dyDescent="0.25">
      <c r="A299">
        <v>3.5</v>
      </c>
      <c r="B299">
        <v>29.9849</v>
      </c>
    </row>
    <row r="300" spans="1:2" x14ac:dyDescent="0.25">
      <c r="A300">
        <v>5.6</v>
      </c>
      <c r="B300">
        <v>24.149100000000001</v>
      </c>
    </row>
    <row r="301" spans="1:2" x14ac:dyDescent="0.25">
      <c r="A301">
        <v>3.6</v>
      </c>
      <c r="B301">
        <v>35.6</v>
      </c>
    </row>
    <row r="302" spans="1:2" x14ac:dyDescent="0.25">
      <c r="A302">
        <v>3.5</v>
      </c>
      <c r="B302">
        <v>37.4</v>
      </c>
    </row>
    <row r="303" spans="1:2" x14ac:dyDescent="0.25">
      <c r="A303">
        <v>3.7</v>
      </c>
      <c r="B303">
        <v>29.799900000000001</v>
      </c>
    </row>
    <row r="304" spans="1:2" x14ac:dyDescent="0.25">
      <c r="A304">
        <v>5.3</v>
      </c>
      <c r="B304">
        <v>26.6</v>
      </c>
    </row>
    <row r="305" spans="1:2" x14ac:dyDescent="0.25">
      <c r="A305">
        <v>3.8</v>
      </c>
      <c r="B305">
        <v>33.848199999999999</v>
      </c>
    </row>
    <row r="306" spans="1:2" x14ac:dyDescent="0.25">
      <c r="A306">
        <v>1.8</v>
      </c>
      <c r="B306">
        <v>44.7393</v>
      </c>
    </row>
    <row r="307" spans="1:2" x14ac:dyDescent="0.25">
      <c r="A307">
        <v>6.1</v>
      </c>
      <c r="B307">
        <v>26</v>
      </c>
    </row>
    <row r="308" spans="1:2" x14ac:dyDescent="0.25">
      <c r="A308">
        <v>3</v>
      </c>
      <c r="B308">
        <v>36.1</v>
      </c>
    </row>
    <row r="309" spans="1:2" x14ac:dyDescent="0.25">
      <c r="A309">
        <v>2.9</v>
      </c>
      <c r="B309">
        <v>34.179600000000001</v>
      </c>
    </row>
    <row r="310" spans="1:2" x14ac:dyDescent="0.25">
      <c r="A310">
        <v>2</v>
      </c>
      <c r="B310">
        <v>42.575000000000003</v>
      </c>
    </row>
    <row r="311" spans="1:2" x14ac:dyDescent="0.25">
      <c r="A311">
        <v>3.6</v>
      </c>
      <c r="B311">
        <v>38.1</v>
      </c>
    </row>
    <row r="312" spans="1:2" x14ac:dyDescent="0.25">
      <c r="A312">
        <v>5.3</v>
      </c>
      <c r="B312">
        <v>29</v>
      </c>
    </row>
    <row r="313" spans="1:2" x14ac:dyDescent="0.25">
      <c r="A313">
        <v>5.2</v>
      </c>
      <c r="B313">
        <v>23.9</v>
      </c>
    </row>
    <row r="314" spans="1:2" x14ac:dyDescent="0.25">
      <c r="A314">
        <v>2</v>
      </c>
      <c r="B314">
        <v>42.774299999999997</v>
      </c>
    </row>
    <row r="315" spans="1:2" x14ac:dyDescent="0.25">
      <c r="A315">
        <v>5.3</v>
      </c>
      <c r="B315">
        <v>23.299900000000001</v>
      </c>
    </row>
    <row r="316" spans="1:2" x14ac:dyDescent="0.25">
      <c r="A316">
        <v>5</v>
      </c>
      <c r="B316">
        <v>32.880800000000001</v>
      </c>
    </row>
    <row r="317" spans="1:2" x14ac:dyDescent="0.25">
      <c r="A317">
        <v>5.7</v>
      </c>
      <c r="B317">
        <v>27.1</v>
      </c>
    </row>
    <row r="318" spans="1:2" x14ac:dyDescent="0.25">
      <c r="A318">
        <v>4.5999999999999996</v>
      </c>
      <c r="B318">
        <v>32.149900000000002</v>
      </c>
    </row>
    <row r="319" spans="1:2" x14ac:dyDescent="0.25">
      <c r="A319">
        <v>1.8</v>
      </c>
      <c r="B319">
        <v>51.191499999999998</v>
      </c>
    </row>
    <row r="320" spans="1:2" x14ac:dyDescent="0.25">
      <c r="A320">
        <v>3.6</v>
      </c>
      <c r="B320">
        <v>35.242699999999999</v>
      </c>
    </row>
    <row r="321" spans="1:2" x14ac:dyDescent="0.25">
      <c r="A321">
        <v>2</v>
      </c>
      <c r="B321">
        <v>45.190100000000001</v>
      </c>
    </row>
    <row r="322" spans="1:2" x14ac:dyDescent="0.25">
      <c r="A322">
        <v>3.6</v>
      </c>
      <c r="B322">
        <v>31.6</v>
      </c>
    </row>
    <row r="323" spans="1:2" x14ac:dyDescent="0.25">
      <c r="A323">
        <v>5.7</v>
      </c>
      <c r="B323">
        <v>31.9</v>
      </c>
    </row>
    <row r="324" spans="1:2" x14ac:dyDescent="0.25">
      <c r="A324">
        <v>4.8</v>
      </c>
      <c r="B324">
        <v>25.7761</v>
      </c>
    </row>
    <row r="325" spans="1:2" x14ac:dyDescent="0.25">
      <c r="A325">
        <v>3.6</v>
      </c>
      <c r="B325">
        <v>29.5</v>
      </c>
    </row>
    <row r="326" spans="1:2" x14ac:dyDescent="0.25">
      <c r="A326">
        <v>2.2000000000000002</v>
      </c>
      <c r="B326">
        <v>46.8</v>
      </c>
    </row>
    <row r="327" spans="1:2" x14ac:dyDescent="0.25">
      <c r="A327">
        <v>2.8</v>
      </c>
      <c r="B327">
        <v>37.118499999999997</v>
      </c>
    </row>
    <row r="328" spans="1:2" x14ac:dyDescent="0.25">
      <c r="A328">
        <v>5.3</v>
      </c>
      <c r="B328">
        <v>23.299900000000001</v>
      </c>
    </row>
    <row r="329" spans="1:2" x14ac:dyDescent="0.25">
      <c r="A329">
        <v>2.2000000000000002</v>
      </c>
      <c r="B329">
        <v>44.999099999999999</v>
      </c>
    </row>
    <row r="330" spans="1:2" x14ac:dyDescent="0.25">
      <c r="A330">
        <v>4</v>
      </c>
      <c r="B330">
        <v>28.4</v>
      </c>
    </row>
    <row r="331" spans="1:2" x14ac:dyDescent="0.25">
      <c r="A331">
        <v>3.9</v>
      </c>
      <c r="B331">
        <v>36.6</v>
      </c>
    </row>
    <row r="332" spans="1:2" x14ac:dyDescent="0.25">
      <c r="A332">
        <v>3.5</v>
      </c>
      <c r="B332">
        <v>28.2</v>
      </c>
    </row>
    <row r="333" spans="1:2" x14ac:dyDescent="0.25">
      <c r="A333">
        <v>3.5</v>
      </c>
      <c r="B333">
        <v>34.200000000000003</v>
      </c>
    </row>
    <row r="334" spans="1:2" x14ac:dyDescent="0.25">
      <c r="A334">
        <v>2</v>
      </c>
      <c r="B334">
        <v>40.5</v>
      </c>
    </row>
    <row r="335" spans="1:2" x14ac:dyDescent="0.25">
      <c r="A335">
        <v>3</v>
      </c>
      <c r="B335">
        <v>38.169600000000003</v>
      </c>
    </row>
    <row r="336" spans="1:2" x14ac:dyDescent="0.25">
      <c r="A336">
        <v>2</v>
      </c>
      <c r="B336">
        <v>39</v>
      </c>
    </row>
    <row r="337" spans="1:2" x14ac:dyDescent="0.25">
      <c r="A337">
        <v>2.4</v>
      </c>
      <c r="B337">
        <v>39.204099999999997</v>
      </c>
    </row>
    <row r="338" spans="1:2" x14ac:dyDescent="0.25">
      <c r="A338">
        <v>5.4</v>
      </c>
      <c r="B338">
        <v>20.7</v>
      </c>
    </row>
    <row r="339" spans="1:2" x14ac:dyDescent="0.25">
      <c r="A339">
        <v>3.7</v>
      </c>
      <c r="B339">
        <v>37.064999999999998</v>
      </c>
    </row>
    <row r="340" spans="1:2" x14ac:dyDescent="0.25">
      <c r="A340">
        <v>2.5</v>
      </c>
      <c r="B340">
        <v>35.922600000000003</v>
      </c>
    </row>
    <row r="341" spans="1:2" x14ac:dyDescent="0.25">
      <c r="A341">
        <v>6</v>
      </c>
      <c r="B341">
        <v>30.299900000000001</v>
      </c>
    </row>
    <row r="342" spans="1:2" x14ac:dyDescent="0.25">
      <c r="A342">
        <v>1.3</v>
      </c>
      <c r="B342">
        <v>32.1</v>
      </c>
    </row>
    <row r="343" spans="1:2" x14ac:dyDescent="0.25">
      <c r="A343">
        <v>5</v>
      </c>
      <c r="B343">
        <v>30.802700000000002</v>
      </c>
    </row>
    <row r="344" spans="1:2" x14ac:dyDescent="0.25">
      <c r="A344">
        <v>2.4</v>
      </c>
      <c r="B344">
        <v>46.8</v>
      </c>
    </row>
    <row r="345" spans="1:2" x14ac:dyDescent="0.25">
      <c r="A345">
        <v>4.4000000000000004</v>
      </c>
      <c r="B345">
        <v>30.8</v>
      </c>
    </row>
    <row r="346" spans="1:2" x14ac:dyDescent="0.25">
      <c r="A346">
        <v>3.2</v>
      </c>
      <c r="B346">
        <v>36.4</v>
      </c>
    </row>
    <row r="347" spans="1:2" x14ac:dyDescent="0.25">
      <c r="A347">
        <v>2</v>
      </c>
      <c r="B347">
        <v>43.541400000000003</v>
      </c>
    </row>
    <row r="348" spans="1:2" x14ac:dyDescent="0.25">
      <c r="A348">
        <v>2</v>
      </c>
      <c r="B348">
        <v>33.299999999999997</v>
      </c>
    </row>
    <row r="349" spans="1:2" x14ac:dyDescent="0.25">
      <c r="A349">
        <v>5.2</v>
      </c>
      <c r="B349">
        <v>22.6</v>
      </c>
    </row>
    <row r="350" spans="1:2" x14ac:dyDescent="0.25">
      <c r="A350">
        <v>4</v>
      </c>
      <c r="B350">
        <v>30</v>
      </c>
    </row>
    <row r="351" spans="1:2" x14ac:dyDescent="0.25">
      <c r="A351">
        <v>2.5</v>
      </c>
      <c r="B351">
        <v>34.6</v>
      </c>
    </row>
    <row r="352" spans="1:2" x14ac:dyDescent="0.25">
      <c r="A352">
        <v>3.7</v>
      </c>
      <c r="B352">
        <v>28.1</v>
      </c>
    </row>
    <row r="353" spans="1:2" x14ac:dyDescent="0.25">
      <c r="A353">
        <v>4.8</v>
      </c>
      <c r="B353">
        <v>32.026299999999999</v>
      </c>
    </row>
    <row r="354" spans="1:2" x14ac:dyDescent="0.25">
      <c r="A354">
        <v>6.2</v>
      </c>
      <c r="B354">
        <v>28.4</v>
      </c>
    </row>
    <row r="355" spans="1:2" x14ac:dyDescent="0.25">
      <c r="A355">
        <v>2</v>
      </c>
      <c r="B355">
        <v>47.4</v>
      </c>
    </row>
    <row r="356" spans="1:2" x14ac:dyDescent="0.25">
      <c r="A356">
        <v>1.6</v>
      </c>
      <c r="B356">
        <v>48.9</v>
      </c>
    </row>
    <row r="357" spans="1:2" x14ac:dyDescent="0.25">
      <c r="A357">
        <v>2</v>
      </c>
      <c r="B357">
        <v>42.8</v>
      </c>
    </row>
    <row r="358" spans="1:2" x14ac:dyDescent="0.25">
      <c r="A358">
        <v>2.4</v>
      </c>
      <c r="B358">
        <v>39.299999999999997</v>
      </c>
    </row>
    <row r="359" spans="1:2" x14ac:dyDescent="0.25">
      <c r="A359">
        <v>2.5</v>
      </c>
      <c r="B359">
        <v>40.4</v>
      </c>
    </row>
    <row r="360" spans="1:2" x14ac:dyDescent="0.25">
      <c r="A360">
        <v>3.7</v>
      </c>
      <c r="B360">
        <v>29.799900000000001</v>
      </c>
    </row>
    <row r="361" spans="1:2" x14ac:dyDescent="0.25">
      <c r="A361">
        <v>3.5</v>
      </c>
      <c r="B361">
        <v>30.549900000000001</v>
      </c>
    </row>
    <row r="362" spans="1:2" x14ac:dyDescent="0.25">
      <c r="A362">
        <v>6.2</v>
      </c>
      <c r="B362">
        <v>26</v>
      </c>
    </row>
    <row r="363" spans="1:2" x14ac:dyDescent="0.25">
      <c r="A363">
        <v>5.5</v>
      </c>
      <c r="B363">
        <v>23.9</v>
      </c>
    </row>
    <row r="364" spans="1:2" x14ac:dyDescent="0.25">
      <c r="A364">
        <v>1.8</v>
      </c>
      <c r="B364">
        <v>46.9</v>
      </c>
    </row>
    <row r="365" spans="1:2" x14ac:dyDescent="0.25">
      <c r="A365">
        <v>3.8</v>
      </c>
      <c r="B365">
        <v>36.4</v>
      </c>
    </row>
    <row r="366" spans="1:2" x14ac:dyDescent="0.25">
      <c r="A366">
        <v>3.2</v>
      </c>
      <c r="B366">
        <v>32.274700000000003</v>
      </c>
    </row>
    <row r="367" spans="1:2" x14ac:dyDescent="0.25">
      <c r="A367">
        <v>3</v>
      </c>
      <c r="B367">
        <v>35</v>
      </c>
    </row>
    <row r="368" spans="1:2" x14ac:dyDescent="0.25">
      <c r="A368">
        <v>3.5</v>
      </c>
      <c r="B368">
        <v>35</v>
      </c>
    </row>
    <row r="369" spans="1:2" x14ac:dyDescent="0.25">
      <c r="A369">
        <v>1.6</v>
      </c>
      <c r="B369">
        <v>48.9</v>
      </c>
    </row>
    <row r="370" spans="1:2" x14ac:dyDescent="0.25">
      <c r="A370">
        <v>3.5</v>
      </c>
      <c r="B370">
        <v>34.9</v>
      </c>
    </row>
    <row r="371" spans="1:2" x14ac:dyDescent="0.25">
      <c r="A371">
        <v>3.8</v>
      </c>
      <c r="B371">
        <v>34.255000000000003</v>
      </c>
    </row>
    <row r="372" spans="1:2" x14ac:dyDescent="0.25">
      <c r="A372">
        <v>2.4</v>
      </c>
      <c r="B372">
        <v>38.200000000000003</v>
      </c>
    </row>
    <row r="373" spans="1:2" x14ac:dyDescent="0.25">
      <c r="A373">
        <v>2</v>
      </c>
      <c r="B373">
        <v>42.6</v>
      </c>
    </row>
    <row r="374" spans="1:2" x14ac:dyDescent="0.25">
      <c r="A374">
        <v>3.5</v>
      </c>
      <c r="B374">
        <v>37.4</v>
      </c>
    </row>
    <row r="375" spans="1:2" x14ac:dyDescent="0.25">
      <c r="A375">
        <v>3.6</v>
      </c>
      <c r="B375">
        <v>31</v>
      </c>
    </row>
    <row r="376" spans="1:2" x14ac:dyDescent="0.25">
      <c r="A376">
        <v>4.5999999999999996</v>
      </c>
      <c r="B376">
        <v>28.4633</v>
      </c>
    </row>
    <row r="377" spans="1:2" x14ac:dyDescent="0.25">
      <c r="A377">
        <v>4</v>
      </c>
      <c r="B377">
        <v>24.6648</v>
      </c>
    </row>
    <row r="378" spans="1:2" x14ac:dyDescent="0.25">
      <c r="A378">
        <v>5</v>
      </c>
      <c r="B378">
        <v>32.670099999999998</v>
      </c>
    </row>
    <row r="379" spans="1:2" x14ac:dyDescent="0.25">
      <c r="A379">
        <v>2.5</v>
      </c>
      <c r="B379">
        <v>37.057400000000001</v>
      </c>
    </row>
    <row r="380" spans="1:2" x14ac:dyDescent="0.25">
      <c r="A380">
        <v>3.5</v>
      </c>
      <c r="B380">
        <v>34.792700000000004</v>
      </c>
    </row>
    <row r="381" spans="1:2" x14ac:dyDescent="0.25">
      <c r="A381">
        <v>3.8</v>
      </c>
      <c r="B381">
        <v>26.563199999999998</v>
      </c>
    </row>
    <row r="382" spans="1:2" x14ac:dyDescent="0.25">
      <c r="A382">
        <v>4.8</v>
      </c>
      <c r="B382">
        <v>33.260300000000001</v>
      </c>
    </row>
    <row r="383" spans="1:2" x14ac:dyDescent="0.25">
      <c r="A383">
        <v>1</v>
      </c>
      <c r="B383">
        <v>57.8</v>
      </c>
    </row>
    <row r="384" spans="1:2" x14ac:dyDescent="0.25">
      <c r="A384">
        <v>3.5</v>
      </c>
      <c r="B384">
        <v>34.700000000000003</v>
      </c>
    </row>
    <row r="385" spans="1:2" x14ac:dyDescent="0.25">
      <c r="A385">
        <v>2.4</v>
      </c>
      <c r="B385">
        <v>47.408099999999997</v>
      </c>
    </row>
    <row r="386" spans="1:2" x14ac:dyDescent="0.25">
      <c r="A386">
        <v>5.3</v>
      </c>
      <c r="B386">
        <v>30.4</v>
      </c>
    </row>
    <row r="387" spans="1:2" x14ac:dyDescent="0.25">
      <c r="A387">
        <v>2.4</v>
      </c>
      <c r="B387">
        <v>42.6</v>
      </c>
    </row>
    <row r="388" spans="1:2" x14ac:dyDescent="0.25">
      <c r="A388">
        <v>5.3</v>
      </c>
      <c r="B388">
        <v>22.9</v>
      </c>
    </row>
    <row r="389" spans="1:2" x14ac:dyDescent="0.25">
      <c r="A389">
        <v>6.7</v>
      </c>
      <c r="B389">
        <v>24.2</v>
      </c>
    </row>
    <row r="390" spans="1:2" x14ac:dyDescent="0.25">
      <c r="A390">
        <v>2</v>
      </c>
      <c r="B390">
        <v>49.3</v>
      </c>
    </row>
    <row r="391" spans="1:2" x14ac:dyDescent="0.25">
      <c r="A391">
        <v>2.4</v>
      </c>
      <c r="B391">
        <v>41.699800000000003</v>
      </c>
    </row>
    <row r="392" spans="1:2" x14ac:dyDescent="0.25">
      <c r="A392">
        <v>2</v>
      </c>
      <c r="B392">
        <v>42.3461</v>
      </c>
    </row>
    <row r="393" spans="1:2" x14ac:dyDescent="0.25">
      <c r="A393">
        <v>6.2</v>
      </c>
      <c r="B393">
        <v>25.802600000000002</v>
      </c>
    </row>
    <row r="394" spans="1:2" x14ac:dyDescent="0.25">
      <c r="A394">
        <v>2</v>
      </c>
      <c r="B394">
        <v>34.1</v>
      </c>
    </row>
    <row r="395" spans="1:2" x14ac:dyDescent="0.25">
      <c r="A395">
        <v>3.5</v>
      </c>
      <c r="B395">
        <v>40.299999999999997</v>
      </c>
    </row>
    <row r="396" spans="1:2" x14ac:dyDescent="0.25">
      <c r="A396">
        <v>4.8</v>
      </c>
      <c r="B396">
        <v>31.8</v>
      </c>
    </row>
    <row r="397" spans="1:2" x14ac:dyDescent="0.25">
      <c r="A397">
        <v>4.3</v>
      </c>
      <c r="B397">
        <v>24.1937</v>
      </c>
    </row>
    <row r="398" spans="1:2" x14ac:dyDescent="0.25">
      <c r="A398">
        <v>1.8</v>
      </c>
      <c r="B398">
        <v>43.260899999999999</v>
      </c>
    </row>
    <row r="399" spans="1:2" x14ac:dyDescent="0.25">
      <c r="A399">
        <v>5.3</v>
      </c>
      <c r="B399">
        <v>28.993500000000001</v>
      </c>
    </row>
    <row r="400" spans="1:2" x14ac:dyDescent="0.25">
      <c r="A400">
        <v>5.7</v>
      </c>
      <c r="B400">
        <v>25.617899999999999</v>
      </c>
    </row>
    <row r="401" spans="1:2" x14ac:dyDescent="0.25">
      <c r="A401">
        <v>2.9</v>
      </c>
      <c r="B401">
        <v>34.151400000000002</v>
      </c>
    </row>
    <row r="402" spans="1:2" x14ac:dyDescent="0.25">
      <c r="A402">
        <v>4.3</v>
      </c>
      <c r="B402">
        <v>26.1157</v>
      </c>
    </row>
    <row r="403" spans="1:2" x14ac:dyDescent="0.25">
      <c r="A403">
        <v>3.6</v>
      </c>
      <c r="B403">
        <v>40.4</v>
      </c>
    </row>
    <row r="404" spans="1:2" x14ac:dyDescent="0.25">
      <c r="A404">
        <v>3</v>
      </c>
      <c r="B404">
        <v>33.299999999999997</v>
      </c>
    </row>
    <row r="405" spans="1:2" x14ac:dyDescent="0.25">
      <c r="A405">
        <v>5.3</v>
      </c>
      <c r="B405">
        <v>30.4</v>
      </c>
    </row>
    <row r="406" spans="1:2" x14ac:dyDescent="0.25">
      <c r="A406">
        <v>2.4</v>
      </c>
      <c r="B406">
        <v>41.6</v>
      </c>
    </row>
    <row r="407" spans="1:2" x14ac:dyDescent="0.25">
      <c r="A407">
        <v>2.4</v>
      </c>
      <c r="B407">
        <v>40.832099999999997</v>
      </c>
    </row>
    <row r="408" spans="1:2" x14ac:dyDescent="0.25">
      <c r="A408">
        <v>4</v>
      </c>
      <c r="B408">
        <v>29.9</v>
      </c>
    </row>
    <row r="409" spans="1:2" x14ac:dyDescent="0.25">
      <c r="A409">
        <v>3.8</v>
      </c>
      <c r="B409">
        <v>32.4</v>
      </c>
    </row>
    <row r="410" spans="1:2" x14ac:dyDescent="0.25">
      <c r="A410">
        <v>3.5</v>
      </c>
      <c r="B410">
        <v>37.6</v>
      </c>
    </row>
    <row r="411" spans="1:2" x14ac:dyDescent="0.25">
      <c r="A411">
        <v>3.7</v>
      </c>
      <c r="B411">
        <v>31.6</v>
      </c>
    </row>
    <row r="412" spans="1:2" x14ac:dyDescent="0.25">
      <c r="A412">
        <v>4</v>
      </c>
      <c r="B412">
        <v>28.3</v>
      </c>
    </row>
    <row r="413" spans="1:2" x14ac:dyDescent="0.25">
      <c r="A413">
        <v>3.6</v>
      </c>
      <c r="B413">
        <v>36.439500000000002</v>
      </c>
    </row>
    <row r="414" spans="1:2" x14ac:dyDescent="0.25">
      <c r="A414">
        <v>3.5</v>
      </c>
      <c r="B414">
        <v>41.2</v>
      </c>
    </row>
    <row r="415" spans="1:2" x14ac:dyDescent="0.25">
      <c r="A415">
        <v>2.4</v>
      </c>
      <c r="B415">
        <v>33.6</v>
      </c>
    </row>
    <row r="416" spans="1:2" x14ac:dyDescent="0.25">
      <c r="A416">
        <v>5.5</v>
      </c>
      <c r="B416">
        <v>32</v>
      </c>
    </row>
    <row r="417" spans="1:2" x14ac:dyDescent="0.25">
      <c r="A417">
        <v>2.2999999999999998</v>
      </c>
      <c r="B417">
        <v>38.1</v>
      </c>
    </row>
    <row r="418" spans="1:2" x14ac:dyDescent="0.25">
      <c r="A418">
        <v>5.5</v>
      </c>
      <c r="B418">
        <v>29.8</v>
      </c>
    </row>
    <row r="419" spans="1:2" x14ac:dyDescent="0.25">
      <c r="A419">
        <v>5.7</v>
      </c>
      <c r="B419">
        <v>24.5</v>
      </c>
    </row>
    <row r="420" spans="1:2" x14ac:dyDescent="0.25">
      <c r="A420">
        <v>2.7</v>
      </c>
      <c r="B420">
        <v>40.6</v>
      </c>
    </row>
    <row r="421" spans="1:2" x14ac:dyDescent="0.25">
      <c r="A421">
        <v>7</v>
      </c>
      <c r="B421">
        <v>33.700000000000003</v>
      </c>
    </row>
    <row r="422" spans="1:2" x14ac:dyDescent="0.25">
      <c r="A422">
        <v>3</v>
      </c>
      <c r="B422">
        <v>35.708100000000002</v>
      </c>
    </row>
    <row r="423" spans="1:2" x14ac:dyDescent="0.25">
      <c r="A423">
        <v>1.6</v>
      </c>
      <c r="B423">
        <v>44.571399999999997</v>
      </c>
    </row>
    <row r="424" spans="1:2" x14ac:dyDescent="0.25">
      <c r="A424">
        <v>2.4</v>
      </c>
      <c r="B424">
        <v>34.299999999999997</v>
      </c>
    </row>
    <row r="425" spans="1:2" x14ac:dyDescent="0.25">
      <c r="A425">
        <v>2.2000000000000002</v>
      </c>
      <c r="B425">
        <v>51.9</v>
      </c>
    </row>
    <row r="426" spans="1:2" x14ac:dyDescent="0.25">
      <c r="A426">
        <v>3.5</v>
      </c>
      <c r="B426">
        <v>37.6</v>
      </c>
    </row>
    <row r="427" spans="1:2" x14ac:dyDescent="0.25">
      <c r="A427">
        <v>2</v>
      </c>
      <c r="B427">
        <v>41.8</v>
      </c>
    </row>
    <row r="428" spans="1:2" x14ac:dyDescent="0.25">
      <c r="A428">
        <v>2.5</v>
      </c>
      <c r="B428">
        <v>39.200000000000003</v>
      </c>
    </row>
    <row r="429" spans="1:2" x14ac:dyDescent="0.25">
      <c r="A429">
        <v>3</v>
      </c>
      <c r="B429">
        <v>29.5</v>
      </c>
    </row>
    <row r="430" spans="1:2" x14ac:dyDescent="0.25">
      <c r="A430">
        <v>2</v>
      </c>
      <c r="B430">
        <v>34.700000000000003</v>
      </c>
    </row>
    <row r="431" spans="1:2" x14ac:dyDescent="0.25">
      <c r="A431">
        <v>3.7</v>
      </c>
      <c r="B431">
        <v>30.5</v>
      </c>
    </row>
    <row r="432" spans="1:2" x14ac:dyDescent="0.25">
      <c r="A432">
        <v>2.5</v>
      </c>
      <c r="B432">
        <v>40.4</v>
      </c>
    </row>
    <row r="433" spans="1:2" x14ac:dyDescent="0.25">
      <c r="A433">
        <v>5</v>
      </c>
      <c r="B433">
        <v>30.337800000000001</v>
      </c>
    </row>
    <row r="434" spans="1:2" x14ac:dyDescent="0.25">
      <c r="A434">
        <v>2.5</v>
      </c>
      <c r="B434">
        <v>42.908000000000001</v>
      </c>
    </row>
    <row r="435" spans="1:2" x14ac:dyDescent="0.25">
      <c r="A435">
        <v>4</v>
      </c>
      <c r="B435">
        <v>28.4</v>
      </c>
    </row>
    <row r="436" spans="1:2" x14ac:dyDescent="0.25">
      <c r="A436">
        <v>2.5</v>
      </c>
      <c r="B436">
        <v>39.375300000000003</v>
      </c>
    </row>
    <row r="437" spans="1:2" x14ac:dyDescent="0.25">
      <c r="A437">
        <v>3</v>
      </c>
      <c r="B437">
        <v>35.288699999999999</v>
      </c>
    </row>
    <row r="438" spans="1:2" x14ac:dyDescent="0.25">
      <c r="A438">
        <v>2.4</v>
      </c>
      <c r="B438">
        <v>41.9</v>
      </c>
    </row>
    <row r="439" spans="1:2" x14ac:dyDescent="0.25">
      <c r="A439">
        <v>2</v>
      </c>
      <c r="B439">
        <v>41.521000000000001</v>
      </c>
    </row>
    <row r="440" spans="1:2" x14ac:dyDescent="0.25">
      <c r="A440">
        <v>5.7</v>
      </c>
      <c r="B440">
        <v>24.749099999999999</v>
      </c>
    </row>
    <row r="441" spans="1:2" x14ac:dyDescent="0.25">
      <c r="A441">
        <v>2.4</v>
      </c>
      <c r="B441">
        <v>35</v>
      </c>
    </row>
    <row r="442" spans="1:2" x14ac:dyDescent="0.25">
      <c r="A442">
        <v>2.4</v>
      </c>
      <c r="B442">
        <v>41.699800000000003</v>
      </c>
    </row>
    <row r="443" spans="1:2" x14ac:dyDescent="0.25">
      <c r="A443">
        <v>5</v>
      </c>
      <c r="B443">
        <v>23.820399999999999</v>
      </c>
    </row>
    <row r="444" spans="1:2" x14ac:dyDescent="0.25">
      <c r="A444">
        <v>3</v>
      </c>
      <c r="B444">
        <v>34.799999999999997</v>
      </c>
    </row>
    <row r="445" spans="1:2" x14ac:dyDescent="0.25">
      <c r="A445">
        <v>3.2</v>
      </c>
      <c r="B445">
        <v>29.743099999999998</v>
      </c>
    </row>
    <row r="446" spans="1:2" x14ac:dyDescent="0.25">
      <c r="A446">
        <v>4.4000000000000004</v>
      </c>
      <c r="B446">
        <v>26.6</v>
      </c>
    </row>
    <row r="447" spans="1:2" x14ac:dyDescent="0.25">
      <c r="A447">
        <v>3.6</v>
      </c>
      <c r="B447">
        <v>31.6</v>
      </c>
    </row>
    <row r="448" spans="1:2" x14ac:dyDescent="0.25">
      <c r="A448">
        <v>2</v>
      </c>
      <c r="B448">
        <v>36.200000000000003</v>
      </c>
    </row>
    <row r="449" spans="1:2" x14ac:dyDescent="0.25">
      <c r="A449">
        <v>3.5</v>
      </c>
      <c r="B449">
        <v>28.7</v>
      </c>
    </row>
    <row r="450" spans="1:2" x14ac:dyDescent="0.25">
      <c r="A450">
        <v>2.5</v>
      </c>
      <c r="B450">
        <v>40.0169</v>
      </c>
    </row>
    <row r="451" spans="1:2" x14ac:dyDescent="0.25">
      <c r="A451">
        <v>6</v>
      </c>
      <c r="B451">
        <v>21.7</v>
      </c>
    </row>
    <row r="452" spans="1:2" x14ac:dyDescent="0.25">
      <c r="A452">
        <v>3.7</v>
      </c>
      <c r="B452">
        <v>35.2288</v>
      </c>
    </row>
    <row r="453" spans="1:2" x14ac:dyDescent="0.25">
      <c r="A453">
        <v>6</v>
      </c>
      <c r="B453">
        <v>23.8</v>
      </c>
    </row>
    <row r="454" spans="1:2" x14ac:dyDescent="0.25">
      <c r="A454">
        <v>2</v>
      </c>
      <c r="B454">
        <v>40.234499999999997</v>
      </c>
    </row>
    <row r="455" spans="1:2" x14ac:dyDescent="0.25">
      <c r="A455">
        <v>2.5</v>
      </c>
      <c r="B455">
        <v>37.057400000000001</v>
      </c>
    </row>
    <row r="456" spans="1:2" x14ac:dyDescent="0.25">
      <c r="A456">
        <v>1.6</v>
      </c>
      <c r="B456">
        <v>47.9</v>
      </c>
    </row>
    <row r="457" spans="1:2" x14ac:dyDescent="0.25">
      <c r="A457">
        <v>3.8</v>
      </c>
      <c r="B457">
        <v>38.299999999999997</v>
      </c>
    </row>
    <row r="458" spans="1:2" x14ac:dyDescent="0.25">
      <c r="A458">
        <v>3</v>
      </c>
      <c r="B458">
        <v>34.4</v>
      </c>
    </row>
    <row r="459" spans="1:2" x14ac:dyDescent="0.25">
      <c r="A459">
        <v>3.2</v>
      </c>
      <c r="B459">
        <v>30.492599999999999</v>
      </c>
    </row>
    <row r="460" spans="1:2" x14ac:dyDescent="0.25">
      <c r="A460">
        <v>3</v>
      </c>
      <c r="B460">
        <v>33.1</v>
      </c>
    </row>
    <row r="461" spans="1:2" x14ac:dyDescent="0.25">
      <c r="A461">
        <v>2.2000000000000002</v>
      </c>
      <c r="B461">
        <v>51.9</v>
      </c>
    </row>
    <row r="462" spans="1:2" x14ac:dyDescent="0.25">
      <c r="A462">
        <v>6.3</v>
      </c>
      <c r="B462">
        <v>24.8202</v>
      </c>
    </row>
    <row r="463" spans="1:2" x14ac:dyDescent="0.25">
      <c r="A463">
        <v>2.5</v>
      </c>
      <c r="B463">
        <v>41.664200000000001</v>
      </c>
    </row>
    <row r="464" spans="1:2" x14ac:dyDescent="0.25">
      <c r="A464">
        <v>2.2000000000000002</v>
      </c>
      <c r="B464">
        <v>46.8</v>
      </c>
    </row>
    <row r="465" spans="1:2" x14ac:dyDescent="0.25">
      <c r="A465">
        <v>2.4</v>
      </c>
      <c r="B465">
        <v>44.4</v>
      </c>
    </row>
    <row r="466" spans="1:2" x14ac:dyDescent="0.25">
      <c r="A466">
        <v>3</v>
      </c>
      <c r="B466">
        <v>35.465499999999999</v>
      </c>
    </row>
    <row r="467" spans="1:2" x14ac:dyDescent="0.25">
      <c r="A467">
        <v>2</v>
      </c>
      <c r="B467">
        <v>43.541400000000003</v>
      </c>
    </row>
    <row r="468" spans="1:2" x14ac:dyDescent="0.25">
      <c r="A468">
        <v>3.5</v>
      </c>
      <c r="B468">
        <v>34.749400000000001</v>
      </c>
    </row>
    <row r="469" spans="1:2" x14ac:dyDescent="0.25">
      <c r="A469">
        <v>3.2</v>
      </c>
      <c r="B469">
        <v>29.7</v>
      </c>
    </row>
    <row r="470" spans="1:2" x14ac:dyDescent="0.25">
      <c r="A470">
        <v>4</v>
      </c>
      <c r="B470">
        <v>27.8</v>
      </c>
    </row>
    <row r="471" spans="1:2" x14ac:dyDescent="0.25">
      <c r="A471">
        <v>3</v>
      </c>
      <c r="B471">
        <v>34.285299999999999</v>
      </c>
    </row>
    <row r="472" spans="1:2" x14ac:dyDescent="0.25">
      <c r="A472">
        <v>2.5</v>
      </c>
      <c r="B472">
        <v>47.649299999999997</v>
      </c>
    </row>
    <row r="473" spans="1:2" x14ac:dyDescent="0.25">
      <c r="A473">
        <v>6.5</v>
      </c>
      <c r="B473">
        <v>17.5</v>
      </c>
    </row>
    <row r="474" spans="1:2" x14ac:dyDescent="0.25">
      <c r="A474">
        <v>3.7</v>
      </c>
      <c r="B474">
        <v>25.2</v>
      </c>
    </row>
    <row r="475" spans="1:2" x14ac:dyDescent="0.25">
      <c r="A475">
        <v>1.6</v>
      </c>
      <c r="B475">
        <v>48.9</v>
      </c>
    </row>
    <row r="476" spans="1:2" x14ac:dyDescent="0.25">
      <c r="A476">
        <v>2.5</v>
      </c>
      <c r="B476">
        <v>40.187600000000003</v>
      </c>
    </row>
    <row r="477" spans="1:2" x14ac:dyDescent="0.25">
      <c r="A477">
        <v>1.6</v>
      </c>
      <c r="B477">
        <v>51.655500000000004</v>
      </c>
    </row>
    <row r="478" spans="1:2" x14ac:dyDescent="0.25">
      <c r="A478">
        <v>4.5999999999999996</v>
      </c>
      <c r="B478">
        <v>24.8718</v>
      </c>
    </row>
    <row r="479" spans="1:2" x14ac:dyDescent="0.25">
      <c r="A479">
        <v>5.7</v>
      </c>
      <c r="B479">
        <v>26</v>
      </c>
    </row>
    <row r="480" spans="1:2" x14ac:dyDescent="0.25">
      <c r="A480">
        <v>6.2</v>
      </c>
      <c r="B480">
        <v>28.4</v>
      </c>
    </row>
    <row r="481" spans="1:2" x14ac:dyDescent="0.25">
      <c r="A481">
        <v>5.3</v>
      </c>
      <c r="B481">
        <v>22.299900000000001</v>
      </c>
    </row>
    <row r="482" spans="1:2" x14ac:dyDescent="0.25">
      <c r="A482">
        <v>2.4</v>
      </c>
      <c r="B482">
        <v>44.081800000000001</v>
      </c>
    </row>
    <row r="483" spans="1:2" x14ac:dyDescent="0.25">
      <c r="A483">
        <v>2.5</v>
      </c>
      <c r="B483">
        <v>51.6</v>
      </c>
    </row>
    <row r="484" spans="1:2" x14ac:dyDescent="0.25">
      <c r="A484">
        <v>3.8</v>
      </c>
      <c r="B484">
        <v>26.163</v>
      </c>
    </row>
    <row r="485" spans="1:2" x14ac:dyDescent="0.25">
      <c r="A485">
        <v>2.7</v>
      </c>
      <c r="B485">
        <v>36.5</v>
      </c>
    </row>
    <row r="486" spans="1:2" x14ac:dyDescent="0.25">
      <c r="A486">
        <v>3.5</v>
      </c>
      <c r="B486">
        <v>40.299999999999997</v>
      </c>
    </row>
    <row r="487" spans="1:2" x14ac:dyDescent="0.25">
      <c r="A487">
        <v>2</v>
      </c>
      <c r="B487">
        <v>43</v>
      </c>
    </row>
    <row r="488" spans="1:2" x14ac:dyDescent="0.25">
      <c r="A488">
        <v>3.5</v>
      </c>
      <c r="B488">
        <v>32.407600000000002</v>
      </c>
    </row>
    <row r="489" spans="1:2" x14ac:dyDescent="0.25">
      <c r="A489">
        <v>2.2999999999999998</v>
      </c>
      <c r="B489">
        <v>39.200000000000003</v>
      </c>
    </row>
    <row r="490" spans="1:2" x14ac:dyDescent="0.25">
      <c r="A490">
        <v>3</v>
      </c>
      <c r="B490">
        <v>39.493699999999997</v>
      </c>
    </row>
    <row r="491" spans="1:2" x14ac:dyDescent="0.25">
      <c r="A491">
        <v>5</v>
      </c>
      <c r="B491">
        <v>24.0505</v>
      </c>
    </row>
    <row r="492" spans="1:2" x14ac:dyDescent="0.25">
      <c r="A492">
        <v>2.4</v>
      </c>
      <c r="B492">
        <v>38.6</v>
      </c>
    </row>
    <row r="493" spans="1:2" x14ac:dyDescent="0.25">
      <c r="A493">
        <v>3.5</v>
      </c>
      <c r="B493">
        <v>33</v>
      </c>
    </row>
    <row r="494" spans="1:2" x14ac:dyDescent="0.25">
      <c r="A494">
        <v>3.6</v>
      </c>
      <c r="B494">
        <v>34.875399999999999</v>
      </c>
    </row>
    <row r="495" spans="1:2" x14ac:dyDescent="0.25">
      <c r="A495">
        <v>4.7</v>
      </c>
      <c r="B495">
        <v>26.560400000000001</v>
      </c>
    </row>
    <row r="496" spans="1:2" x14ac:dyDescent="0.25">
      <c r="A496">
        <v>5.2</v>
      </c>
      <c r="B496">
        <v>25.4</v>
      </c>
    </row>
    <row r="497" spans="1:2" x14ac:dyDescent="0.25">
      <c r="A497">
        <v>3.3</v>
      </c>
      <c r="B497">
        <v>33.098799999999997</v>
      </c>
    </row>
    <row r="498" spans="1:2" x14ac:dyDescent="0.25">
      <c r="A498">
        <v>3</v>
      </c>
      <c r="B498">
        <v>36.154800000000002</v>
      </c>
    </row>
    <row r="499" spans="1:2" x14ac:dyDescent="0.25">
      <c r="A499">
        <v>3.5</v>
      </c>
      <c r="B499">
        <v>31.5</v>
      </c>
    </row>
    <row r="500" spans="1:2" x14ac:dyDescent="0.25">
      <c r="A500">
        <v>4</v>
      </c>
      <c r="B500">
        <v>27.785699999999999</v>
      </c>
    </row>
    <row r="501" spans="1:2" x14ac:dyDescent="0.25">
      <c r="A501">
        <v>3.7</v>
      </c>
      <c r="B501">
        <v>34.4</v>
      </c>
    </row>
    <row r="502" spans="1:2" x14ac:dyDescent="0.25">
      <c r="A502">
        <v>4.5999999999999996</v>
      </c>
      <c r="B502">
        <v>26.782900000000001</v>
      </c>
    </row>
    <row r="503" spans="1:2" x14ac:dyDescent="0.25">
      <c r="A503">
        <v>6.1</v>
      </c>
      <c r="B503">
        <v>20.9</v>
      </c>
    </row>
    <row r="504" spans="1:2" x14ac:dyDescent="0.25">
      <c r="A504">
        <v>3.3</v>
      </c>
      <c r="B504">
        <v>34.998899999999999</v>
      </c>
    </row>
    <row r="505" spans="1:2" x14ac:dyDescent="0.25">
      <c r="A505">
        <v>6.2</v>
      </c>
      <c r="B505">
        <v>25.799900000000001</v>
      </c>
    </row>
    <row r="506" spans="1:2" x14ac:dyDescent="0.25">
      <c r="A506">
        <v>2.7</v>
      </c>
      <c r="B506">
        <v>35.9</v>
      </c>
    </row>
    <row r="507" spans="1:2" x14ac:dyDescent="0.25">
      <c r="A507">
        <v>3</v>
      </c>
      <c r="B507">
        <v>38.169600000000003</v>
      </c>
    </row>
    <row r="508" spans="1:2" x14ac:dyDescent="0.25">
      <c r="A508">
        <v>5.7</v>
      </c>
      <c r="B508">
        <v>25.555099999999999</v>
      </c>
    </row>
    <row r="509" spans="1:2" x14ac:dyDescent="0.25">
      <c r="A509">
        <v>3.3</v>
      </c>
      <c r="B509">
        <v>36.200000000000003</v>
      </c>
    </row>
    <row r="510" spans="1:2" x14ac:dyDescent="0.25">
      <c r="A510">
        <v>2</v>
      </c>
      <c r="B510">
        <v>41.521000000000001</v>
      </c>
    </row>
    <row r="511" spans="1:2" x14ac:dyDescent="0.25">
      <c r="A511">
        <v>3.6</v>
      </c>
      <c r="B511">
        <v>33.5</v>
      </c>
    </row>
    <row r="512" spans="1:2" x14ac:dyDescent="0.25">
      <c r="A512">
        <v>4.5999999999999996</v>
      </c>
      <c r="B512">
        <v>33.550899999999999</v>
      </c>
    </row>
    <row r="513" spans="1:2" x14ac:dyDescent="0.25">
      <c r="A513">
        <v>1.6</v>
      </c>
      <c r="B513">
        <v>50.820500000000003</v>
      </c>
    </row>
    <row r="514" spans="1:2" x14ac:dyDescent="0.25">
      <c r="A514">
        <v>3.5</v>
      </c>
      <c r="B514">
        <v>39.0959</v>
      </c>
    </row>
    <row r="515" spans="1:2" x14ac:dyDescent="0.25">
      <c r="A515">
        <v>3.6</v>
      </c>
      <c r="B515">
        <v>33.200000000000003</v>
      </c>
    </row>
    <row r="516" spans="1:2" x14ac:dyDescent="0.25">
      <c r="A516">
        <v>2</v>
      </c>
      <c r="B516">
        <v>38.462699999999998</v>
      </c>
    </row>
    <row r="517" spans="1:2" x14ac:dyDescent="0.25">
      <c r="A517">
        <v>2.7</v>
      </c>
      <c r="B517">
        <v>35.700000000000003</v>
      </c>
    </row>
    <row r="518" spans="1:2" x14ac:dyDescent="0.25">
      <c r="A518">
        <v>3.7</v>
      </c>
      <c r="B518">
        <v>35.980200000000004</v>
      </c>
    </row>
    <row r="519" spans="1:2" x14ac:dyDescent="0.25">
      <c r="A519">
        <v>2.2000000000000002</v>
      </c>
      <c r="B519">
        <v>51.9</v>
      </c>
    </row>
    <row r="520" spans="1:2" x14ac:dyDescent="0.25">
      <c r="A520">
        <v>3.8</v>
      </c>
      <c r="B520">
        <v>34.514800000000001</v>
      </c>
    </row>
    <row r="521" spans="1:2" x14ac:dyDescent="0.25">
      <c r="A521">
        <v>2</v>
      </c>
      <c r="B521">
        <v>37.5</v>
      </c>
    </row>
    <row r="522" spans="1:2" x14ac:dyDescent="0.25">
      <c r="A522">
        <v>2.4</v>
      </c>
      <c r="B522">
        <v>39.200000000000003</v>
      </c>
    </row>
    <row r="523" spans="1:2" x14ac:dyDescent="0.25">
      <c r="A523">
        <v>5.7</v>
      </c>
      <c r="B523">
        <v>34.5</v>
      </c>
    </row>
    <row r="524" spans="1:2" x14ac:dyDescent="0.25">
      <c r="A524">
        <v>2.4</v>
      </c>
      <c r="B524">
        <v>35.241799999999998</v>
      </c>
    </row>
    <row r="525" spans="1:2" x14ac:dyDescent="0.25">
      <c r="A525">
        <v>2.5</v>
      </c>
      <c r="B525">
        <v>37.6</v>
      </c>
    </row>
    <row r="526" spans="1:2" x14ac:dyDescent="0.25">
      <c r="A526">
        <v>2.5</v>
      </c>
      <c r="B526">
        <v>38.6</v>
      </c>
    </row>
    <row r="527" spans="1:2" x14ac:dyDescent="0.25">
      <c r="A527">
        <v>2.5</v>
      </c>
      <c r="B527">
        <v>40.8247</v>
      </c>
    </row>
    <row r="528" spans="1:2" x14ac:dyDescent="0.25">
      <c r="A528">
        <v>2.2999999999999998</v>
      </c>
      <c r="B528">
        <v>31.7</v>
      </c>
    </row>
    <row r="529" spans="1:2" x14ac:dyDescent="0.25">
      <c r="A529">
        <v>5.9</v>
      </c>
      <c r="B529">
        <v>26.620799999999999</v>
      </c>
    </row>
    <row r="530" spans="1:2" x14ac:dyDescent="0.25">
      <c r="A530">
        <v>3.5</v>
      </c>
      <c r="B530">
        <v>33.299999999999997</v>
      </c>
    </row>
    <row r="531" spans="1:2" x14ac:dyDescent="0.25">
      <c r="A531">
        <v>5.6</v>
      </c>
      <c r="B531">
        <v>24.947700000000001</v>
      </c>
    </row>
    <row r="532" spans="1:2" x14ac:dyDescent="0.25">
      <c r="A532">
        <v>4.5999999999999996</v>
      </c>
      <c r="B532">
        <v>22.7</v>
      </c>
    </row>
    <row r="533" spans="1:2" x14ac:dyDescent="0.25">
      <c r="A533">
        <v>2</v>
      </c>
      <c r="B533">
        <v>40.6</v>
      </c>
    </row>
    <row r="534" spans="1:2" x14ac:dyDescent="0.25">
      <c r="A534">
        <v>1</v>
      </c>
      <c r="B534">
        <v>57.8</v>
      </c>
    </row>
    <row r="535" spans="1:2" x14ac:dyDescent="0.25">
      <c r="A535">
        <v>4.8</v>
      </c>
      <c r="B535">
        <v>31.374700000000001</v>
      </c>
    </row>
    <row r="536" spans="1:2" x14ac:dyDescent="0.25">
      <c r="A536">
        <v>3.5</v>
      </c>
      <c r="B536">
        <v>32.1</v>
      </c>
    </row>
    <row r="537" spans="1:2" x14ac:dyDescent="0.25">
      <c r="A537">
        <v>2.4</v>
      </c>
      <c r="B537">
        <v>40.1</v>
      </c>
    </row>
    <row r="538" spans="1:2" x14ac:dyDescent="0.25">
      <c r="A538">
        <v>2.5</v>
      </c>
      <c r="B538">
        <v>38.377800000000001</v>
      </c>
    </row>
    <row r="539" spans="1:2" x14ac:dyDescent="0.25">
      <c r="A539">
        <v>2</v>
      </c>
      <c r="B539">
        <v>41.0456</v>
      </c>
    </row>
    <row r="540" spans="1:2" x14ac:dyDescent="0.25">
      <c r="A540">
        <v>2</v>
      </c>
      <c r="B540">
        <v>47.512900000000002</v>
      </c>
    </row>
    <row r="541" spans="1:2" x14ac:dyDescent="0.25">
      <c r="A541">
        <v>3.5</v>
      </c>
      <c r="B541">
        <v>34.700000000000003</v>
      </c>
    </row>
    <row r="542" spans="1:2" x14ac:dyDescent="0.25">
      <c r="A542">
        <v>3.6</v>
      </c>
      <c r="B542">
        <v>34.270800000000001</v>
      </c>
    </row>
    <row r="543" spans="1:2" x14ac:dyDescent="0.25">
      <c r="A543">
        <v>4.5999999999999996</v>
      </c>
      <c r="B543">
        <v>29</v>
      </c>
    </row>
    <row r="544" spans="1:2" x14ac:dyDescent="0.25">
      <c r="A544">
        <v>3.5</v>
      </c>
      <c r="B544">
        <v>34.1997</v>
      </c>
    </row>
    <row r="545" spans="1:2" x14ac:dyDescent="0.25">
      <c r="A545">
        <v>3</v>
      </c>
      <c r="B545">
        <v>35.460599999999999</v>
      </c>
    </row>
    <row r="546" spans="1:2" x14ac:dyDescent="0.25">
      <c r="A546">
        <v>2.4</v>
      </c>
      <c r="B546">
        <v>41.5</v>
      </c>
    </row>
    <row r="547" spans="1:2" x14ac:dyDescent="0.25">
      <c r="A547">
        <v>2.7</v>
      </c>
      <c r="B547">
        <v>36.146299999999997</v>
      </c>
    </row>
    <row r="548" spans="1:2" x14ac:dyDescent="0.25">
      <c r="A548">
        <v>4.5999999999999996</v>
      </c>
      <c r="B548">
        <v>33.305199999999999</v>
      </c>
    </row>
    <row r="549" spans="1:2" x14ac:dyDescent="0.25">
      <c r="A549">
        <v>4.8</v>
      </c>
      <c r="B549">
        <v>26.212499999999999</v>
      </c>
    </row>
    <row r="550" spans="1:2" x14ac:dyDescent="0.25">
      <c r="A550">
        <v>2.5</v>
      </c>
      <c r="B550">
        <v>38.6</v>
      </c>
    </row>
    <row r="551" spans="1:2" x14ac:dyDescent="0.25">
      <c r="A551">
        <v>2.4</v>
      </c>
      <c r="B551">
        <v>38.6</v>
      </c>
    </row>
    <row r="552" spans="1:2" x14ac:dyDescent="0.25">
      <c r="A552">
        <v>3.5</v>
      </c>
      <c r="B552">
        <v>35.5</v>
      </c>
    </row>
    <row r="553" spans="1:2" x14ac:dyDescent="0.25">
      <c r="A553">
        <v>5.3</v>
      </c>
      <c r="B553">
        <v>23.299900000000001</v>
      </c>
    </row>
    <row r="554" spans="1:2" x14ac:dyDescent="0.25">
      <c r="A554">
        <v>2.4</v>
      </c>
      <c r="B554">
        <v>38.6</v>
      </c>
    </row>
    <row r="555" spans="1:2" x14ac:dyDescent="0.25">
      <c r="A555">
        <v>3.8</v>
      </c>
      <c r="B555">
        <v>38.048400000000001</v>
      </c>
    </row>
    <row r="556" spans="1:2" x14ac:dyDescent="0.25">
      <c r="A556">
        <v>6.5</v>
      </c>
      <c r="B556">
        <v>19.899999999999999</v>
      </c>
    </row>
    <row r="557" spans="1:2" x14ac:dyDescent="0.25">
      <c r="A557">
        <v>3.5</v>
      </c>
      <c r="B557">
        <v>34.200000000000003</v>
      </c>
    </row>
    <row r="558" spans="1:2" x14ac:dyDescent="0.25">
      <c r="A558">
        <v>4.5999999999999996</v>
      </c>
      <c r="B558">
        <v>31.9</v>
      </c>
    </row>
    <row r="559" spans="1:2" x14ac:dyDescent="0.25">
      <c r="A559">
        <v>3.5</v>
      </c>
      <c r="B559">
        <v>36.4</v>
      </c>
    </row>
    <row r="560" spans="1:2" x14ac:dyDescent="0.25">
      <c r="A560">
        <v>4.7</v>
      </c>
      <c r="B560">
        <v>25.609400000000001</v>
      </c>
    </row>
    <row r="561" spans="1:2" x14ac:dyDescent="0.25">
      <c r="A561">
        <v>3</v>
      </c>
      <c r="B561">
        <v>51.1</v>
      </c>
    </row>
    <row r="562" spans="1:2" x14ac:dyDescent="0.25">
      <c r="A562">
        <v>8.4</v>
      </c>
      <c r="B562">
        <v>30</v>
      </c>
    </row>
    <row r="563" spans="1:2" x14ac:dyDescent="0.25">
      <c r="A563">
        <v>1.8</v>
      </c>
      <c r="B563">
        <v>44.2</v>
      </c>
    </row>
    <row r="564" spans="1:2" x14ac:dyDescent="0.25">
      <c r="A564">
        <v>5</v>
      </c>
      <c r="B564">
        <v>32.670099999999998</v>
      </c>
    </row>
    <row r="565" spans="1:2" x14ac:dyDescent="0.25">
      <c r="A565">
        <v>3.5</v>
      </c>
      <c r="B565">
        <v>28.7</v>
      </c>
    </row>
    <row r="566" spans="1:2" x14ac:dyDescent="0.25">
      <c r="A566">
        <v>5.3</v>
      </c>
      <c r="B566">
        <v>23.299900000000001</v>
      </c>
    </row>
    <row r="567" spans="1:2" x14ac:dyDescent="0.25">
      <c r="A567">
        <v>2.4</v>
      </c>
      <c r="B567">
        <v>46.9</v>
      </c>
    </row>
    <row r="568" spans="1:2" x14ac:dyDescent="0.25">
      <c r="A568">
        <v>2.9</v>
      </c>
      <c r="B568">
        <v>32.4</v>
      </c>
    </row>
    <row r="569" spans="1:2" x14ac:dyDescent="0.25">
      <c r="A569">
        <v>2.4</v>
      </c>
      <c r="B569">
        <v>35.587699999999998</v>
      </c>
    </row>
    <row r="570" spans="1:2" x14ac:dyDescent="0.25">
      <c r="A570">
        <v>5.4</v>
      </c>
      <c r="B570">
        <v>27.0426</v>
      </c>
    </row>
    <row r="571" spans="1:2" x14ac:dyDescent="0.25">
      <c r="A571">
        <v>4</v>
      </c>
      <c r="B571">
        <v>25.753499999999999</v>
      </c>
    </row>
    <row r="572" spans="1:2" x14ac:dyDescent="0.25">
      <c r="A572">
        <v>3.7</v>
      </c>
      <c r="B572">
        <v>29.799900000000001</v>
      </c>
    </row>
    <row r="573" spans="1:2" x14ac:dyDescent="0.25">
      <c r="A573">
        <v>1.8</v>
      </c>
      <c r="B573">
        <v>69.6404</v>
      </c>
    </row>
    <row r="574" spans="1:2" x14ac:dyDescent="0.25">
      <c r="A574">
        <v>2.4</v>
      </c>
      <c r="B574">
        <v>36.4</v>
      </c>
    </row>
    <row r="575" spans="1:2" x14ac:dyDescent="0.25">
      <c r="A575">
        <v>3</v>
      </c>
      <c r="B575">
        <v>35.267800000000001</v>
      </c>
    </row>
    <row r="576" spans="1:2" x14ac:dyDescent="0.25">
      <c r="A576">
        <v>5.3</v>
      </c>
      <c r="B576">
        <v>26.6</v>
      </c>
    </row>
    <row r="577" spans="1:2" x14ac:dyDescent="0.25">
      <c r="A577">
        <v>6.2</v>
      </c>
      <c r="B577">
        <v>26</v>
      </c>
    </row>
    <row r="578" spans="1:2" x14ac:dyDescent="0.25">
      <c r="A578">
        <v>2</v>
      </c>
      <c r="B578">
        <v>41.521000000000001</v>
      </c>
    </row>
    <row r="579" spans="1:2" x14ac:dyDescent="0.25">
      <c r="A579">
        <v>3</v>
      </c>
      <c r="B579">
        <v>33.200000000000003</v>
      </c>
    </row>
    <row r="580" spans="1:2" x14ac:dyDescent="0.25">
      <c r="A580">
        <v>2.5</v>
      </c>
      <c r="B580">
        <v>38.4</v>
      </c>
    </row>
    <row r="581" spans="1:2" x14ac:dyDescent="0.25">
      <c r="A581">
        <v>2</v>
      </c>
      <c r="B581">
        <v>60.1</v>
      </c>
    </row>
    <row r="582" spans="1:2" x14ac:dyDescent="0.25">
      <c r="A582">
        <v>2</v>
      </c>
      <c r="B582">
        <v>44.707999999999998</v>
      </c>
    </row>
    <row r="583" spans="1:2" x14ac:dyDescent="0.25">
      <c r="A583">
        <v>3.5</v>
      </c>
      <c r="B583">
        <v>31.3</v>
      </c>
    </row>
    <row r="584" spans="1:2" x14ac:dyDescent="0.25">
      <c r="A584">
        <v>6.3</v>
      </c>
      <c r="B584">
        <v>24.6</v>
      </c>
    </row>
    <row r="585" spans="1:2" x14ac:dyDescent="0.25">
      <c r="A585">
        <v>3.5</v>
      </c>
      <c r="B585">
        <v>33.1</v>
      </c>
    </row>
    <row r="586" spans="1:2" x14ac:dyDescent="0.25">
      <c r="A586">
        <v>3.7</v>
      </c>
      <c r="B586">
        <v>27.8</v>
      </c>
    </row>
    <row r="587" spans="1:2" x14ac:dyDescent="0.25">
      <c r="A587">
        <v>3.5</v>
      </c>
      <c r="B587">
        <v>36.200000000000003</v>
      </c>
    </row>
    <row r="588" spans="1:2" x14ac:dyDescent="0.25">
      <c r="A588">
        <v>1.6</v>
      </c>
      <c r="B588">
        <v>48.2</v>
      </c>
    </row>
    <row r="589" spans="1:2" x14ac:dyDescent="0.25">
      <c r="A589">
        <v>2</v>
      </c>
      <c r="B589">
        <v>39.7256</v>
      </c>
    </row>
    <row r="590" spans="1:2" x14ac:dyDescent="0.25">
      <c r="A590">
        <v>4.4000000000000004</v>
      </c>
      <c r="B590">
        <v>24.9</v>
      </c>
    </row>
    <row r="591" spans="1:2" x14ac:dyDescent="0.25">
      <c r="A591">
        <v>3</v>
      </c>
      <c r="B591">
        <v>38.7896</v>
      </c>
    </row>
    <row r="592" spans="1:2" x14ac:dyDescent="0.25">
      <c r="A592">
        <v>2.5</v>
      </c>
      <c r="B592">
        <v>42.921500000000002</v>
      </c>
    </row>
    <row r="593" spans="1:2" x14ac:dyDescent="0.25">
      <c r="A593">
        <v>5.5</v>
      </c>
      <c r="B593">
        <v>33</v>
      </c>
    </row>
    <row r="594" spans="1:2" x14ac:dyDescent="0.25">
      <c r="A594">
        <v>2.5</v>
      </c>
      <c r="B594">
        <v>39.700000000000003</v>
      </c>
    </row>
    <row r="595" spans="1:2" x14ac:dyDescent="0.25">
      <c r="A595">
        <v>3</v>
      </c>
      <c r="B595">
        <v>29.789200000000001</v>
      </c>
    </row>
    <row r="596" spans="1:2" x14ac:dyDescent="0.25">
      <c r="A596">
        <v>3.5</v>
      </c>
      <c r="B596">
        <v>39.799999999999997</v>
      </c>
    </row>
    <row r="597" spans="1:2" x14ac:dyDescent="0.25">
      <c r="A597">
        <v>1.8</v>
      </c>
      <c r="B597">
        <v>43.7</v>
      </c>
    </row>
    <row r="598" spans="1:2" x14ac:dyDescent="0.25">
      <c r="A598">
        <v>3.7</v>
      </c>
      <c r="B598">
        <v>32.974800000000002</v>
      </c>
    </row>
    <row r="599" spans="1:2" x14ac:dyDescent="0.25">
      <c r="A599">
        <v>3.6</v>
      </c>
      <c r="B599">
        <v>40</v>
      </c>
    </row>
    <row r="600" spans="1:2" x14ac:dyDescent="0.25">
      <c r="A600">
        <v>4.8</v>
      </c>
      <c r="B600">
        <v>26.794599999999999</v>
      </c>
    </row>
    <row r="601" spans="1:2" x14ac:dyDescent="0.25">
      <c r="A601">
        <v>2</v>
      </c>
      <c r="B601">
        <v>30.6</v>
      </c>
    </row>
    <row r="602" spans="1:2" x14ac:dyDescent="0.25">
      <c r="A602">
        <v>5</v>
      </c>
      <c r="B602">
        <v>31.073599999999999</v>
      </c>
    </row>
    <row r="603" spans="1:2" x14ac:dyDescent="0.25">
      <c r="A603">
        <v>4</v>
      </c>
      <c r="B603">
        <v>25.753499999999999</v>
      </c>
    </row>
    <row r="604" spans="1:2" x14ac:dyDescent="0.25">
      <c r="A604">
        <v>2.4</v>
      </c>
      <c r="B604">
        <v>38.6</v>
      </c>
    </row>
    <row r="605" spans="1:2" x14ac:dyDescent="0.25">
      <c r="A605">
        <v>3</v>
      </c>
      <c r="B605">
        <v>35.708100000000002</v>
      </c>
    </row>
    <row r="606" spans="1:2" x14ac:dyDescent="0.25">
      <c r="A606">
        <v>1.6</v>
      </c>
      <c r="B606">
        <v>46.5047</v>
      </c>
    </row>
    <row r="607" spans="1:2" x14ac:dyDescent="0.25">
      <c r="A607">
        <v>2.5</v>
      </c>
      <c r="B607">
        <v>36.030700000000003</v>
      </c>
    </row>
    <row r="608" spans="1:2" x14ac:dyDescent="0.25">
      <c r="A608">
        <v>5.7</v>
      </c>
      <c r="B608">
        <v>24.149100000000001</v>
      </c>
    </row>
    <row r="609" spans="1:2" x14ac:dyDescent="0.25">
      <c r="A609">
        <v>3</v>
      </c>
      <c r="B609">
        <v>34.285299999999999</v>
      </c>
    </row>
    <row r="610" spans="1:2" x14ac:dyDescent="0.25">
      <c r="A610">
        <v>4</v>
      </c>
      <c r="B610">
        <v>28.5</v>
      </c>
    </row>
    <row r="611" spans="1:2" x14ac:dyDescent="0.25">
      <c r="A611">
        <v>5.7</v>
      </c>
      <c r="B611">
        <v>34.5</v>
      </c>
    </row>
    <row r="612" spans="1:2" x14ac:dyDescent="0.25">
      <c r="A612">
        <v>2.5</v>
      </c>
      <c r="B612">
        <v>40.240900000000003</v>
      </c>
    </row>
    <row r="613" spans="1:2" x14ac:dyDescent="0.25">
      <c r="A613">
        <v>4</v>
      </c>
      <c r="B613">
        <v>27.3704</v>
      </c>
    </row>
    <row r="614" spans="1:2" x14ac:dyDescent="0.25">
      <c r="A614">
        <v>5.7</v>
      </c>
      <c r="B614">
        <v>21.1</v>
      </c>
    </row>
    <row r="615" spans="1:2" x14ac:dyDescent="0.25">
      <c r="A615">
        <v>3</v>
      </c>
      <c r="B615">
        <v>35.708100000000002</v>
      </c>
    </row>
    <row r="616" spans="1:2" x14ac:dyDescent="0.25">
      <c r="A616">
        <v>4</v>
      </c>
      <c r="B616">
        <v>26.384599999999999</v>
      </c>
    </row>
    <row r="617" spans="1:2" x14ac:dyDescent="0.25">
      <c r="A617">
        <v>3.7</v>
      </c>
      <c r="B617">
        <v>34.299999999999997</v>
      </c>
    </row>
    <row r="618" spans="1:2" x14ac:dyDescent="0.25">
      <c r="A618">
        <v>6</v>
      </c>
      <c r="B618">
        <v>30.5</v>
      </c>
    </row>
    <row r="619" spans="1:2" x14ac:dyDescent="0.25">
      <c r="A619">
        <v>1.6</v>
      </c>
      <c r="B619">
        <v>46.5</v>
      </c>
    </row>
    <row r="620" spans="1:2" x14ac:dyDescent="0.25">
      <c r="A620">
        <v>4.3</v>
      </c>
      <c r="B620">
        <v>24.1937</v>
      </c>
    </row>
    <row r="621" spans="1:2" x14ac:dyDescent="0.25">
      <c r="A621">
        <v>2</v>
      </c>
      <c r="B621">
        <v>40.400300000000001</v>
      </c>
    </row>
    <row r="622" spans="1:2" x14ac:dyDescent="0.25">
      <c r="A622">
        <v>2</v>
      </c>
      <c r="B622">
        <v>60.1</v>
      </c>
    </row>
    <row r="623" spans="1:2" x14ac:dyDescent="0.25">
      <c r="A623">
        <v>3.7</v>
      </c>
      <c r="B623">
        <v>30.5</v>
      </c>
    </row>
    <row r="624" spans="1:2" x14ac:dyDescent="0.25">
      <c r="A624">
        <v>3.5</v>
      </c>
      <c r="B624">
        <v>34.6</v>
      </c>
    </row>
    <row r="625" spans="1:2" x14ac:dyDescent="0.25">
      <c r="A625">
        <v>3.5</v>
      </c>
      <c r="B625">
        <v>33.793700000000001</v>
      </c>
    </row>
    <row r="626" spans="1:2" x14ac:dyDescent="0.25">
      <c r="A626">
        <v>3.6</v>
      </c>
      <c r="B626">
        <v>34.9</v>
      </c>
    </row>
    <row r="627" spans="1:2" x14ac:dyDescent="0.25">
      <c r="A627">
        <v>5.3</v>
      </c>
      <c r="B627">
        <v>22.761900000000001</v>
      </c>
    </row>
    <row r="628" spans="1:2" x14ac:dyDescent="0.25">
      <c r="A628">
        <v>2.4</v>
      </c>
      <c r="B628">
        <v>38.957500000000003</v>
      </c>
    </row>
    <row r="629" spans="1:2" x14ac:dyDescent="0.25">
      <c r="A629">
        <v>2</v>
      </c>
      <c r="B629">
        <v>47.296399999999998</v>
      </c>
    </row>
    <row r="630" spans="1:2" x14ac:dyDescent="0.25">
      <c r="A630">
        <v>2.5</v>
      </c>
      <c r="B630">
        <v>42.9</v>
      </c>
    </row>
    <row r="631" spans="1:2" x14ac:dyDescent="0.25">
      <c r="A631">
        <v>3.5</v>
      </c>
      <c r="B631">
        <v>38.034700000000001</v>
      </c>
    </row>
    <row r="632" spans="1:2" x14ac:dyDescent="0.25">
      <c r="A632">
        <v>5.3</v>
      </c>
      <c r="B632">
        <v>27.9</v>
      </c>
    </row>
    <row r="633" spans="1:2" x14ac:dyDescent="0.25">
      <c r="A633">
        <v>1.8</v>
      </c>
      <c r="B633">
        <v>37.002800000000001</v>
      </c>
    </row>
    <row r="634" spans="1:2" x14ac:dyDescent="0.25">
      <c r="A634">
        <v>2.5</v>
      </c>
      <c r="B634">
        <v>46.6</v>
      </c>
    </row>
    <row r="635" spans="1:2" x14ac:dyDescent="0.25">
      <c r="A635">
        <v>4.7</v>
      </c>
      <c r="B635">
        <v>25.510200000000001</v>
      </c>
    </row>
    <row r="636" spans="1:2" x14ac:dyDescent="0.25">
      <c r="A636">
        <v>2</v>
      </c>
      <c r="B636">
        <v>40</v>
      </c>
    </row>
    <row r="637" spans="1:2" x14ac:dyDescent="0.25">
      <c r="A637">
        <v>2</v>
      </c>
      <c r="B637">
        <v>41.113199999999999</v>
      </c>
    </row>
    <row r="638" spans="1:2" x14ac:dyDescent="0.25">
      <c r="A638">
        <v>5.3</v>
      </c>
      <c r="B638">
        <v>24.299900000000001</v>
      </c>
    </row>
    <row r="639" spans="1:2" x14ac:dyDescent="0.25">
      <c r="A639">
        <v>3.5</v>
      </c>
      <c r="B639">
        <v>36.556399999999996</v>
      </c>
    </row>
    <row r="640" spans="1:2" x14ac:dyDescent="0.25">
      <c r="A640">
        <v>6.5</v>
      </c>
      <c r="B640">
        <v>19.899999999999999</v>
      </c>
    </row>
    <row r="641" spans="1:2" x14ac:dyDescent="0.25">
      <c r="A641">
        <v>1.8</v>
      </c>
      <c r="B641">
        <v>48.6</v>
      </c>
    </row>
    <row r="642" spans="1:2" x14ac:dyDescent="0.25">
      <c r="A642">
        <v>5</v>
      </c>
      <c r="B642">
        <v>27.251100000000001</v>
      </c>
    </row>
    <row r="643" spans="1:2" x14ac:dyDescent="0.25">
      <c r="A643">
        <v>2.7</v>
      </c>
      <c r="B643">
        <v>38.299999999999997</v>
      </c>
    </row>
    <row r="644" spans="1:2" x14ac:dyDescent="0.25">
      <c r="A644">
        <v>4.8</v>
      </c>
      <c r="B644">
        <v>25.7761</v>
      </c>
    </row>
    <row r="645" spans="1:2" x14ac:dyDescent="0.25">
      <c r="A645">
        <v>2</v>
      </c>
      <c r="B645">
        <v>42</v>
      </c>
    </row>
    <row r="646" spans="1:2" x14ac:dyDescent="0.25">
      <c r="A646">
        <v>1.8</v>
      </c>
      <c r="B646">
        <v>37.619999999999997</v>
      </c>
    </row>
    <row r="647" spans="1:2" x14ac:dyDescent="0.25">
      <c r="A647">
        <v>3.4</v>
      </c>
      <c r="B647">
        <v>40.997799999999998</v>
      </c>
    </row>
    <row r="648" spans="1:2" x14ac:dyDescent="0.25">
      <c r="A648">
        <v>2.5</v>
      </c>
      <c r="B648">
        <v>40.0169</v>
      </c>
    </row>
    <row r="649" spans="1:2" x14ac:dyDescent="0.25">
      <c r="A649">
        <v>3.5</v>
      </c>
      <c r="B649">
        <v>34.5</v>
      </c>
    </row>
    <row r="650" spans="1:2" x14ac:dyDescent="0.25">
      <c r="A650">
        <v>3</v>
      </c>
      <c r="B650">
        <v>37.9</v>
      </c>
    </row>
    <row r="651" spans="1:2" x14ac:dyDescent="0.25">
      <c r="A651">
        <v>4.5999999999999996</v>
      </c>
      <c r="B651">
        <v>34.200000000000003</v>
      </c>
    </row>
    <row r="652" spans="1:2" x14ac:dyDescent="0.25">
      <c r="A652">
        <v>3.9</v>
      </c>
      <c r="B652">
        <v>37.299999999999997</v>
      </c>
    </row>
    <row r="653" spans="1:2" x14ac:dyDescent="0.25">
      <c r="A653">
        <v>2.5</v>
      </c>
      <c r="B653">
        <v>51.6</v>
      </c>
    </row>
    <row r="654" spans="1:2" x14ac:dyDescent="0.25">
      <c r="A654">
        <v>3</v>
      </c>
      <c r="B654">
        <v>38.7896</v>
      </c>
    </row>
    <row r="655" spans="1:2" x14ac:dyDescent="0.25">
      <c r="A655">
        <v>3.5</v>
      </c>
      <c r="B655">
        <v>30.5</v>
      </c>
    </row>
    <row r="656" spans="1:2" x14ac:dyDescent="0.25">
      <c r="A656">
        <v>2.5</v>
      </c>
      <c r="B656">
        <v>31.8</v>
      </c>
    </row>
    <row r="657" spans="1:2" x14ac:dyDescent="0.25">
      <c r="A657">
        <v>2.4</v>
      </c>
      <c r="B657">
        <v>39.299999999999997</v>
      </c>
    </row>
    <row r="658" spans="1:2" x14ac:dyDescent="0.25">
      <c r="A658">
        <v>3.5</v>
      </c>
      <c r="B658">
        <v>34.200000000000003</v>
      </c>
    </row>
    <row r="659" spans="1:2" x14ac:dyDescent="0.25">
      <c r="A659">
        <v>5</v>
      </c>
      <c r="B659">
        <v>23.574300000000001</v>
      </c>
    </row>
    <row r="660" spans="1:2" x14ac:dyDescent="0.25">
      <c r="A660">
        <v>5.3</v>
      </c>
      <c r="B660">
        <v>22.9</v>
      </c>
    </row>
    <row r="661" spans="1:2" x14ac:dyDescent="0.25">
      <c r="A661">
        <v>2.4</v>
      </c>
      <c r="B661">
        <v>39.347999999999999</v>
      </c>
    </row>
    <row r="662" spans="1:2" x14ac:dyDescent="0.25">
      <c r="A662">
        <v>5.7</v>
      </c>
      <c r="B662">
        <v>25.4</v>
      </c>
    </row>
    <row r="663" spans="1:2" x14ac:dyDescent="0.25">
      <c r="A663">
        <v>3</v>
      </c>
      <c r="B663">
        <v>34.4</v>
      </c>
    </row>
    <row r="664" spans="1:2" x14ac:dyDescent="0.25">
      <c r="A664">
        <v>3.7</v>
      </c>
      <c r="B664">
        <v>27</v>
      </c>
    </row>
    <row r="665" spans="1:2" x14ac:dyDescent="0.25">
      <c r="A665">
        <v>2.9</v>
      </c>
      <c r="B665">
        <v>34.299999999999997</v>
      </c>
    </row>
    <row r="666" spans="1:2" x14ac:dyDescent="0.25">
      <c r="A666">
        <v>2.5</v>
      </c>
      <c r="B666">
        <v>32.910299999999999</v>
      </c>
    </row>
    <row r="667" spans="1:2" x14ac:dyDescent="0.25">
      <c r="A667">
        <v>4.8</v>
      </c>
      <c r="B667">
        <v>24.1496</v>
      </c>
    </row>
    <row r="668" spans="1:2" x14ac:dyDescent="0.25">
      <c r="A668">
        <v>1.3</v>
      </c>
      <c r="B668">
        <v>61.2</v>
      </c>
    </row>
    <row r="669" spans="1:2" x14ac:dyDescent="0.25">
      <c r="A669">
        <v>2.4</v>
      </c>
      <c r="B669">
        <v>42.8</v>
      </c>
    </row>
    <row r="670" spans="1:2" x14ac:dyDescent="0.25">
      <c r="A670">
        <v>3.5</v>
      </c>
      <c r="B670">
        <v>37.4</v>
      </c>
    </row>
    <row r="671" spans="1:2" x14ac:dyDescent="0.25">
      <c r="A671">
        <v>2.8</v>
      </c>
      <c r="B671">
        <v>30.299299999999999</v>
      </c>
    </row>
    <row r="672" spans="1:2" x14ac:dyDescent="0.25">
      <c r="A672">
        <v>4</v>
      </c>
      <c r="B672">
        <v>36.392600000000002</v>
      </c>
    </row>
    <row r="673" spans="1:2" x14ac:dyDescent="0.25">
      <c r="A673">
        <v>3</v>
      </c>
      <c r="B673">
        <v>34.7288</v>
      </c>
    </row>
    <row r="674" spans="1:2" x14ac:dyDescent="0.25">
      <c r="A674">
        <v>3.5</v>
      </c>
      <c r="B674">
        <v>34</v>
      </c>
    </row>
    <row r="675" spans="1:2" x14ac:dyDescent="0.25">
      <c r="A675">
        <v>4</v>
      </c>
      <c r="B675">
        <v>28.654900000000001</v>
      </c>
    </row>
    <row r="676" spans="1:2" x14ac:dyDescent="0.25">
      <c r="A676">
        <v>2</v>
      </c>
      <c r="B676">
        <v>47.327800000000003</v>
      </c>
    </row>
    <row r="677" spans="1:2" x14ac:dyDescent="0.25">
      <c r="A677">
        <v>2.5</v>
      </c>
      <c r="B677">
        <v>31.8</v>
      </c>
    </row>
    <row r="678" spans="1:2" x14ac:dyDescent="0.25">
      <c r="A678">
        <v>3</v>
      </c>
      <c r="B678">
        <v>36</v>
      </c>
    </row>
    <row r="679" spans="1:2" x14ac:dyDescent="0.25">
      <c r="A679">
        <v>4</v>
      </c>
      <c r="B679">
        <v>25.7499</v>
      </c>
    </row>
    <row r="680" spans="1:2" x14ac:dyDescent="0.25">
      <c r="A680">
        <v>6.5</v>
      </c>
      <c r="B680">
        <v>17.5</v>
      </c>
    </row>
    <row r="681" spans="1:2" x14ac:dyDescent="0.25">
      <c r="A681">
        <v>2.5</v>
      </c>
      <c r="B681">
        <v>39.200000000000003</v>
      </c>
    </row>
    <row r="682" spans="1:2" x14ac:dyDescent="0.25">
      <c r="A682">
        <v>3.5</v>
      </c>
      <c r="B682">
        <v>34.5</v>
      </c>
    </row>
    <row r="683" spans="1:2" x14ac:dyDescent="0.25">
      <c r="A683">
        <v>3</v>
      </c>
      <c r="B683">
        <v>35.460599999999999</v>
      </c>
    </row>
    <row r="684" spans="1:2" x14ac:dyDescent="0.25">
      <c r="A684">
        <v>1.6</v>
      </c>
      <c r="B684">
        <v>51.655500000000004</v>
      </c>
    </row>
    <row r="685" spans="1:2" x14ac:dyDescent="0.25">
      <c r="A685">
        <v>4.5999999999999996</v>
      </c>
      <c r="B685">
        <v>27.106100000000001</v>
      </c>
    </row>
    <row r="686" spans="1:2" x14ac:dyDescent="0.25">
      <c r="A686">
        <v>8</v>
      </c>
      <c r="B686">
        <v>17.8</v>
      </c>
    </row>
    <row r="687" spans="1:2" x14ac:dyDescent="0.25">
      <c r="A687">
        <v>5.6</v>
      </c>
      <c r="B687">
        <v>24.299600000000002</v>
      </c>
    </row>
    <row r="688" spans="1:2" x14ac:dyDescent="0.25">
      <c r="A688">
        <v>2.5</v>
      </c>
      <c r="B688">
        <v>42.908000000000001</v>
      </c>
    </row>
    <row r="689" spans="1:2" x14ac:dyDescent="0.25">
      <c r="A689">
        <v>3.5</v>
      </c>
      <c r="B689">
        <v>38.719299999999997</v>
      </c>
    </row>
    <row r="690" spans="1:2" x14ac:dyDescent="0.25">
      <c r="A690">
        <v>6.2</v>
      </c>
      <c r="B690">
        <v>27.1</v>
      </c>
    </row>
    <row r="691" spans="1:2" x14ac:dyDescent="0.25">
      <c r="A691">
        <v>2</v>
      </c>
      <c r="B691">
        <v>37.798900000000003</v>
      </c>
    </row>
    <row r="692" spans="1:2" x14ac:dyDescent="0.25">
      <c r="A692">
        <v>2.4</v>
      </c>
      <c r="B692">
        <v>37.976399999999998</v>
      </c>
    </row>
    <row r="693" spans="1:2" x14ac:dyDescent="0.25">
      <c r="A693">
        <v>2.4</v>
      </c>
      <c r="B693">
        <v>41.585799999999999</v>
      </c>
    </row>
    <row r="694" spans="1:2" x14ac:dyDescent="0.25">
      <c r="A694">
        <v>3</v>
      </c>
      <c r="B694">
        <v>36.1</v>
      </c>
    </row>
    <row r="695" spans="1:2" x14ac:dyDescent="0.25">
      <c r="A695">
        <v>4.4000000000000004</v>
      </c>
      <c r="B695">
        <v>30.953700000000001</v>
      </c>
    </row>
    <row r="696" spans="1:2" x14ac:dyDescent="0.25">
      <c r="A696">
        <v>2</v>
      </c>
      <c r="B696">
        <v>42</v>
      </c>
    </row>
    <row r="697" spans="1:2" x14ac:dyDescent="0.25">
      <c r="A697">
        <v>3</v>
      </c>
      <c r="B697">
        <v>35.799999999999997</v>
      </c>
    </row>
    <row r="698" spans="1:2" x14ac:dyDescent="0.25">
      <c r="A698">
        <v>4.5999999999999996</v>
      </c>
      <c r="B698">
        <v>29.9</v>
      </c>
    </row>
    <row r="699" spans="1:2" x14ac:dyDescent="0.25">
      <c r="A699">
        <v>1.6</v>
      </c>
      <c r="B699">
        <v>50.2669</v>
      </c>
    </row>
    <row r="700" spans="1:2" x14ac:dyDescent="0.25">
      <c r="A700">
        <v>4.5999999999999996</v>
      </c>
      <c r="B700">
        <v>25.229800000000001</v>
      </c>
    </row>
    <row r="701" spans="1:2" x14ac:dyDescent="0.25">
      <c r="A701">
        <v>2</v>
      </c>
      <c r="B701">
        <v>37.5</v>
      </c>
    </row>
    <row r="702" spans="1:2" x14ac:dyDescent="0.25">
      <c r="A702">
        <v>3.2</v>
      </c>
      <c r="B702">
        <v>36.4</v>
      </c>
    </row>
    <row r="703" spans="1:2" x14ac:dyDescent="0.25">
      <c r="A703">
        <v>5.3</v>
      </c>
      <c r="B703">
        <v>22.299900000000001</v>
      </c>
    </row>
    <row r="704" spans="1:2" x14ac:dyDescent="0.25">
      <c r="A704">
        <v>3</v>
      </c>
      <c r="B704">
        <v>35.460599999999999</v>
      </c>
    </row>
    <row r="705" spans="1:2" x14ac:dyDescent="0.25">
      <c r="A705">
        <v>3.6</v>
      </c>
      <c r="B705">
        <v>27.581099999999999</v>
      </c>
    </row>
    <row r="706" spans="1:2" x14ac:dyDescent="0.25">
      <c r="A706">
        <v>2</v>
      </c>
      <c r="B706">
        <v>43.9</v>
      </c>
    </row>
    <row r="707" spans="1:2" x14ac:dyDescent="0.25">
      <c r="A707">
        <v>3.8</v>
      </c>
      <c r="B707">
        <v>28.2</v>
      </c>
    </row>
    <row r="708" spans="1:2" x14ac:dyDescent="0.25">
      <c r="A708">
        <v>3.5</v>
      </c>
      <c r="B708">
        <v>35</v>
      </c>
    </row>
    <row r="709" spans="1:2" x14ac:dyDescent="0.25">
      <c r="A709">
        <v>4.2</v>
      </c>
      <c r="B709">
        <v>25.045100000000001</v>
      </c>
    </row>
    <row r="710" spans="1:2" x14ac:dyDescent="0.25">
      <c r="A710">
        <v>3</v>
      </c>
      <c r="B710">
        <v>38.169600000000003</v>
      </c>
    </row>
    <row r="711" spans="1:2" x14ac:dyDescent="0.25">
      <c r="A711">
        <v>4.8</v>
      </c>
      <c r="B711">
        <v>33.260300000000001</v>
      </c>
    </row>
    <row r="712" spans="1:2" x14ac:dyDescent="0.25">
      <c r="A712">
        <v>3</v>
      </c>
      <c r="B712">
        <v>35.540399999999998</v>
      </c>
    </row>
    <row r="713" spans="1:2" x14ac:dyDescent="0.25">
      <c r="A713">
        <v>6.3</v>
      </c>
      <c r="B713">
        <v>26.6722</v>
      </c>
    </row>
    <row r="714" spans="1:2" x14ac:dyDescent="0.25">
      <c r="A714">
        <v>3.5</v>
      </c>
      <c r="B714">
        <v>36.799999999999997</v>
      </c>
    </row>
    <row r="715" spans="1:2" x14ac:dyDescent="0.25">
      <c r="A715">
        <v>2</v>
      </c>
      <c r="B715">
        <v>48.2</v>
      </c>
    </row>
    <row r="716" spans="1:2" x14ac:dyDescent="0.25">
      <c r="A716">
        <v>5.3</v>
      </c>
      <c r="B716">
        <v>29.020499999999998</v>
      </c>
    </row>
    <row r="717" spans="1:2" x14ac:dyDescent="0.25">
      <c r="A717">
        <v>1.8</v>
      </c>
      <c r="B717">
        <v>50</v>
      </c>
    </row>
    <row r="718" spans="1:2" x14ac:dyDescent="0.25">
      <c r="A718">
        <v>2.5</v>
      </c>
      <c r="B718">
        <v>35.922600000000003</v>
      </c>
    </row>
    <row r="719" spans="1:2" x14ac:dyDescent="0.25">
      <c r="A719">
        <v>2.9</v>
      </c>
      <c r="B719">
        <v>41.360799999999998</v>
      </c>
    </row>
    <row r="720" spans="1:2" x14ac:dyDescent="0.25">
      <c r="A720">
        <v>6.2</v>
      </c>
      <c r="B720">
        <v>35.799999999999997</v>
      </c>
    </row>
    <row r="721" spans="1:2" x14ac:dyDescent="0.25">
      <c r="A721">
        <v>6.2</v>
      </c>
      <c r="B721">
        <v>33.799999999999997</v>
      </c>
    </row>
    <row r="722" spans="1:2" x14ac:dyDescent="0.25">
      <c r="A722">
        <v>3.6</v>
      </c>
      <c r="B722">
        <v>32.6</v>
      </c>
    </row>
    <row r="723" spans="1:2" x14ac:dyDescent="0.25">
      <c r="A723">
        <v>3.8</v>
      </c>
      <c r="B723">
        <v>28.5532</v>
      </c>
    </row>
    <row r="724" spans="1:2" x14ac:dyDescent="0.25">
      <c r="A724">
        <v>4.4000000000000004</v>
      </c>
      <c r="B724">
        <v>29.452100000000002</v>
      </c>
    </row>
    <row r="725" spans="1:2" x14ac:dyDescent="0.25">
      <c r="A725">
        <v>6.2</v>
      </c>
      <c r="B725">
        <v>25.799900000000001</v>
      </c>
    </row>
    <row r="726" spans="1:2" x14ac:dyDescent="0.25">
      <c r="A726">
        <v>5.4</v>
      </c>
      <c r="B726">
        <v>23.898299999999999</v>
      </c>
    </row>
    <row r="727" spans="1:2" x14ac:dyDescent="0.25">
      <c r="A727">
        <v>3.2</v>
      </c>
      <c r="B727">
        <v>38.9</v>
      </c>
    </row>
    <row r="728" spans="1:2" x14ac:dyDescent="0.25">
      <c r="A728">
        <v>3.6</v>
      </c>
      <c r="B728">
        <v>40</v>
      </c>
    </row>
    <row r="729" spans="1:2" x14ac:dyDescent="0.25">
      <c r="A729">
        <v>2.5</v>
      </c>
      <c r="B729">
        <v>34.143500000000003</v>
      </c>
    </row>
    <row r="730" spans="1:2" x14ac:dyDescent="0.25">
      <c r="A730">
        <v>2</v>
      </c>
      <c r="B730">
        <v>40.299999999999997</v>
      </c>
    </row>
    <row r="731" spans="1:2" x14ac:dyDescent="0.25">
      <c r="A731">
        <v>1.6</v>
      </c>
      <c r="B731">
        <v>47.202500000000001</v>
      </c>
    </row>
    <row r="732" spans="1:2" x14ac:dyDescent="0.25">
      <c r="A732">
        <v>2.5</v>
      </c>
      <c r="B732">
        <v>30.168800000000001</v>
      </c>
    </row>
    <row r="733" spans="1:2" x14ac:dyDescent="0.25">
      <c r="A733">
        <v>2.5</v>
      </c>
      <c r="B733">
        <v>35.922600000000003</v>
      </c>
    </row>
    <row r="734" spans="1:2" x14ac:dyDescent="0.25">
      <c r="A734">
        <v>3.8</v>
      </c>
      <c r="B734">
        <v>35.6</v>
      </c>
    </row>
    <row r="735" spans="1:2" x14ac:dyDescent="0.25">
      <c r="A735">
        <v>2</v>
      </c>
      <c r="B735">
        <v>43.5</v>
      </c>
    </row>
    <row r="736" spans="1:2" x14ac:dyDescent="0.25">
      <c r="A736">
        <v>3.8</v>
      </c>
      <c r="B736">
        <v>36.934699999999999</v>
      </c>
    </row>
    <row r="737" spans="1:2" x14ac:dyDescent="0.25">
      <c r="A737">
        <v>3.6</v>
      </c>
      <c r="B737">
        <v>33</v>
      </c>
    </row>
    <row r="738" spans="1:2" x14ac:dyDescent="0.25">
      <c r="A738">
        <v>3.7</v>
      </c>
      <c r="B738">
        <v>31.411200000000001</v>
      </c>
    </row>
    <row r="739" spans="1:2" x14ac:dyDescent="0.25">
      <c r="A739">
        <v>5.3</v>
      </c>
      <c r="B739">
        <v>26.6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2"/>
  <sheetViews>
    <sheetView workbookViewId="0">
      <selection activeCell="A16" sqref="A16:I18"/>
    </sheetView>
  </sheetViews>
  <sheetFormatPr defaultRowHeight="15" x14ac:dyDescent="0.25"/>
  <sheetData>
    <row r="1" spans="1:9" x14ac:dyDescent="0.25">
      <c r="A1" t="s">
        <v>27</v>
      </c>
    </row>
    <row r="2" spans="1:9" ht="15.75" thickBot="1" x14ac:dyDescent="0.3"/>
    <row r="3" spans="1:9" x14ac:dyDescent="0.25">
      <c r="A3" s="5" t="s">
        <v>28</v>
      </c>
      <c r="B3" s="5"/>
    </row>
    <row r="4" spans="1:9" x14ac:dyDescent="0.25">
      <c r="A4" s="2" t="s">
        <v>29</v>
      </c>
      <c r="B4" s="2">
        <v>0.78125278761881567</v>
      </c>
    </row>
    <row r="5" spans="1:9" x14ac:dyDescent="0.25">
      <c r="A5" s="2" t="s">
        <v>30</v>
      </c>
      <c r="B5" s="2">
        <v>0.61035591816217027</v>
      </c>
    </row>
    <row r="6" spans="1:9" x14ac:dyDescent="0.25">
      <c r="A6" s="2" t="s">
        <v>31</v>
      </c>
      <c r="B6" s="2">
        <v>0.60982651044228187</v>
      </c>
    </row>
    <row r="7" spans="1:9" x14ac:dyDescent="0.25">
      <c r="A7" s="2" t="s">
        <v>32</v>
      </c>
      <c r="B7" s="2">
        <v>4.7109759348714242</v>
      </c>
    </row>
    <row r="8" spans="1:9" ht="15.75" thickBot="1" x14ac:dyDescent="0.3">
      <c r="A8" s="3" t="s">
        <v>33</v>
      </c>
      <c r="B8" s="3">
        <v>738</v>
      </c>
    </row>
    <row r="10" spans="1:9" ht="15.75" thickBot="1" x14ac:dyDescent="0.3">
      <c r="A10" t="s">
        <v>34</v>
      </c>
    </row>
    <row r="11" spans="1:9" x14ac:dyDescent="0.25">
      <c r="A11" s="4"/>
      <c r="B11" s="4" t="s">
        <v>39</v>
      </c>
      <c r="C11" s="4" t="s">
        <v>40</v>
      </c>
      <c r="D11" s="4" t="s">
        <v>41</v>
      </c>
      <c r="E11" s="4" t="s">
        <v>42</v>
      </c>
      <c r="F11" s="4" t="s">
        <v>43</v>
      </c>
    </row>
    <row r="12" spans="1:9" x14ac:dyDescent="0.25">
      <c r="A12" s="2" t="s">
        <v>35</v>
      </c>
      <c r="B12" s="2">
        <v>1</v>
      </c>
      <c r="C12" s="2">
        <v>25586.722644153637</v>
      </c>
      <c r="D12" s="2">
        <v>25586.722644153637</v>
      </c>
      <c r="E12" s="2">
        <v>1152.9033205085968</v>
      </c>
      <c r="F12" s="2">
        <v>8.7305620523013703E-153</v>
      </c>
    </row>
    <row r="13" spans="1:9" x14ac:dyDescent="0.25">
      <c r="A13" s="2" t="s">
        <v>36</v>
      </c>
      <c r="B13" s="2">
        <v>736</v>
      </c>
      <c r="C13" s="2">
        <v>16334.264574578137</v>
      </c>
      <c r="D13" s="2">
        <v>22.193294258937687</v>
      </c>
      <c r="E13" s="2"/>
      <c r="F13" s="2"/>
    </row>
    <row r="14" spans="1:9" ht="15.75" thickBot="1" x14ac:dyDescent="0.3">
      <c r="A14" s="3" t="s">
        <v>37</v>
      </c>
      <c r="B14" s="3">
        <v>737</v>
      </c>
      <c r="C14" s="3">
        <v>41920.987218731774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44</v>
      </c>
      <c r="C16" s="4" t="s">
        <v>32</v>
      </c>
      <c r="D16" s="4" t="s">
        <v>45</v>
      </c>
      <c r="E16" s="4" t="s">
        <v>46</v>
      </c>
      <c r="F16" s="4" t="s">
        <v>47</v>
      </c>
      <c r="G16" s="4" t="s">
        <v>48</v>
      </c>
      <c r="H16" s="4" t="s">
        <v>49</v>
      </c>
      <c r="I16" s="4" t="s">
        <v>50</v>
      </c>
    </row>
    <row r="17" spans="1:9" x14ac:dyDescent="0.25">
      <c r="A17" s="2" t="s">
        <v>38</v>
      </c>
      <c r="B17" s="2">
        <v>50.625293683442763</v>
      </c>
      <c r="C17" s="2">
        <v>0.49038574896117876</v>
      </c>
      <c r="D17" s="2">
        <v>103.23565436125776</v>
      </c>
      <c r="E17" s="2">
        <v>0</v>
      </c>
      <c r="F17" s="2">
        <v>49.662572109952364</v>
      </c>
      <c r="G17" s="2">
        <v>51.588015256933161</v>
      </c>
      <c r="H17" s="2">
        <v>49.662572109952364</v>
      </c>
      <c r="I17" s="2">
        <v>51.588015256933161</v>
      </c>
    </row>
    <row r="18" spans="1:9" ht="15.75" thickBot="1" x14ac:dyDescent="0.3">
      <c r="A18" s="3" t="s">
        <v>51</v>
      </c>
      <c r="B18" s="3">
        <v>-4.52334880106282</v>
      </c>
      <c r="C18" s="3">
        <v>0.13321822199471728</v>
      </c>
      <c r="D18" s="3">
        <v>-33.95443005718986</v>
      </c>
      <c r="E18" s="3">
        <v>8.730562052298888E-153</v>
      </c>
      <c r="F18" s="3">
        <v>-4.7848818014977503</v>
      </c>
      <c r="G18" s="3">
        <v>-4.2618158006278897</v>
      </c>
      <c r="H18" s="3">
        <v>-4.7848818014977503</v>
      </c>
      <c r="I18" s="3">
        <v>-4.2618158006278897</v>
      </c>
    </row>
    <row r="22" spans="1:9" x14ac:dyDescent="0.25">
      <c r="A22" t="s">
        <v>52</v>
      </c>
    </row>
    <row r="23" spans="1:9" ht="15.75" thickBot="1" x14ac:dyDescent="0.3"/>
    <row r="24" spans="1:9" x14ac:dyDescent="0.25">
      <c r="A24" s="4" t="s">
        <v>53</v>
      </c>
      <c r="B24" s="4" t="s">
        <v>54</v>
      </c>
      <c r="C24" s="4" t="s">
        <v>55</v>
      </c>
    </row>
    <row r="25" spans="1:9" x14ac:dyDescent="0.25">
      <c r="A25" s="2">
        <v>1</v>
      </c>
      <c r="B25" s="2">
        <v>34.341237999616609</v>
      </c>
      <c r="C25" s="2">
        <v>2.0982620003833929</v>
      </c>
    </row>
    <row r="26" spans="1:9" x14ac:dyDescent="0.25">
      <c r="A26" s="2">
        <v>2</v>
      </c>
      <c r="B26" s="2">
        <v>33.436568239404046</v>
      </c>
      <c r="C26" s="2">
        <v>1.9228317605959546</v>
      </c>
    </row>
    <row r="27" spans="1:9" x14ac:dyDescent="0.25">
      <c r="A27" s="2">
        <v>3</v>
      </c>
      <c r="B27" s="2">
        <v>39.769256560891996</v>
      </c>
      <c r="C27" s="2">
        <v>4.5747434391080048</v>
      </c>
    </row>
    <row r="28" spans="1:9" x14ac:dyDescent="0.25">
      <c r="A28" s="2">
        <v>4</v>
      </c>
      <c r="B28" s="2">
        <v>40.221591440998282</v>
      </c>
      <c r="C28" s="2">
        <v>-7.3983914409982816</v>
      </c>
    </row>
    <row r="29" spans="1:9" x14ac:dyDescent="0.25">
      <c r="A29" s="2">
        <v>5</v>
      </c>
      <c r="B29" s="2">
        <v>23.937535757172125</v>
      </c>
      <c r="C29" s="2">
        <v>-1.0117357571721257</v>
      </c>
    </row>
    <row r="30" spans="1:9" x14ac:dyDescent="0.25">
      <c r="A30" s="2">
        <v>6</v>
      </c>
      <c r="B30" s="2">
        <v>31.174893838872638</v>
      </c>
      <c r="C30" s="2">
        <v>-3.5748938388726366</v>
      </c>
    </row>
    <row r="31" spans="1:9" x14ac:dyDescent="0.25">
      <c r="A31" s="2">
        <v>7</v>
      </c>
      <c r="B31" s="2">
        <v>34.341237999616609</v>
      </c>
      <c r="C31" s="2">
        <v>0.53416200038338957</v>
      </c>
    </row>
    <row r="32" spans="1:9" x14ac:dyDescent="0.25">
      <c r="A32" s="2">
        <v>8</v>
      </c>
      <c r="B32" s="2">
        <v>41.578596081317123</v>
      </c>
      <c r="C32" s="2">
        <v>1.3577039186828799</v>
      </c>
    </row>
    <row r="33" spans="1:3" x14ac:dyDescent="0.25">
      <c r="A33" s="2">
        <v>9</v>
      </c>
      <c r="B33" s="2">
        <v>23.032865996959561</v>
      </c>
      <c r="C33" s="2">
        <v>2.9671340030404387</v>
      </c>
    </row>
    <row r="34" spans="1:3" x14ac:dyDescent="0.25">
      <c r="A34" s="2">
        <v>10</v>
      </c>
      <c r="B34" s="2">
        <v>34.341237999616609</v>
      </c>
      <c r="C34" s="2">
        <v>-8.2346379996166092</v>
      </c>
    </row>
    <row r="35" spans="1:3" x14ac:dyDescent="0.25">
      <c r="A35" s="2">
        <v>11</v>
      </c>
      <c r="B35" s="2">
        <v>43.38793560174225</v>
      </c>
      <c r="C35" s="2">
        <v>4.5120643982577491</v>
      </c>
    </row>
    <row r="36" spans="1:3" x14ac:dyDescent="0.25">
      <c r="A36" s="2">
        <v>12</v>
      </c>
      <c r="B36" s="2">
        <v>33.888903119510331</v>
      </c>
      <c r="C36" s="2">
        <v>-5.1889031195103321</v>
      </c>
    </row>
    <row r="37" spans="1:3" x14ac:dyDescent="0.25">
      <c r="A37" s="2">
        <v>13</v>
      </c>
      <c r="B37" s="2">
        <v>39.316921680785711</v>
      </c>
      <c r="C37" s="2">
        <v>-1.4169216807857126</v>
      </c>
    </row>
    <row r="38" spans="1:3" x14ac:dyDescent="0.25">
      <c r="A38" s="2">
        <v>14</v>
      </c>
      <c r="B38" s="2">
        <v>39.769256560891996</v>
      </c>
      <c r="C38" s="2">
        <v>-6.2692565608919963</v>
      </c>
    </row>
    <row r="39" spans="1:3" x14ac:dyDescent="0.25">
      <c r="A39" s="2">
        <v>15</v>
      </c>
      <c r="B39" s="2">
        <v>34.793572879722895</v>
      </c>
      <c r="C39" s="2">
        <v>-5.5935728797228954</v>
      </c>
    </row>
    <row r="40" spans="1:3" x14ac:dyDescent="0.25">
      <c r="A40" s="2">
        <v>16</v>
      </c>
      <c r="B40" s="2">
        <v>44.744940242061098</v>
      </c>
      <c r="C40" s="2">
        <v>-14.544940242061099</v>
      </c>
    </row>
    <row r="41" spans="1:3" x14ac:dyDescent="0.25">
      <c r="A41" s="2">
        <v>17</v>
      </c>
      <c r="B41" s="2">
        <v>24.842205517384688</v>
      </c>
      <c r="C41" s="2">
        <v>2.2577944826153136</v>
      </c>
    </row>
    <row r="42" spans="1:3" x14ac:dyDescent="0.25">
      <c r="A42" s="2">
        <v>18</v>
      </c>
      <c r="B42" s="2">
        <v>41.578596081317123</v>
      </c>
      <c r="C42" s="2">
        <v>-2.582696081317124</v>
      </c>
    </row>
    <row r="43" spans="1:3" x14ac:dyDescent="0.25">
      <c r="A43" s="2">
        <v>19</v>
      </c>
      <c r="B43" s="2">
        <v>36.150577520041736</v>
      </c>
      <c r="C43" s="2">
        <v>-2.3877775200417375</v>
      </c>
    </row>
    <row r="44" spans="1:3" x14ac:dyDescent="0.25">
      <c r="A44" s="2">
        <v>20</v>
      </c>
      <c r="B44" s="2">
        <v>29.817889198553793</v>
      </c>
      <c r="C44" s="2">
        <v>2.0821108014462055</v>
      </c>
    </row>
    <row r="45" spans="1:3" x14ac:dyDescent="0.25">
      <c r="A45" s="2">
        <v>21</v>
      </c>
      <c r="B45" s="2">
        <v>34.341237999616609</v>
      </c>
      <c r="C45" s="2">
        <v>-2.7412379996166081</v>
      </c>
    </row>
    <row r="46" spans="1:3" x14ac:dyDescent="0.25">
      <c r="A46" s="2">
        <v>22</v>
      </c>
      <c r="B46" s="2">
        <v>43.38793560174225</v>
      </c>
      <c r="C46" s="2">
        <v>4.9308643982577536</v>
      </c>
    </row>
    <row r="47" spans="1:3" x14ac:dyDescent="0.25">
      <c r="A47" s="2">
        <v>23</v>
      </c>
      <c r="B47" s="2">
        <v>39.769256560891996</v>
      </c>
      <c r="C47" s="2">
        <v>1.6266434391080011</v>
      </c>
    </row>
    <row r="48" spans="1:3" x14ac:dyDescent="0.25">
      <c r="A48" s="2">
        <v>24</v>
      </c>
      <c r="B48" s="2">
        <v>34.793572879722895</v>
      </c>
      <c r="C48" s="2">
        <v>-4.5935728797228954</v>
      </c>
    </row>
    <row r="49" spans="1:3" x14ac:dyDescent="0.25">
      <c r="A49" s="2">
        <v>25</v>
      </c>
      <c r="B49" s="2">
        <v>37.055247280254306</v>
      </c>
      <c r="C49" s="2">
        <v>-5.6635472802543063</v>
      </c>
    </row>
    <row r="50" spans="1:3" x14ac:dyDescent="0.25">
      <c r="A50" s="2">
        <v>26</v>
      </c>
      <c r="B50" s="2">
        <v>37.055247280254306</v>
      </c>
      <c r="C50" s="2">
        <v>-2.6552472802543079</v>
      </c>
    </row>
    <row r="51" spans="1:3" x14ac:dyDescent="0.25">
      <c r="A51" s="2">
        <v>27</v>
      </c>
      <c r="B51" s="2">
        <v>29.817889198553793</v>
      </c>
      <c r="C51" s="2">
        <v>2.0821108014462055</v>
      </c>
    </row>
    <row r="52" spans="1:3" x14ac:dyDescent="0.25">
      <c r="A52" s="2">
        <v>28</v>
      </c>
      <c r="B52" s="2">
        <v>33.436568239404046</v>
      </c>
      <c r="C52" s="2">
        <v>-3.6266682394040473</v>
      </c>
    </row>
    <row r="53" spans="1:3" x14ac:dyDescent="0.25">
      <c r="A53" s="2">
        <v>29</v>
      </c>
      <c r="B53" s="2">
        <v>26.651545037809818</v>
      </c>
      <c r="C53" s="2">
        <v>2.7129549621901816</v>
      </c>
    </row>
    <row r="54" spans="1:3" x14ac:dyDescent="0.25">
      <c r="A54" s="2">
        <v>30</v>
      </c>
      <c r="B54" s="2">
        <v>33.888903119510331</v>
      </c>
      <c r="C54" s="2">
        <v>-2.0672031195103315</v>
      </c>
    </row>
    <row r="55" spans="1:3" x14ac:dyDescent="0.25">
      <c r="A55" s="2">
        <v>31</v>
      </c>
      <c r="B55" s="2">
        <v>23.485200877065843</v>
      </c>
      <c r="C55" s="2">
        <v>6.814699122934158</v>
      </c>
    </row>
    <row r="56" spans="1:3" x14ac:dyDescent="0.25">
      <c r="A56" s="2">
        <v>32</v>
      </c>
      <c r="B56" s="2">
        <v>19.866521836215586</v>
      </c>
      <c r="C56" s="2">
        <v>1.139478163784414</v>
      </c>
    </row>
    <row r="57" spans="1:3" x14ac:dyDescent="0.25">
      <c r="A57" s="2">
        <v>33</v>
      </c>
      <c r="B57" s="2">
        <v>33.436568239404046</v>
      </c>
      <c r="C57" s="2">
        <v>3.6403317605959558</v>
      </c>
    </row>
    <row r="58" spans="1:3" x14ac:dyDescent="0.25">
      <c r="A58" s="2">
        <v>34</v>
      </c>
      <c r="B58" s="2">
        <v>24.842205517384688</v>
      </c>
      <c r="C58" s="2">
        <v>1.1577944826153121</v>
      </c>
    </row>
    <row r="59" spans="1:3" x14ac:dyDescent="0.25">
      <c r="A59" s="2">
        <v>35</v>
      </c>
      <c r="B59" s="2">
        <v>37.055247280254306</v>
      </c>
      <c r="C59" s="2">
        <v>1.1143527197456962</v>
      </c>
    </row>
    <row r="60" spans="1:3" x14ac:dyDescent="0.25">
      <c r="A60" s="2">
        <v>36</v>
      </c>
      <c r="B60" s="2">
        <v>25.746875277597255</v>
      </c>
      <c r="C60" s="2">
        <v>-4.3468752775972561</v>
      </c>
    </row>
    <row r="61" spans="1:3" x14ac:dyDescent="0.25">
      <c r="A61" s="2">
        <v>37</v>
      </c>
      <c r="B61" s="2">
        <v>34.341237999616609</v>
      </c>
      <c r="C61" s="2">
        <v>2.8587620003833933</v>
      </c>
    </row>
    <row r="62" spans="1:3" x14ac:dyDescent="0.25">
      <c r="A62" s="2">
        <v>38</v>
      </c>
      <c r="B62" s="2">
        <v>39.316921680785711</v>
      </c>
      <c r="C62" s="2">
        <v>1.2830783192142903</v>
      </c>
    </row>
    <row r="63" spans="1:3" x14ac:dyDescent="0.25">
      <c r="A63" s="2">
        <v>39</v>
      </c>
      <c r="B63" s="2">
        <v>30.722558958766353</v>
      </c>
      <c r="C63" s="2">
        <v>-7.570458958766352</v>
      </c>
    </row>
    <row r="64" spans="1:3" x14ac:dyDescent="0.25">
      <c r="A64" s="2">
        <v>40</v>
      </c>
      <c r="B64" s="2">
        <v>23.485200877065843</v>
      </c>
      <c r="C64" s="2">
        <v>6.814699122934158</v>
      </c>
    </row>
    <row r="65" spans="1:3" x14ac:dyDescent="0.25">
      <c r="A65" s="2">
        <v>41</v>
      </c>
      <c r="B65" s="2">
        <v>22.58053111685328</v>
      </c>
      <c r="C65" s="2">
        <v>4.819468883146719</v>
      </c>
    </row>
    <row r="66" spans="1:3" x14ac:dyDescent="0.25">
      <c r="A66" s="2">
        <v>42</v>
      </c>
      <c r="B66" s="2">
        <v>40.67392632110456</v>
      </c>
      <c r="C66" s="2">
        <v>6.1260736788954375</v>
      </c>
    </row>
    <row r="67" spans="1:3" x14ac:dyDescent="0.25">
      <c r="A67" s="2">
        <v>43</v>
      </c>
      <c r="B67" s="2">
        <v>41.578596081317123</v>
      </c>
      <c r="C67" s="2">
        <v>-0.26299608131711949</v>
      </c>
    </row>
    <row r="68" spans="1:3" x14ac:dyDescent="0.25">
      <c r="A68" s="2">
        <v>44</v>
      </c>
      <c r="B68" s="2">
        <v>39.769256560891996</v>
      </c>
      <c r="C68" s="2">
        <v>0.23074343910800366</v>
      </c>
    </row>
    <row r="69" spans="1:3" x14ac:dyDescent="0.25">
      <c r="A69" s="2">
        <v>45</v>
      </c>
      <c r="B69" s="2">
        <v>39.769256560891996</v>
      </c>
      <c r="C69" s="2">
        <v>2.5307434391080008</v>
      </c>
    </row>
    <row r="70" spans="1:3" x14ac:dyDescent="0.25">
      <c r="A70" s="2">
        <v>46</v>
      </c>
      <c r="B70" s="2">
        <v>38.412251920573148</v>
      </c>
      <c r="C70" s="2">
        <v>-7.1122519205731471</v>
      </c>
    </row>
    <row r="71" spans="1:3" x14ac:dyDescent="0.25">
      <c r="A71" s="2">
        <v>47</v>
      </c>
      <c r="B71" s="2">
        <v>26.651545037809818</v>
      </c>
      <c r="C71" s="2">
        <v>2.7192549621901811</v>
      </c>
    </row>
    <row r="72" spans="1:3" x14ac:dyDescent="0.25">
      <c r="A72" s="2">
        <v>48</v>
      </c>
      <c r="B72" s="2">
        <v>38.412251920573148</v>
      </c>
      <c r="C72" s="2">
        <v>-0.6122519205731507</v>
      </c>
    </row>
    <row r="73" spans="1:3" x14ac:dyDescent="0.25">
      <c r="A73" s="2">
        <v>49</v>
      </c>
      <c r="B73" s="2">
        <v>41.578596081317123</v>
      </c>
      <c r="C73" s="2">
        <v>-6.5785960813171229</v>
      </c>
    </row>
    <row r="74" spans="1:3" x14ac:dyDescent="0.25">
      <c r="A74" s="2">
        <v>50</v>
      </c>
      <c r="B74" s="2">
        <v>43.38793560174225</v>
      </c>
      <c r="C74" s="2">
        <v>4.5120643982577491</v>
      </c>
    </row>
    <row r="75" spans="1:3" x14ac:dyDescent="0.25">
      <c r="A75" s="2">
        <v>51</v>
      </c>
      <c r="B75" s="2">
        <v>33.888903119510331</v>
      </c>
      <c r="C75" s="2">
        <v>-8.6889031195103321</v>
      </c>
    </row>
    <row r="76" spans="1:3" x14ac:dyDescent="0.25">
      <c r="A76" s="2">
        <v>52</v>
      </c>
      <c r="B76" s="2">
        <v>39.769256560891996</v>
      </c>
      <c r="C76" s="2">
        <v>-5.0692565608919935</v>
      </c>
    </row>
    <row r="77" spans="1:3" x14ac:dyDescent="0.25">
      <c r="A77" s="2">
        <v>53</v>
      </c>
      <c r="B77" s="2">
        <v>32.531898479191483</v>
      </c>
      <c r="C77" s="2">
        <v>-4.5607984791914831</v>
      </c>
    </row>
    <row r="78" spans="1:3" x14ac:dyDescent="0.25">
      <c r="A78" s="2">
        <v>54</v>
      </c>
      <c r="B78" s="2">
        <v>37.055247280254306</v>
      </c>
      <c r="C78" s="2">
        <v>-4.5263472802543063</v>
      </c>
    </row>
    <row r="79" spans="1:3" x14ac:dyDescent="0.25">
      <c r="A79" s="2">
        <v>55</v>
      </c>
      <c r="B79" s="2">
        <v>33.888903119510331</v>
      </c>
      <c r="C79" s="2">
        <v>-2.5031031195103317</v>
      </c>
    </row>
    <row r="80" spans="1:3" x14ac:dyDescent="0.25">
      <c r="A80" s="2">
        <v>56</v>
      </c>
      <c r="B80" s="2">
        <v>39.316921680785711</v>
      </c>
      <c r="C80" s="2">
        <v>3.5830783192142874</v>
      </c>
    </row>
    <row r="81" spans="1:3" x14ac:dyDescent="0.25">
      <c r="A81" s="2">
        <v>57</v>
      </c>
      <c r="B81" s="2">
        <v>37.055247280254306</v>
      </c>
      <c r="C81" s="2">
        <v>-1.594647280254307</v>
      </c>
    </row>
    <row r="82" spans="1:3" x14ac:dyDescent="0.25">
      <c r="A82" s="2">
        <v>58</v>
      </c>
      <c r="B82" s="2">
        <v>40.67392632110456</v>
      </c>
      <c r="C82" s="2">
        <v>4.3251736788954389</v>
      </c>
    </row>
    <row r="83" spans="1:3" x14ac:dyDescent="0.25">
      <c r="A83" s="2">
        <v>59</v>
      </c>
      <c r="B83" s="2">
        <v>38.412251920573148</v>
      </c>
      <c r="C83" s="2">
        <v>1.3877480794268493</v>
      </c>
    </row>
    <row r="84" spans="1:3" x14ac:dyDescent="0.25">
      <c r="A84" s="2">
        <v>60</v>
      </c>
      <c r="B84" s="2">
        <v>37.055247280254306</v>
      </c>
      <c r="C84" s="2">
        <v>-1.7874472802543053</v>
      </c>
    </row>
    <row r="85" spans="1:3" x14ac:dyDescent="0.25">
      <c r="A85" s="2">
        <v>61</v>
      </c>
      <c r="B85" s="2">
        <v>29.817889198553793</v>
      </c>
      <c r="C85" s="2">
        <v>-1.4178891985537945</v>
      </c>
    </row>
    <row r="86" spans="1:3" x14ac:dyDescent="0.25">
      <c r="A86" s="2">
        <v>62</v>
      </c>
      <c r="B86" s="2">
        <v>28.913219438341226</v>
      </c>
      <c r="C86" s="2">
        <v>-0.1132194383412255</v>
      </c>
    </row>
    <row r="87" spans="1:3" x14ac:dyDescent="0.25">
      <c r="A87" s="2">
        <v>63</v>
      </c>
      <c r="B87" s="2">
        <v>33.436568239404046</v>
      </c>
      <c r="C87" s="2">
        <v>-2.3365682394040448</v>
      </c>
    </row>
    <row r="88" spans="1:3" x14ac:dyDescent="0.25">
      <c r="A88" s="2">
        <v>64</v>
      </c>
      <c r="B88" s="2">
        <v>39.316921680785711</v>
      </c>
      <c r="C88" s="2">
        <v>0.28307831921429027</v>
      </c>
    </row>
    <row r="89" spans="1:3" x14ac:dyDescent="0.25">
      <c r="A89" s="2">
        <v>65</v>
      </c>
      <c r="B89" s="2">
        <v>34.793572879722895</v>
      </c>
      <c r="C89" s="2">
        <v>-4.5935728797228954</v>
      </c>
    </row>
    <row r="90" spans="1:3" x14ac:dyDescent="0.25">
      <c r="A90" s="2">
        <v>66</v>
      </c>
      <c r="B90" s="2">
        <v>29.365554318447508</v>
      </c>
      <c r="C90" s="2">
        <v>-2.6633543184475066</v>
      </c>
    </row>
    <row r="91" spans="1:3" x14ac:dyDescent="0.25">
      <c r="A91" s="2">
        <v>67</v>
      </c>
      <c r="B91" s="2">
        <v>40.67392632110456</v>
      </c>
      <c r="C91" s="2">
        <v>11.226073678895439</v>
      </c>
    </row>
    <row r="92" spans="1:3" x14ac:dyDescent="0.25">
      <c r="A92" s="2">
        <v>68</v>
      </c>
      <c r="B92" s="2">
        <v>41.578596081317123</v>
      </c>
      <c r="C92" s="2">
        <v>-1.5785960813171229</v>
      </c>
    </row>
    <row r="93" spans="1:3" x14ac:dyDescent="0.25">
      <c r="A93" s="2">
        <v>69</v>
      </c>
      <c r="B93" s="2">
        <v>37.055247280254306</v>
      </c>
      <c r="C93" s="2">
        <v>-1.1552472802543079</v>
      </c>
    </row>
    <row r="94" spans="1:3" x14ac:dyDescent="0.25">
      <c r="A94" s="2">
        <v>70</v>
      </c>
      <c r="B94" s="2">
        <v>37.055247280254306</v>
      </c>
      <c r="C94" s="2">
        <v>-3.0552472802543065</v>
      </c>
    </row>
    <row r="95" spans="1:3" x14ac:dyDescent="0.25">
      <c r="A95" s="2">
        <v>71</v>
      </c>
      <c r="B95" s="2">
        <v>39.316921680785711</v>
      </c>
      <c r="C95" s="2">
        <v>-9.1169216807857119</v>
      </c>
    </row>
    <row r="96" spans="1:3" x14ac:dyDescent="0.25">
      <c r="A96" s="2">
        <v>72</v>
      </c>
      <c r="B96" s="2">
        <v>42.483265841529686</v>
      </c>
      <c r="C96" s="2">
        <v>8.0167341584703138</v>
      </c>
    </row>
    <row r="97" spans="1:3" x14ac:dyDescent="0.25">
      <c r="A97" s="2">
        <v>73</v>
      </c>
      <c r="B97" s="2">
        <v>31.174893838872638</v>
      </c>
      <c r="C97" s="2">
        <v>-3.3693938388726394</v>
      </c>
    </row>
    <row r="98" spans="1:3" x14ac:dyDescent="0.25">
      <c r="A98" s="2">
        <v>74</v>
      </c>
      <c r="B98" s="2">
        <v>37.055247280254306</v>
      </c>
      <c r="C98" s="2">
        <v>-1.3241472802543086</v>
      </c>
    </row>
    <row r="99" spans="1:3" x14ac:dyDescent="0.25">
      <c r="A99" s="2">
        <v>75</v>
      </c>
      <c r="B99" s="2">
        <v>22.58053111685328</v>
      </c>
      <c r="C99" s="2">
        <v>5.819468883146719</v>
      </c>
    </row>
    <row r="100" spans="1:3" x14ac:dyDescent="0.25">
      <c r="A100" s="2">
        <v>76</v>
      </c>
      <c r="B100" s="2">
        <v>39.316921680785711</v>
      </c>
      <c r="C100" s="2">
        <v>0.87617831921429001</v>
      </c>
    </row>
    <row r="101" spans="1:3" x14ac:dyDescent="0.25">
      <c r="A101" s="2">
        <v>77</v>
      </c>
      <c r="B101" s="2">
        <v>37.507582160360585</v>
      </c>
      <c r="C101" s="2">
        <v>-2.0075821603605846</v>
      </c>
    </row>
    <row r="102" spans="1:3" x14ac:dyDescent="0.25">
      <c r="A102" s="2">
        <v>78</v>
      </c>
      <c r="B102" s="2">
        <v>41.578596081317123</v>
      </c>
      <c r="C102" s="2">
        <v>-0.37859608131712008</v>
      </c>
    </row>
    <row r="103" spans="1:3" x14ac:dyDescent="0.25">
      <c r="A103" s="2">
        <v>79</v>
      </c>
      <c r="B103" s="2">
        <v>39.769256560891996</v>
      </c>
      <c r="C103" s="2">
        <v>1.9267434391080016</v>
      </c>
    </row>
    <row r="104" spans="1:3" x14ac:dyDescent="0.25">
      <c r="A104" s="2">
        <v>80</v>
      </c>
      <c r="B104" s="2">
        <v>34.341237999616609</v>
      </c>
      <c r="C104" s="2">
        <v>0.75876200038339192</v>
      </c>
    </row>
    <row r="105" spans="1:3" x14ac:dyDescent="0.25">
      <c r="A105" s="2">
        <v>81</v>
      </c>
      <c r="B105" s="2">
        <v>27.1038799179161</v>
      </c>
      <c r="C105" s="2">
        <v>-3.1038799179160996</v>
      </c>
    </row>
    <row r="106" spans="1:3" x14ac:dyDescent="0.25">
      <c r="A106" s="2">
        <v>82</v>
      </c>
      <c r="B106" s="2">
        <v>23.485200877065843</v>
      </c>
      <c r="C106" s="2">
        <v>3.2642991229341582</v>
      </c>
    </row>
    <row r="107" spans="1:3" x14ac:dyDescent="0.25">
      <c r="A107" s="2">
        <v>83</v>
      </c>
      <c r="B107" s="2">
        <v>39.769256560891996</v>
      </c>
      <c r="C107" s="2">
        <v>3.2342434391080062</v>
      </c>
    </row>
    <row r="108" spans="1:3" x14ac:dyDescent="0.25">
      <c r="A108" s="2">
        <v>84</v>
      </c>
      <c r="B108" s="2">
        <v>43.840270481848535</v>
      </c>
      <c r="C108" s="2">
        <v>3.5597295181514639</v>
      </c>
    </row>
    <row r="109" spans="1:3" x14ac:dyDescent="0.25">
      <c r="A109" s="2">
        <v>85</v>
      </c>
      <c r="B109" s="2">
        <v>37.055247280254306</v>
      </c>
      <c r="C109" s="2">
        <v>-2.5552472802543065</v>
      </c>
    </row>
    <row r="110" spans="1:3" x14ac:dyDescent="0.25">
      <c r="A110" s="2">
        <v>86</v>
      </c>
      <c r="B110" s="2">
        <v>29.817889198553793</v>
      </c>
      <c r="C110" s="2">
        <v>-0.67788919855379248</v>
      </c>
    </row>
    <row r="111" spans="1:3" x14ac:dyDescent="0.25">
      <c r="A111" s="2">
        <v>87</v>
      </c>
      <c r="B111" s="2">
        <v>36.150577520041736</v>
      </c>
      <c r="C111" s="2">
        <v>-5.4505775200417368</v>
      </c>
    </row>
    <row r="112" spans="1:3" x14ac:dyDescent="0.25">
      <c r="A112" s="2">
        <v>88</v>
      </c>
      <c r="B112" s="2">
        <v>32.531898479191483</v>
      </c>
      <c r="C112" s="2">
        <v>-6.3318984791914836</v>
      </c>
    </row>
    <row r="113" spans="1:3" x14ac:dyDescent="0.25">
      <c r="A113" s="2">
        <v>89</v>
      </c>
      <c r="B113" s="2">
        <v>39.769256560891996</v>
      </c>
      <c r="C113" s="2">
        <v>7.1307434391080022</v>
      </c>
    </row>
    <row r="114" spans="1:3" x14ac:dyDescent="0.25">
      <c r="A114" s="2">
        <v>90</v>
      </c>
      <c r="B114" s="2">
        <v>31.62722871897892</v>
      </c>
      <c r="C114" s="2">
        <v>-7.0272287189789182</v>
      </c>
    </row>
    <row r="115" spans="1:3" x14ac:dyDescent="0.25">
      <c r="A115" s="2">
        <v>91</v>
      </c>
      <c r="B115" s="2">
        <v>34.793572879722895</v>
      </c>
      <c r="C115" s="2">
        <v>-8.993572879722894</v>
      </c>
    </row>
    <row r="116" spans="1:3" x14ac:dyDescent="0.25">
      <c r="A116" s="2">
        <v>92</v>
      </c>
      <c r="B116" s="2">
        <v>34.793572879722895</v>
      </c>
      <c r="C116" s="2">
        <v>0.7064271202771053</v>
      </c>
    </row>
    <row r="117" spans="1:3" x14ac:dyDescent="0.25">
      <c r="A117" s="2">
        <v>93</v>
      </c>
      <c r="B117" s="2">
        <v>34.341237999616609</v>
      </c>
      <c r="C117" s="2">
        <v>3.3495620003833935</v>
      </c>
    </row>
    <row r="118" spans="1:3" x14ac:dyDescent="0.25">
      <c r="A118" s="2">
        <v>94</v>
      </c>
      <c r="B118" s="2">
        <v>20.318856716321868</v>
      </c>
      <c r="C118" s="2">
        <v>3.8811432836781314</v>
      </c>
    </row>
    <row r="119" spans="1:3" x14ac:dyDescent="0.25">
      <c r="A119" s="2">
        <v>95</v>
      </c>
      <c r="B119" s="2">
        <v>34.793572879722895</v>
      </c>
      <c r="C119" s="2">
        <v>0.7064271202771053</v>
      </c>
    </row>
    <row r="120" spans="1:3" x14ac:dyDescent="0.25">
      <c r="A120" s="2">
        <v>96</v>
      </c>
      <c r="B120" s="2">
        <v>32.531898479191483</v>
      </c>
      <c r="C120" s="2">
        <v>-5.8780984791914825</v>
      </c>
    </row>
    <row r="121" spans="1:3" x14ac:dyDescent="0.25">
      <c r="A121" s="2">
        <v>97</v>
      </c>
      <c r="B121" s="2">
        <v>39.769256560891996</v>
      </c>
      <c r="C121" s="2">
        <v>-3.5064565608919978</v>
      </c>
    </row>
    <row r="122" spans="1:3" x14ac:dyDescent="0.25">
      <c r="A122" s="2">
        <v>98</v>
      </c>
      <c r="B122" s="2">
        <v>28.913219438341226</v>
      </c>
      <c r="C122" s="2">
        <v>2.4614805616587745</v>
      </c>
    </row>
    <row r="123" spans="1:3" x14ac:dyDescent="0.25">
      <c r="A123" s="2">
        <v>99</v>
      </c>
      <c r="B123" s="2">
        <v>23.485200877065843</v>
      </c>
      <c r="C123" s="2">
        <v>-8.5200877065844338E-2</v>
      </c>
    </row>
    <row r="124" spans="1:3" x14ac:dyDescent="0.25">
      <c r="A124" s="2">
        <v>100</v>
      </c>
      <c r="B124" s="2">
        <v>37.507582160360585</v>
      </c>
      <c r="C124" s="2">
        <v>3.853217839639413</v>
      </c>
    </row>
    <row r="125" spans="1:3" x14ac:dyDescent="0.25">
      <c r="A125" s="2">
        <v>101</v>
      </c>
      <c r="B125" s="2">
        <v>43.38793560174225</v>
      </c>
      <c r="C125" s="2">
        <v>4.3712643982577504</v>
      </c>
    </row>
    <row r="126" spans="1:3" x14ac:dyDescent="0.25">
      <c r="A126" s="2">
        <v>102</v>
      </c>
      <c r="B126" s="2">
        <v>30.722558958766353</v>
      </c>
      <c r="C126" s="2">
        <v>-0.16055895876635162</v>
      </c>
    </row>
    <row r="127" spans="1:3" x14ac:dyDescent="0.25">
      <c r="A127" s="2">
        <v>103</v>
      </c>
      <c r="B127" s="2">
        <v>22.58053111685328</v>
      </c>
      <c r="C127" s="2">
        <v>3.7193688831467213</v>
      </c>
    </row>
    <row r="128" spans="1:3" x14ac:dyDescent="0.25">
      <c r="A128" s="2">
        <v>104</v>
      </c>
      <c r="B128" s="2">
        <v>34.793572879722895</v>
      </c>
      <c r="C128" s="2">
        <v>5.1064271202771039</v>
      </c>
    </row>
    <row r="129" spans="1:3" x14ac:dyDescent="0.25">
      <c r="A129" s="2">
        <v>105</v>
      </c>
      <c r="B129" s="2">
        <v>39.316921680785711</v>
      </c>
      <c r="C129" s="2">
        <v>-5.1734216807857081</v>
      </c>
    </row>
    <row r="130" spans="1:3" x14ac:dyDescent="0.25">
      <c r="A130" s="2">
        <v>106</v>
      </c>
      <c r="B130" s="2">
        <v>41.578596081317123</v>
      </c>
      <c r="C130" s="2">
        <v>-3.7796960813171196</v>
      </c>
    </row>
    <row r="131" spans="1:3" x14ac:dyDescent="0.25">
      <c r="A131" s="2">
        <v>107</v>
      </c>
      <c r="B131" s="2">
        <v>34.793572879722895</v>
      </c>
      <c r="C131" s="2">
        <v>-0.59357287972289186</v>
      </c>
    </row>
    <row r="132" spans="1:3" x14ac:dyDescent="0.25">
      <c r="A132" s="2">
        <v>108</v>
      </c>
      <c r="B132" s="2">
        <v>34.341237999616609</v>
      </c>
      <c r="C132" s="2">
        <v>2.6587620003833905</v>
      </c>
    </row>
    <row r="133" spans="1:3" x14ac:dyDescent="0.25">
      <c r="A133" s="2">
        <v>109</v>
      </c>
      <c r="B133" s="2">
        <v>39.769256560891996</v>
      </c>
      <c r="C133" s="2">
        <v>4.8307434391080051</v>
      </c>
    </row>
    <row r="134" spans="1:3" x14ac:dyDescent="0.25">
      <c r="A134" s="2">
        <v>110</v>
      </c>
      <c r="B134" s="2">
        <v>31.62722871897892</v>
      </c>
      <c r="C134" s="2">
        <v>-0.62722871897891963</v>
      </c>
    </row>
    <row r="135" spans="1:3" x14ac:dyDescent="0.25">
      <c r="A135" s="2">
        <v>111</v>
      </c>
      <c r="B135" s="2">
        <v>38.412251920573148</v>
      </c>
      <c r="C135" s="2">
        <v>-2.712251920573145</v>
      </c>
    </row>
    <row r="136" spans="1:3" x14ac:dyDescent="0.25">
      <c r="A136" s="2">
        <v>112</v>
      </c>
      <c r="B136" s="2">
        <v>33.436568239404046</v>
      </c>
      <c r="C136" s="2">
        <v>-0.23656823940404337</v>
      </c>
    </row>
    <row r="137" spans="1:3" x14ac:dyDescent="0.25">
      <c r="A137" s="2">
        <v>113</v>
      </c>
      <c r="B137" s="2">
        <v>41.578596081317123</v>
      </c>
      <c r="C137" s="2">
        <v>16.956403918682874</v>
      </c>
    </row>
    <row r="138" spans="1:3" x14ac:dyDescent="0.25">
      <c r="A138" s="2">
        <v>114</v>
      </c>
      <c r="B138" s="2">
        <v>39.769256560891996</v>
      </c>
      <c r="C138" s="2">
        <v>2.6254434391080039</v>
      </c>
    </row>
    <row r="139" spans="1:3" x14ac:dyDescent="0.25">
      <c r="A139" s="2">
        <v>115</v>
      </c>
      <c r="B139" s="2">
        <v>39.316921680785711</v>
      </c>
      <c r="C139" s="2">
        <v>7.483078319214286</v>
      </c>
    </row>
    <row r="140" spans="1:3" x14ac:dyDescent="0.25">
      <c r="A140" s="2">
        <v>116</v>
      </c>
      <c r="B140" s="2">
        <v>23.485200877065843</v>
      </c>
      <c r="C140" s="2">
        <v>7.0147991229341571</v>
      </c>
    </row>
    <row r="141" spans="1:3" x14ac:dyDescent="0.25">
      <c r="A141" s="2">
        <v>117</v>
      </c>
      <c r="B141" s="2">
        <v>43.38793560174225</v>
      </c>
      <c r="C141" s="2">
        <v>0.1120643982577505</v>
      </c>
    </row>
    <row r="142" spans="1:3" x14ac:dyDescent="0.25">
      <c r="A142" s="2">
        <v>118</v>
      </c>
      <c r="B142" s="2">
        <v>29.817889198553793</v>
      </c>
      <c r="C142" s="2">
        <v>1.7921108014462064</v>
      </c>
    </row>
    <row r="143" spans="1:3" x14ac:dyDescent="0.25">
      <c r="A143" s="2">
        <v>119</v>
      </c>
      <c r="B143" s="2">
        <v>33.436568239404046</v>
      </c>
      <c r="C143" s="2">
        <v>-0.93656823940404621</v>
      </c>
    </row>
    <row r="144" spans="1:3" x14ac:dyDescent="0.25">
      <c r="A144" s="2">
        <v>120</v>
      </c>
      <c r="B144" s="2">
        <v>29.817889198553793</v>
      </c>
      <c r="C144" s="2">
        <v>3.7330108014462056</v>
      </c>
    </row>
    <row r="145" spans="1:3" x14ac:dyDescent="0.25">
      <c r="A145" s="2">
        <v>121</v>
      </c>
      <c r="B145" s="2">
        <v>43.38793560174225</v>
      </c>
      <c r="C145" s="2">
        <v>3.9120643982577477</v>
      </c>
    </row>
    <row r="146" spans="1:3" x14ac:dyDescent="0.25">
      <c r="A146" s="2">
        <v>122</v>
      </c>
      <c r="B146" s="2">
        <v>28.008549678128663</v>
      </c>
      <c r="C146" s="2">
        <v>1.7473503218713375</v>
      </c>
    </row>
    <row r="147" spans="1:3" x14ac:dyDescent="0.25">
      <c r="A147" s="2">
        <v>123</v>
      </c>
      <c r="B147" s="2">
        <v>29.817889198553793</v>
      </c>
      <c r="C147" s="2">
        <v>-3.5883891985537915</v>
      </c>
    </row>
    <row r="148" spans="1:3" x14ac:dyDescent="0.25">
      <c r="A148" s="2">
        <v>124</v>
      </c>
      <c r="B148" s="2">
        <v>34.793572879722895</v>
      </c>
      <c r="C148" s="2">
        <v>-1.5935728797228919</v>
      </c>
    </row>
    <row r="149" spans="1:3" x14ac:dyDescent="0.25">
      <c r="A149" s="2">
        <v>125</v>
      </c>
      <c r="B149" s="2">
        <v>22.128196236746998</v>
      </c>
      <c r="C149" s="2">
        <v>2.5718037632530013</v>
      </c>
    </row>
    <row r="150" spans="1:3" x14ac:dyDescent="0.25">
      <c r="A150" s="2">
        <v>126</v>
      </c>
      <c r="B150" s="2">
        <v>39.769256560891996</v>
      </c>
      <c r="C150" s="2">
        <v>-0.42125656089199737</v>
      </c>
    </row>
    <row r="151" spans="1:3" x14ac:dyDescent="0.25">
      <c r="A151" s="2">
        <v>127</v>
      </c>
      <c r="B151" s="2">
        <v>41.578596081317123</v>
      </c>
      <c r="C151" s="2">
        <v>-1.2496081317124208E-2</v>
      </c>
    </row>
    <row r="152" spans="1:3" x14ac:dyDescent="0.25">
      <c r="A152" s="2">
        <v>128</v>
      </c>
      <c r="B152" s="2">
        <v>29.817889198553793</v>
      </c>
      <c r="C152" s="2">
        <v>3.4873108014462062</v>
      </c>
    </row>
    <row r="153" spans="1:3" x14ac:dyDescent="0.25">
      <c r="A153" s="2">
        <v>129</v>
      </c>
      <c r="B153" s="2">
        <v>37.055247280254306</v>
      </c>
      <c r="C153" s="2">
        <v>2.6550527197456901</v>
      </c>
    </row>
    <row r="154" spans="1:3" x14ac:dyDescent="0.25">
      <c r="A154" s="2">
        <v>130</v>
      </c>
      <c r="B154" s="2">
        <v>26.199210157703533</v>
      </c>
      <c r="C154" s="2">
        <v>4.2007898422964658</v>
      </c>
    </row>
    <row r="155" spans="1:3" x14ac:dyDescent="0.25">
      <c r="A155" s="2">
        <v>131</v>
      </c>
      <c r="B155" s="2">
        <v>34.793572879722895</v>
      </c>
      <c r="C155" s="2">
        <v>1.8064271202771067</v>
      </c>
    </row>
    <row r="156" spans="1:3" x14ac:dyDescent="0.25">
      <c r="A156" s="2">
        <v>132</v>
      </c>
      <c r="B156" s="2">
        <v>41.578596081317123</v>
      </c>
      <c r="C156" s="2">
        <v>18.521403918682878</v>
      </c>
    </row>
    <row r="157" spans="1:3" x14ac:dyDescent="0.25">
      <c r="A157" s="2">
        <v>133</v>
      </c>
      <c r="B157" s="2">
        <v>37.055247280254306</v>
      </c>
      <c r="C157" s="2">
        <v>2.6550527197456901</v>
      </c>
    </row>
    <row r="158" spans="1:3" x14ac:dyDescent="0.25">
      <c r="A158" s="2">
        <v>134</v>
      </c>
      <c r="B158" s="2">
        <v>32.531898479191483</v>
      </c>
      <c r="C158" s="2">
        <v>-5.7118984791914826</v>
      </c>
    </row>
    <row r="159" spans="1:3" x14ac:dyDescent="0.25">
      <c r="A159" s="2">
        <v>135</v>
      </c>
      <c r="B159" s="2">
        <v>31.174893838872638</v>
      </c>
      <c r="C159" s="2">
        <v>0.42510616112736344</v>
      </c>
    </row>
    <row r="160" spans="1:3" x14ac:dyDescent="0.25">
      <c r="A160" s="2">
        <v>136</v>
      </c>
      <c r="B160" s="2">
        <v>37.507582160360585</v>
      </c>
      <c r="C160" s="2">
        <v>-3.4075821603605831</v>
      </c>
    </row>
    <row r="161" spans="1:3" x14ac:dyDescent="0.25">
      <c r="A161" s="2">
        <v>137</v>
      </c>
      <c r="B161" s="2">
        <v>34.341237999616609</v>
      </c>
      <c r="C161" s="2">
        <v>-1.3412379996166095</v>
      </c>
    </row>
    <row r="162" spans="1:3" x14ac:dyDescent="0.25">
      <c r="A162" s="2">
        <v>138</v>
      </c>
      <c r="B162" s="2">
        <v>27.1038799179161</v>
      </c>
      <c r="C162" s="2">
        <v>-1.703879917916101</v>
      </c>
    </row>
    <row r="163" spans="1:3" x14ac:dyDescent="0.25">
      <c r="A163" s="2">
        <v>139</v>
      </c>
      <c r="B163" s="2">
        <v>34.793572879722895</v>
      </c>
      <c r="C163" s="2">
        <v>-1.0935728797228919</v>
      </c>
    </row>
    <row r="164" spans="1:3" x14ac:dyDescent="0.25">
      <c r="A164" s="2">
        <v>140</v>
      </c>
      <c r="B164" s="2">
        <v>26.199210157703533</v>
      </c>
      <c r="C164" s="2">
        <v>-1.4053101577035321</v>
      </c>
    </row>
    <row r="165" spans="1:3" x14ac:dyDescent="0.25">
      <c r="A165" s="2">
        <v>141</v>
      </c>
      <c r="B165" s="2">
        <v>39.316921680785711</v>
      </c>
      <c r="C165" s="2">
        <v>0.40977831921428987</v>
      </c>
    </row>
    <row r="166" spans="1:3" x14ac:dyDescent="0.25">
      <c r="A166" s="2">
        <v>142</v>
      </c>
      <c r="B166" s="2">
        <v>34.793572879722895</v>
      </c>
      <c r="C166" s="2">
        <v>-4.1935728797228933</v>
      </c>
    </row>
    <row r="167" spans="1:3" x14ac:dyDescent="0.25">
      <c r="A167" s="2">
        <v>143</v>
      </c>
      <c r="B167" s="2">
        <v>34.793572879722895</v>
      </c>
      <c r="C167" s="2">
        <v>-2.5935728797228919</v>
      </c>
    </row>
    <row r="168" spans="1:3" x14ac:dyDescent="0.25">
      <c r="A168" s="2">
        <v>144</v>
      </c>
      <c r="B168" s="2">
        <v>39.316921680785711</v>
      </c>
      <c r="C168" s="2">
        <v>4.8830783192142917</v>
      </c>
    </row>
    <row r="169" spans="1:3" x14ac:dyDescent="0.25">
      <c r="A169" s="2">
        <v>145</v>
      </c>
      <c r="B169" s="2">
        <v>39.769256560891996</v>
      </c>
      <c r="C169" s="2">
        <v>3.4593434391080038</v>
      </c>
    </row>
    <row r="170" spans="1:3" x14ac:dyDescent="0.25">
      <c r="A170" s="2">
        <v>146</v>
      </c>
      <c r="B170" s="2">
        <v>22.58053111685328</v>
      </c>
      <c r="C170" s="2">
        <v>4.819468883146719</v>
      </c>
    </row>
    <row r="171" spans="1:3" x14ac:dyDescent="0.25">
      <c r="A171" s="2">
        <v>147</v>
      </c>
      <c r="B171" s="2">
        <v>34.793572879722895</v>
      </c>
      <c r="C171" s="2">
        <v>-0.19357287972289328</v>
      </c>
    </row>
    <row r="172" spans="1:3" x14ac:dyDescent="0.25">
      <c r="A172" s="2">
        <v>148</v>
      </c>
      <c r="B172" s="2">
        <v>36.150577520041736</v>
      </c>
      <c r="C172" s="2">
        <v>-5.6579775200417366</v>
      </c>
    </row>
    <row r="173" spans="1:3" x14ac:dyDescent="0.25">
      <c r="A173" s="2">
        <v>149</v>
      </c>
      <c r="B173" s="2">
        <v>43.38793560174225</v>
      </c>
      <c r="C173" s="2">
        <v>3.8145643982577511</v>
      </c>
    </row>
    <row r="174" spans="1:3" x14ac:dyDescent="0.25">
      <c r="A174" s="2">
        <v>150</v>
      </c>
      <c r="B174" s="2">
        <v>41.578596081317123</v>
      </c>
      <c r="C174" s="2">
        <v>-7.0785960813171229</v>
      </c>
    </row>
    <row r="175" spans="1:3" x14ac:dyDescent="0.25">
      <c r="A175" s="2">
        <v>151</v>
      </c>
      <c r="B175" s="2">
        <v>32.531898479191483</v>
      </c>
      <c r="C175" s="2">
        <v>-4.1318984791914843</v>
      </c>
    </row>
    <row r="176" spans="1:3" x14ac:dyDescent="0.25">
      <c r="A176" s="2">
        <v>152</v>
      </c>
      <c r="B176" s="2">
        <v>41.578596081317123</v>
      </c>
      <c r="C176" s="2">
        <v>-3.5785960813171229</v>
      </c>
    </row>
    <row r="177" spans="1:3" x14ac:dyDescent="0.25">
      <c r="A177" s="2">
        <v>153</v>
      </c>
      <c r="B177" s="2">
        <v>23.937535757172125</v>
      </c>
      <c r="C177" s="2">
        <v>3.3032642428278756</v>
      </c>
    </row>
    <row r="178" spans="1:3" x14ac:dyDescent="0.25">
      <c r="A178" s="2">
        <v>154</v>
      </c>
      <c r="B178" s="2">
        <v>41.578596081317123</v>
      </c>
      <c r="C178" s="2">
        <v>-6.6785960813171243</v>
      </c>
    </row>
    <row r="179" spans="1:3" x14ac:dyDescent="0.25">
      <c r="A179" s="2">
        <v>155</v>
      </c>
      <c r="B179" s="2">
        <v>34.793572879722895</v>
      </c>
      <c r="C179" s="2">
        <v>-2.6935728797228933</v>
      </c>
    </row>
    <row r="180" spans="1:3" x14ac:dyDescent="0.25">
      <c r="A180" s="2">
        <v>156</v>
      </c>
      <c r="B180" s="2">
        <v>26.651545037809818</v>
      </c>
      <c r="C180" s="2">
        <v>-3.8896450378098173</v>
      </c>
    </row>
    <row r="181" spans="1:3" x14ac:dyDescent="0.25">
      <c r="A181" s="2">
        <v>157</v>
      </c>
      <c r="B181" s="2">
        <v>25.294540397490973</v>
      </c>
      <c r="C181" s="2">
        <v>-1.1021403974909738</v>
      </c>
    </row>
    <row r="182" spans="1:3" x14ac:dyDescent="0.25">
      <c r="A182" s="2">
        <v>158</v>
      </c>
      <c r="B182" s="2">
        <v>34.793572879722895</v>
      </c>
      <c r="C182" s="2">
        <v>1.1064271202771039</v>
      </c>
    </row>
    <row r="183" spans="1:3" x14ac:dyDescent="0.25">
      <c r="A183" s="2">
        <v>159</v>
      </c>
      <c r="B183" s="2">
        <v>33.436568239404046</v>
      </c>
      <c r="C183" s="2">
        <v>-6.0645682394040463</v>
      </c>
    </row>
    <row r="184" spans="1:3" x14ac:dyDescent="0.25">
      <c r="A184" s="2">
        <v>160</v>
      </c>
      <c r="B184" s="2">
        <v>24.842205517384688</v>
      </c>
      <c r="C184" s="2">
        <v>-0.62160551738468683</v>
      </c>
    </row>
    <row r="185" spans="1:3" x14ac:dyDescent="0.25">
      <c r="A185" s="2">
        <v>161</v>
      </c>
      <c r="B185" s="2">
        <v>30.722558958766353</v>
      </c>
      <c r="C185" s="2">
        <v>-7.570458958766352</v>
      </c>
    </row>
    <row r="186" spans="1:3" x14ac:dyDescent="0.25">
      <c r="A186" s="2">
        <v>162</v>
      </c>
      <c r="B186" s="2">
        <v>39.316921680785711</v>
      </c>
      <c r="C186" s="2">
        <v>3.3828783192142922</v>
      </c>
    </row>
    <row r="187" spans="1:3" x14ac:dyDescent="0.25">
      <c r="A187" s="2">
        <v>163</v>
      </c>
      <c r="B187" s="2">
        <v>43.840270481848535</v>
      </c>
      <c r="C187" s="2">
        <v>6.8322295181514647</v>
      </c>
    </row>
    <row r="188" spans="1:3" x14ac:dyDescent="0.25">
      <c r="A188" s="2">
        <v>164</v>
      </c>
      <c r="B188" s="2">
        <v>41.578596081317123</v>
      </c>
      <c r="C188" s="2">
        <v>-3.5785960813171229</v>
      </c>
    </row>
    <row r="189" spans="1:3" x14ac:dyDescent="0.25">
      <c r="A189" s="2">
        <v>165</v>
      </c>
      <c r="B189" s="2">
        <v>34.341237999616609</v>
      </c>
      <c r="C189" s="2">
        <v>-1.3412379996166095</v>
      </c>
    </row>
    <row r="190" spans="1:3" x14ac:dyDescent="0.25">
      <c r="A190" s="2">
        <v>166</v>
      </c>
      <c r="B190" s="2">
        <v>37.055247280254306</v>
      </c>
      <c r="C190" s="2">
        <v>-1.1721472802543076</v>
      </c>
    </row>
    <row r="191" spans="1:3" x14ac:dyDescent="0.25">
      <c r="A191" s="2">
        <v>167</v>
      </c>
      <c r="B191" s="2">
        <v>43.840270481848535</v>
      </c>
      <c r="C191" s="2">
        <v>5.0219295181514667</v>
      </c>
    </row>
    <row r="192" spans="1:3" x14ac:dyDescent="0.25">
      <c r="A192" s="2">
        <v>168</v>
      </c>
      <c r="B192" s="2">
        <v>39.769256560891996</v>
      </c>
      <c r="C192" s="2">
        <v>-7.4927565608919977</v>
      </c>
    </row>
    <row r="193" spans="1:3" x14ac:dyDescent="0.25">
      <c r="A193" s="2">
        <v>169</v>
      </c>
      <c r="B193" s="2">
        <v>33.436568239404046</v>
      </c>
      <c r="C193" s="2">
        <v>0.4116317605959523</v>
      </c>
    </row>
    <row r="194" spans="1:3" x14ac:dyDescent="0.25">
      <c r="A194" s="2">
        <v>170</v>
      </c>
      <c r="B194" s="2">
        <v>39.769256560891996</v>
      </c>
      <c r="C194" s="2">
        <v>-0.42125656089199737</v>
      </c>
    </row>
    <row r="195" spans="1:3" x14ac:dyDescent="0.25">
      <c r="A195" s="2">
        <v>171</v>
      </c>
      <c r="B195" s="2">
        <v>29.817889198553793</v>
      </c>
      <c r="C195" s="2">
        <v>4.2320108014462079</v>
      </c>
    </row>
    <row r="196" spans="1:3" x14ac:dyDescent="0.25">
      <c r="A196" s="2">
        <v>172</v>
      </c>
      <c r="B196" s="2">
        <v>37.055247280254306</v>
      </c>
      <c r="C196" s="2">
        <v>-1.5552472802543065</v>
      </c>
    </row>
    <row r="197" spans="1:3" x14ac:dyDescent="0.25">
      <c r="A197" s="2">
        <v>173</v>
      </c>
      <c r="B197" s="2">
        <v>28.008549678128663</v>
      </c>
      <c r="C197" s="2">
        <v>-4.3085496781286636</v>
      </c>
    </row>
    <row r="198" spans="1:3" x14ac:dyDescent="0.25">
      <c r="A198" s="2">
        <v>174</v>
      </c>
      <c r="B198" s="2">
        <v>39.769256560891996</v>
      </c>
      <c r="C198" s="2">
        <v>-3.0692565608919935</v>
      </c>
    </row>
    <row r="199" spans="1:3" x14ac:dyDescent="0.25">
      <c r="A199" s="2">
        <v>175</v>
      </c>
      <c r="B199" s="2">
        <v>43.38793560174225</v>
      </c>
      <c r="C199" s="2">
        <v>3.1167643982577502</v>
      </c>
    </row>
    <row r="200" spans="1:3" x14ac:dyDescent="0.25">
      <c r="A200" s="2">
        <v>176</v>
      </c>
      <c r="B200" s="2">
        <v>37.055247280254306</v>
      </c>
      <c r="C200" s="2">
        <v>-5.6635472802543063</v>
      </c>
    </row>
    <row r="201" spans="1:3" x14ac:dyDescent="0.25">
      <c r="A201" s="2">
        <v>177</v>
      </c>
      <c r="B201" s="2">
        <v>37.055247280254306</v>
      </c>
      <c r="C201" s="2">
        <v>1.7343527197456936</v>
      </c>
    </row>
    <row r="202" spans="1:3" x14ac:dyDescent="0.25">
      <c r="A202" s="2">
        <v>178</v>
      </c>
      <c r="B202" s="2">
        <v>34.793572879722895</v>
      </c>
      <c r="C202" s="2">
        <v>-2.5935728797228919</v>
      </c>
    </row>
    <row r="203" spans="1:3" x14ac:dyDescent="0.25">
      <c r="A203" s="2">
        <v>179</v>
      </c>
      <c r="B203" s="2">
        <v>37.507582160360585</v>
      </c>
      <c r="C203" s="2">
        <v>-2.0075821603605846</v>
      </c>
    </row>
    <row r="204" spans="1:3" x14ac:dyDescent="0.25">
      <c r="A204" s="2">
        <v>180</v>
      </c>
      <c r="B204" s="2">
        <v>40.221591440998282</v>
      </c>
      <c r="C204" s="2">
        <v>-2.5215914409982787</v>
      </c>
    </row>
    <row r="205" spans="1:3" x14ac:dyDescent="0.25">
      <c r="A205" s="2">
        <v>181</v>
      </c>
      <c r="B205" s="2">
        <v>41.578596081317123</v>
      </c>
      <c r="C205" s="2">
        <v>1.5214039186828785</v>
      </c>
    </row>
    <row r="206" spans="1:3" x14ac:dyDescent="0.25">
      <c r="A206" s="2">
        <v>182</v>
      </c>
      <c r="B206" s="2">
        <v>33.436568239404046</v>
      </c>
      <c r="C206" s="2">
        <v>0.81843176059595635</v>
      </c>
    </row>
    <row r="207" spans="1:3" x14ac:dyDescent="0.25">
      <c r="A207" s="2">
        <v>183</v>
      </c>
      <c r="B207" s="2">
        <v>39.316921680785711</v>
      </c>
      <c r="C207" s="2">
        <v>0.29777831921428799</v>
      </c>
    </row>
    <row r="208" spans="1:3" x14ac:dyDescent="0.25">
      <c r="A208" s="2">
        <v>184</v>
      </c>
      <c r="B208" s="2">
        <v>32.531898479191483</v>
      </c>
      <c r="C208" s="2">
        <v>-4.483098479191483</v>
      </c>
    </row>
    <row r="209" spans="1:3" x14ac:dyDescent="0.25">
      <c r="A209" s="2">
        <v>185</v>
      </c>
      <c r="B209" s="2">
        <v>34.793572879722895</v>
      </c>
      <c r="C209" s="2">
        <v>3.1692271202771067</v>
      </c>
    </row>
    <row r="210" spans="1:3" x14ac:dyDescent="0.25">
      <c r="A210" s="2">
        <v>186</v>
      </c>
      <c r="B210" s="2">
        <v>41.578596081317123</v>
      </c>
      <c r="C210" s="2">
        <v>6.1214039186828799</v>
      </c>
    </row>
    <row r="211" spans="1:3" x14ac:dyDescent="0.25">
      <c r="A211" s="2">
        <v>187</v>
      </c>
      <c r="B211" s="2">
        <v>34.341237999616609</v>
      </c>
      <c r="C211" s="2">
        <v>2.4150620003833936</v>
      </c>
    </row>
    <row r="212" spans="1:3" x14ac:dyDescent="0.25">
      <c r="A212" s="2">
        <v>188</v>
      </c>
      <c r="B212" s="2">
        <v>23.937535757172125</v>
      </c>
      <c r="C212" s="2">
        <v>-0.28523575717212424</v>
      </c>
    </row>
    <row r="213" spans="1:3" x14ac:dyDescent="0.25">
      <c r="A213" s="2">
        <v>189</v>
      </c>
      <c r="B213" s="2">
        <v>39.769256560891996</v>
      </c>
      <c r="C213" s="2">
        <v>0.51034343910800573</v>
      </c>
    </row>
    <row r="214" spans="1:3" x14ac:dyDescent="0.25">
      <c r="A214" s="2">
        <v>190</v>
      </c>
      <c r="B214" s="2">
        <v>40.67392632110456</v>
      </c>
      <c r="C214" s="2">
        <v>11.226073678895439</v>
      </c>
    </row>
    <row r="215" spans="1:3" x14ac:dyDescent="0.25">
      <c r="A215" s="2">
        <v>191</v>
      </c>
      <c r="B215" s="2">
        <v>39.769256560891996</v>
      </c>
      <c r="C215" s="2">
        <v>0.60134343910800681</v>
      </c>
    </row>
    <row r="216" spans="1:3" x14ac:dyDescent="0.25">
      <c r="A216" s="2">
        <v>192</v>
      </c>
      <c r="B216" s="2">
        <v>24.842205517384688</v>
      </c>
      <c r="C216" s="2">
        <v>-0.84290551738468622</v>
      </c>
    </row>
    <row r="217" spans="1:3" x14ac:dyDescent="0.25">
      <c r="A217" s="2">
        <v>193</v>
      </c>
      <c r="B217" s="2">
        <v>23.485200877065843</v>
      </c>
      <c r="C217" s="2">
        <v>6.814699122934158</v>
      </c>
    </row>
    <row r="218" spans="1:3" x14ac:dyDescent="0.25">
      <c r="A218" s="2">
        <v>194</v>
      </c>
      <c r="B218" s="2">
        <v>33.436568239404046</v>
      </c>
      <c r="C218" s="2">
        <v>-4.4058682394040467</v>
      </c>
    </row>
    <row r="219" spans="1:3" x14ac:dyDescent="0.25">
      <c r="A219" s="2">
        <v>195</v>
      </c>
      <c r="B219" s="2">
        <v>32.531898479191483</v>
      </c>
      <c r="C219" s="2">
        <v>-1.1318984791914843</v>
      </c>
    </row>
    <row r="220" spans="1:3" x14ac:dyDescent="0.25">
      <c r="A220" s="2">
        <v>196</v>
      </c>
      <c r="B220" s="2">
        <v>39.316921680785711</v>
      </c>
      <c r="C220" s="2">
        <v>-1.2870216807857133</v>
      </c>
    </row>
    <row r="221" spans="1:3" x14ac:dyDescent="0.25">
      <c r="A221" s="2">
        <v>197</v>
      </c>
      <c r="B221" s="2">
        <v>41.578596081317123</v>
      </c>
      <c r="C221" s="2">
        <v>-1.3388960813171238</v>
      </c>
    </row>
    <row r="222" spans="1:3" x14ac:dyDescent="0.25">
      <c r="A222" s="2">
        <v>198</v>
      </c>
      <c r="B222" s="2">
        <v>33.436568239404046</v>
      </c>
      <c r="C222" s="2">
        <v>3.6403317605959558</v>
      </c>
    </row>
    <row r="223" spans="1:3" x14ac:dyDescent="0.25">
      <c r="A223" s="2">
        <v>199</v>
      </c>
      <c r="B223" s="2">
        <v>37.055247280254306</v>
      </c>
      <c r="C223" s="2">
        <v>-0.25724728025430466</v>
      </c>
    </row>
    <row r="224" spans="1:3" x14ac:dyDescent="0.25">
      <c r="A224" s="2">
        <v>200</v>
      </c>
      <c r="B224" s="2">
        <v>41.578596081317123</v>
      </c>
      <c r="C224" s="2">
        <v>-4.0785960813171229</v>
      </c>
    </row>
    <row r="225" spans="1:3" x14ac:dyDescent="0.25">
      <c r="A225" s="2">
        <v>201</v>
      </c>
      <c r="B225" s="2">
        <v>39.769256560891996</v>
      </c>
      <c r="C225" s="2">
        <v>0.4307434391080065</v>
      </c>
    </row>
    <row r="226" spans="1:3" x14ac:dyDescent="0.25">
      <c r="A226" s="2">
        <v>202</v>
      </c>
      <c r="B226" s="2">
        <v>38.412251920573148</v>
      </c>
      <c r="C226" s="2">
        <v>-5.712251920573145</v>
      </c>
    </row>
    <row r="227" spans="1:3" x14ac:dyDescent="0.25">
      <c r="A227" s="2">
        <v>203</v>
      </c>
      <c r="B227" s="2">
        <v>39.769256560891996</v>
      </c>
      <c r="C227" s="2">
        <v>7.1307434391080022</v>
      </c>
    </row>
    <row r="228" spans="1:3" x14ac:dyDescent="0.25">
      <c r="A228" s="2">
        <v>204</v>
      </c>
      <c r="B228" s="2">
        <v>43.38793560174225</v>
      </c>
      <c r="C228" s="2">
        <v>3.1167643982577502</v>
      </c>
    </row>
    <row r="229" spans="1:3" x14ac:dyDescent="0.25">
      <c r="A229" s="2">
        <v>205</v>
      </c>
      <c r="B229" s="2">
        <v>33.436568239404046</v>
      </c>
      <c r="C229" s="2">
        <v>-6.5365682394040476</v>
      </c>
    </row>
    <row r="230" spans="1:3" x14ac:dyDescent="0.25">
      <c r="A230" s="2">
        <v>206</v>
      </c>
      <c r="B230" s="2">
        <v>39.316921680785711</v>
      </c>
      <c r="C230" s="2">
        <v>-0.71692168078570973</v>
      </c>
    </row>
    <row r="231" spans="1:3" x14ac:dyDescent="0.25">
      <c r="A231" s="2">
        <v>207</v>
      </c>
      <c r="B231" s="2">
        <v>29.817889198553793</v>
      </c>
      <c r="C231" s="2">
        <v>0.48201080144620789</v>
      </c>
    </row>
    <row r="232" spans="1:3" x14ac:dyDescent="0.25">
      <c r="A232" s="2">
        <v>208</v>
      </c>
      <c r="B232" s="2">
        <v>34.793572879722895</v>
      </c>
      <c r="C232" s="2">
        <v>-6.993572879722894</v>
      </c>
    </row>
    <row r="233" spans="1:3" x14ac:dyDescent="0.25">
      <c r="A233" s="2">
        <v>209</v>
      </c>
      <c r="B233" s="2">
        <v>34.793572879722895</v>
      </c>
      <c r="C233" s="2">
        <v>0.55582712027710812</v>
      </c>
    </row>
    <row r="234" spans="1:3" x14ac:dyDescent="0.25">
      <c r="A234" s="2">
        <v>210</v>
      </c>
      <c r="B234" s="2">
        <v>39.316921680785711</v>
      </c>
      <c r="C234" s="2">
        <v>-1.4169216807857126</v>
      </c>
    </row>
    <row r="235" spans="1:3" x14ac:dyDescent="0.25">
      <c r="A235" s="2">
        <v>211</v>
      </c>
      <c r="B235" s="2">
        <v>32.531898479191483</v>
      </c>
      <c r="C235" s="2">
        <v>-5.2978984791914812</v>
      </c>
    </row>
    <row r="236" spans="1:3" x14ac:dyDescent="0.25">
      <c r="A236" s="2">
        <v>212</v>
      </c>
      <c r="B236" s="2">
        <v>20.318856716321868</v>
      </c>
      <c r="C236" s="2">
        <v>3.8811432836781314</v>
      </c>
    </row>
    <row r="237" spans="1:3" x14ac:dyDescent="0.25">
      <c r="A237" s="2">
        <v>213</v>
      </c>
      <c r="B237" s="2">
        <v>39.316921680785711</v>
      </c>
      <c r="C237" s="2">
        <v>1.0830783192142874</v>
      </c>
    </row>
    <row r="238" spans="1:3" x14ac:dyDescent="0.25">
      <c r="A238" s="2">
        <v>214</v>
      </c>
      <c r="B238" s="2">
        <v>28.008549678128663</v>
      </c>
      <c r="C238" s="2">
        <v>4.0802503218713362</v>
      </c>
    </row>
    <row r="239" spans="1:3" x14ac:dyDescent="0.25">
      <c r="A239" s="2">
        <v>215</v>
      </c>
      <c r="B239" s="2">
        <v>39.769256560891996</v>
      </c>
      <c r="C239" s="2">
        <v>-8.4692565608919956</v>
      </c>
    </row>
    <row r="240" spans="1:3" x14ac:dyDescent="0.25">
      <c r="A240" s="2">
        <v>216</v>
      </c>
      <c r="B240" s="2">
        <v>34.341237999616609</v>
      </c>
      <c r="C240" s="2">
        <v>-2.2412379996166081</v>
      </c>
    </row>
    <row r="241" spans="1:3" x14ac:dyDescent="0.25">
      <c r="A241" s="2">
        <v>217</v>
      </c>
      <c r="B241" s="2">
        <v>34.793572879722895</v>
      </c>
      <c r="C241" s="2">
        <v>5.5064271202771025</v>
      </c>
    </row>
    <row r="242" spans="1:3" x14ac:dyDescent="0.25">
      <c r="A242" s="2">
        <v>218</v>
      </c>
      <c r="B242" s="2">
        <v>33.436568239404046</v>
      </c>
      <c r="C242" s="2">
        <v>-1.5365682394040476</v>
      </c>
    </row>
    <row r="243" spans="1:3" x14ac:dyDescent="0.25">
      <c r="A243" s="2">
        <v>219</v>
      </c>
      <c r="B243" s="2">
        <v>41.578596081317123</v>
      </c>
      <c r="C243" s="2">
        <v>-4.0785960813171229</v>
      </c>
    </row>
    <row r="244" spans="1:3" x14ac:dyDescent="0.25">
      <c r="A244" s="2">
        <v>220</v>
      </c>
      <c r="B244" s="2">
        <v>34.793572879722895</v>
      </c>
      <c r="C244" s="2">
        <v>-2.8935728797228961</v>
      </c>
    </row>
    <row r="245" spans="1:3" x14ac:dyDescent="0.25">
      <c r="A245" s="2">
        <v>221</v>
      </c>
      <c r="B245" s="2">
        <v>43.38793560174225</v>
      </c>
      <c r="C245" s="2">
        <v>3.8145643982577511</v>
      </c>
    </row>
    <row r="246" spans="1:3" x14ac:dyDescent="0.25">
      <c r="A246" s="2">
        <v>222</v>
      </c>
      <c r="B246" s="2">
        <v>39.769256560891996</v>
      </c>
      <c r="C246" s="2">
        <v>-1.1692565608919949</v>
      </c>
    </row>
    <row r="247" spans="1:3" x14ac:dyDescent="0.25">
      <c r="A247" s="2">
        <v>223</v>
      </c>
      <c r="B247" s="2">
        <v>33.888903119510331</v>
      </c>
      <c r="C247" s="2">
        <v>0.69429688048966653</v>
      </c>
    </row>
    <row r="248" spans="1:3" x14ac:dyDescent="0.25">
      <c r="A248" s="2">
        <v>224</v>
      </c>
      <c r="B248" s="2">
        <v>38.412251920573148</v>
      </c>
      <c r="C248" s="2">
        <v>0.28774807942685499</v>
      </c>
    </row>
    <row r="249" spans="1:3" x14ac:dyDescent="0.25">
      <c r="A249" s="2">
        <v>225</v>
      </c>
      <c r="B249" s="2">
        <v>39.769256560891996</v>
      </c>
      <c r="C249" s="2">
        <v>3.3350434391080057</v>
      </c>
    </row>
    <row r="250" spans="1:3" x14ac:dyDescent="0.25">
      <c r="A250" s="2">
        <v>226</v>
      </c>
      <c r="B250" s="2">
        <v>39.769256560891996</v>
      </c>
      <c r="C250" s="2">
        <v>3.5223434391080062</v>
      </c>
    </row>
    <row r="251" spans="1:3" x14ac:dyDescent="0.25">
      <c r="A251" s="2">
        <v>227</v>
      </c>
      <c r="B251" s="2">
        <v>37.055247280254306</v>
      </c>
      <c r="C251" s="2">
        <v>2.6550527197456901</v>
      </c>
    </row>
    <row r="252" spans="1:3" x14ac:dyDescent="0.25">
      <c r="A252" s="2">
        <v>228</v>
      </c>
      <c r="B252" s="2">
        <v>25.294540397490973</v>
      </c>
      <c r="C252" s="2">
        <v>-1.0945403974909738</v>
      </c>
    </row>
    <row r="253" spans="1:3" x14ac:dyDescent="0.25">
      <c r="A253" s="2">
        <v>229</v>
      </c>
      <c r="B253" s="2">
        <v>39.769256560891996</v>
      </c>
      <c r="C253" s="2">
        <v>-0.89235656089199722</v>
      </c>
    </row>
    <row r="254" spans="1:3" x14ac:dyDescent="0.25">
      <c r="A254" s="2">
        <v>230</v>
      </c>
      <c r="B254" s="2">
        <v>37.055247280254306</v>
      </c>
      <c r="C254" s="2">
        <v>1.2447527197456907</v>
      </c>
    </row>
    <row r="255" spans="1:3" x14ac:dyDescent="0.25">
      <c r="A255" s="2">
        <v>231</v>
      </c>
      <c r="B255" s="2">
        <v>33.888903119510331</v>
      </c>
      <c r="C255" s="2">
        <v>1.2730968804896676</v>
      </c>
    </row>
    <row r="256" spans="1:3" x14ac:dyDescent="0.25">
      <c r="A256" s="2">
        <v>232</v>
      </c>
      <c r="B256" s="2">
        <v>39.769256560891996</v>
      </c>
      <c r="C256" s="2">
        <v>-0.46925656089199919</v>
      </c>
    </row>
    <row r="257" spans="1:3" x14ac:dyDescent="0.25">
      <c r="A257" s="2">
        <v>233</v>
      </c>
      <c r="B257" s="2">
        <v>34.793572879722895</v>
      </c>
      <c r="C257" s="2">
        <v>-3.2974728797228963</v>
      </c>
    </row>
    <row r="258" spans="1:3" x14ac:dyDescent="0.25">
      <c r="A258" s="2">
        <v>234</v>
      </c>
      <c r="B258" s="2">
        <v>32.531898479191483</v>
      </c>
      <c r="C258" s="2">
        <v>-3.9318984791914815</v>
      </c>
    </row>
    <row r="259" spans="1:3" x14ac:dyDescent="0.25">
      <c r="A259" s="2">
        <v>235</v>
      </c>
      <c r="B259" s="2">
        <v>34.793572879722895</v>
      </c>
      <c r="C259" s="2">
        <v>-6.1252728797228961</v>
      </c>
    </row>
    <row r="260" spans="1:3" x14ac:dyDescent="0.25">
      <c r="A260" s="2">
        <v>236</v>
      </c>
      <c r="B260" s="2">
        <v>34.793572879722895</v>
      </c>
      <c r="C260" s="2">
        <v>-0.59357287972289186</v>
      </c>
    </row>
    <row r="261" spans="1:3" x14ac:dyDescent="0.25">
      <c r="A261" s="2">
        <v>237</v>
      </c>
      <c r="B261" s="2">
        <v>37.055247280254306</v>
      </c>
      <c r="C261" s="2">
        <v>-0.90044728025430487</v>
      </c>
    </row>
    <row r="262" spans="1:3" x14ac:dyDescent="0.25">
      <c r="A262" s="2">
        <v>238</v>
      </c>
      <c r="B262" s="2">
        <v>42.483265841529686</v>
      </c>
      <c r="C262" s="2">
        <v>5.0167341584703138</v>
      </c>
    </row>
    <row r="263" spans="1:3" x14ac:dyDescent="0.25">
      <c r="A263" s="2">
        <v>239</v>
      </c>
      <c r="B263" s="2">
        <v>39.769256560891996</v>
      </c>
      <c r="C263" s="2">
        <v>2.1307434391080022</v>
      </c>
    </row>
    <row r="264" spans="1:3" x14ac:dyDescent="0.25">
      <c r="A264" s="2">
        <v>240</v>
      </c>
      <c r="B264" s="2">
        <v>34.793572879722895</v>
      </c>
      <c r="C264" s="2">
        <v>-3.0853728797228932</v>
      </c>
    </row>
    <row r="265" spans="1:3" x14ac:dyDescent="0.25">
      <c r="A265" s="2">
        <v>241</v>
      </c>
      <c r="B265" s="2">
        <v>39.316921680785711</v>
      </c>
      <c r="C265" s="2">
        <v>-1.8169216807857111</v>
      </c>
    </row>
    <row r="266" spans="1:3" x14ac:dyDescent="0.25">
      <c r="A266" s="2">
        <v>242</v>
      </c>
      <c r="B266" s="2">
        <v>32.531898479191483</v>
      </c>
      <c r="C266" s="2">
        <v>-5.2318984791914822</v>
      </c>
    </row>
    <row r="267" spans="1:3" x14ac:dyDescent="0.25">
      <c r="A267" s="2">
        <v>243</v>
      </c>
      <c r="B267" s="2">
        <v>37.055247280254306</v>
      </c>
      <c r="C267" s="2">
        <v>-5.5552472802543065</v>
      </c>
    </row>
    <row r="268" spans="1:3" x14ac:dyDescent="0.25">
      <c r="A268" s="2">
        <v>244</v>
      </c>
      <c r="B268" s="2">
        <v>34.793572879722895</v>
      </c>
      <c r="C268" s="2">
        <v>3.5064271202771025</v>
      </c>
    </row>
    <row r="269" spans="1:3" x14ac:dyDescent="0.25">
      <c r="A269" s="2">
        <v>245</v>
      </c>
      <c r="B269" s="2">
        <v>41.578596081317123</v>
      </c>
      <c r="C269" s="2">
        <v>-3.0665960813171225</v>
      </c>
    </row>
    <row r="270" spans="1:3" x14ac:dyDescent="0.25">
      <c r="A270" s="2">
        <v>246</v>
      </c>
      <c r="B270" s="2">
        <v>39.769256560891996</v>
      </c>
      <c r="C270" s="2">
        <v>-7.8692565608919978</v>
      </c>
    </row>
    <row r="271" spans="1:3" x14ac:dyDescent="0.25">
      <c r="A271" s="2">
        <v>247</v>
      </c>
      <c r="B271" s="2">
        <v>34.793572879722895</v>
      </c>
      <c r="C271" s="2">
        <v>-1.2935728797228947</v>
      </c>
    </row>
    <row r="272" spans="1:3" x14ac:dyDescent="0.25">
      <c r="A272" s="2">
        <v>248</v>
      </c>
      <c r="B272" s="2">
        <v>23.485200877065843</v>
      </c>
      <c r="C272" s="2">
        <v>0.91479912293415566</v>
      </c>
    </row>
    <row r="273" spans="1:3" x14ac:dyDescent="0.25">
      <c r="A273" s="2">
        <v>249</v>
      </c>
      <c r="B273" s="2">
        <v>24.842205517384688</v>
      </c>
      <c r="C273" s="2">
        <v>-1.4104055173846888</v>
      </c>
    </row>
    <row r="274" spans="1:3" x14ac:dyDescent="0.25">
      <c r="A274" s="2">
        <v>250</v>
      </c>
      <c r="B274" s="2">
        <v>25.746875277597255</v>
      </c>
      <c r="C274" s="2">
        <v>-1.8468752775972561</v>
      </c>
    </row>
    <row r="275" spans="1:3" x14ac:dyDescent="0.25">
      <c r="A275" s="2">
        <v>251</v>
      </c>
      <c r="B275" s="2">
        <v>41.578596081317123</v>
      </c>
      <c r="C275" s="2">
        <v>0.2212039186828747</v>
      </c>
    </row>
    <row r="276" spans="1:3" x14ac:dyDescent="0.25">
      <c r="A276" s="2">
        <v>252</v>
      </c>
      <c r="B276" s="2">
        <v>39.769256560891996</v>
      </c>
      <c r="C276" s="2">
        <v>2.4453434391080009</v>
      </c>
    </row>
    <row r="277" spans="1:3" x14ac:dyDescent="0.25">
      <c r="A277" s="2">
        <v>253</v>
      </c>
      <c r="B277" s="2">
        <v>34.793572879722895</v>
      </c>
      <c r="C277" s="2">
        <v>3.1563271202771048</v>
      </c>
    </row>
    <row r="278" spans="1:3" x14ac:dyDescent="0.25">
      <c r="A278" s="2">
        <v>254</v>
      </c>
      <c r="B278" s="2">
        <v>38.412251920573148</v>
      </c>
      <c r="C278" s="2">
        <v>-6.7122519205731486</v>
      </c>
    </row>
    <row r="279" spans="1:3" x14ac:dyDescent="0.25">
      <c r="A279" s="2">
        <v>255</v>
      </c>
      <c r="B279" s="2">
        <v>34.341237999616609</v>
      </c>
      <c r="C279" s="2">
        <v>-7.0437999616608238E-2</v>
      </c>
    </row>
    <row r="280" spans="1:3" x14ac:dyDescent="0.25">
      <c r="A280" s="2">
        <v>256</v>
      </c>
      <c r="B280" s="2">
        <v>25.746875277597255</v>
      </c>
      <c r="C280" s="2">
        <v>6.5531247224027425</v>
      </c>
    </row>
    <row r="281" spans="1:3" x14ac:dyDescent="0.25">
      <c r="A281" s="2">
        <v>257</v>
      </c>
      <c r="B281" s="2">
        <v>39.316921680785711</v>
      </c>
      <c r="C281" s="2">
        <v>1.483078319214286</v>
      </c>
    </row>
    <row r="282" spans="1:3" x14ac:dyDescent="0.25">
      <c r="A282" s="2">
        <v>258</v>
      </c>
      <c r="B282" s="2">
        <v>38.412251920573148</v>
      </c>
      <c r="C282" s="2">
        <v>-0.1122519205731507</v>
      </c>
    </row>
    <row r="283" spans="1:3" x14ac:dyDescent="0.25">
      <c r="A283" s="2">
        <v>259</v>
      </c>
      <c r="B283" s="2">
        <v>37.055247280254306</v>
      </c>
      <c r="C283" s="2">
        <v>-1.3471472802543047</v>
      </c>
    </row>
    <row r="284" spans="1:3" x14ac:dyDescent="0.25">
      <c r="A284" s="2">
        <v>260</v>
      </c>
      <c r="B284" s="2">
        <v>40.221591440998282</v>
      </c>
      <c r="C284" s="2">
        <v>-5.5215914409982787</v>
      </c>
    </row>
    <row r="285" spans="1:3" x14ac:dyDescent="0.25">
      <c r="A285" s="2">
        <v>261</v>
      </c>
      <c r="B285" s="2">
        <v>29.817889198553793</v>
      </c>
      <c r="C285" s="2">
        <v>3.9821108014462041</v>
      </c>
    </row>
    <row r="286" spans="1:3" x14ac:dyDescent="0.25">
      <c r="A286" s="2">
        <v>262</v>
      </c>
      <c r="B286" s="2">
        <v>39.769256560891996</v>
      </c>
      <c r="C286" s="2">
        <v>-6.1692565608919949</v>
      </c>
    </row>
    <row r="287" spans="1:3" x14ac:dyDescent="0.25">
      <c r="A287" s="2">
        <v>263</v>
      </c>
      <c r="B287" s="2">
        <v>29.365554318447508</v>
      </c>
      <c r="C287" s="2">
        <v>-3.7655543184475064</v>
      </c>
    </row>
    <row r="288" spans="1:3" x14ac:dyDescent="0.25">
      <c r="A288" s="2">
        <v>264</v>
      </c>
      <c r="B288" s="2">
        <v>39.769256560891996</v>
      </c>
      <c r="C288" s="2">
        <v>4.8307434391080051</v>
      </c>
    </row>
    <row r="289" spans="1:3" x14ac:dyDescent="0.25">
      <c r="A289" s="2">
        <v>265</v>
      </c>
      <c r="B289" s="2">
        <v>33.888903119510331</v>
      </c>
      <c r="C289" s="2">
        <v>-6.3889031195103314</v>
      </c>
    </row>
    <row r="290" spans="1:3" x14ac:dyDescent="0.25">
      <c r="A290" s="2">
        <v>266</v>
      </c>
      <c r="B290" s="2">
        <v>39.316921680785711</v>
      </c>
      <c r="C290" s="2">
        <v>-0.71692168078570973</v>
      </c>
    </row>
    <row r="291" spans="1:3" x14ac:dyDescent="0.25">
      <c r="A291" s="2">
        <v>267</v>
      </c>
      <c r="B291" s="2">
        <v>39.769256560891996</v>
      </c>
      <c r="C291" s="2">
        <v>-5.5179565608919958</v>
      </c>
    </row>
    <row r="292" spans="1:3" x14ac:dyDescent="0.25">
      <c r="A292" s="2">
        <v>268</v>
      </c>
      <c r="B292" s="2">
        <v>25.746875277597255</v>
      </c>
      <c r="C292" s="2">
        <v>-1.1468752775972533</v>
      </c>
    </row>
    <row r="293" spans="1:3" x14ac:dyDescent="0.25">
      <c r="A293" s="2">
        <v>269</v>
      </c>
      <c r="B293" s="2">
        <v>41.578596081317123</v>
      </c>
      <c r="C293" s="2">
        <v>-5.7596081317122128E-2</v>
      </c>
    </row>
    <row r="294" spans="1:3" x14ac:dyDescent="0.25">
      <c r="A294" s="2">
        <v>270</v>
      </c>
      <c r="B294" s="2">
        <v>25.294540397490973</v>
      </c>
      <c r="C294" s="2">
        <v>-0.28564039749097248</v>
      </c>
    </row>
    <row r="295" spans="1:3" x14ac:dyDescent="0.25">
      <c r="A295" s="2">
        <v>271</v>
      </c>
      <c r="B295" s="2">
        <v>37.055247280254306</v>
      </c>
      <c r="C295" s="2">
        <v>-2.3266472802543063</v>
      </c>
    </row>
    <row r="296" spans="1:3" x14ac:dyDescent="0.25">
      <c r="A296" s="2">
        <v>272</v>
      </c>
      <c r="B296" s="2">
        <v>27.1038799179161</v>
      </c>
      <c r="C296" s="2">
        <v>-0.40387991791610034</v>
      </c>
    </row>
    <row r="297" spans="1:3" x14ac:dyDescent="0.25">
      <c r="A297" s="2">
        <v>273</v>
      </c>
      <c r="B297" s="2">
        <v>30.722558958766353</v>
      </c>
      <c r="C297" s="2">
        <v>-3.0225589587663535</v>
      </c>
    </row>
    <row r="298" spans="1:3" x14ac:dyDescent="0.25">
      <c r="A298" s="2">
        <v>274</v>
      </c>
      <c r="B298" s="2">
        <v>34.341237999616609</v>
      </c>
      <c r="C298" s="2">
        <v>2.8587620003833933</v>
      </c>
    </row>
    <row r="299" spans="1:3" x14ac:dyDescent="0.25">
      <c r="A299" s="2">
        <v>275</v>
      </c>
      <c r="B299" s="2">
        <v>41.578596081317123</v>
      </c>
      <c r="C299" s="2">
        <v>-2.7083960813171259</v>
      </c>
    </row>
    <row r="300" spans="1:3" x14ac:dyDescent="0.25">
      <c r="A300" s="2">
        <v>276</v>
      </c>
      <c r="B300" s="2">
        <v>32.531898479191483</v>
      </c>
      <c r="C300" s="2">
        <v>-4.7318984791914822</v>
      </c>
    </row>
    <row r="301" spans="1:3" x14ac:dyDescent="0.25">
      <c r="A301" s="2">
        <v>277</v>
      </c>
      <c r="B301" s="2">
        <v>39.769256560891996</v>
      </c>
      <c r="C301" s="2">
        <v>-3.9589565608919983</v>
      </c>
    </row>
    <row r="302" spans="1:3" x14ac:dyDescent="0.25">
      <c r="A302" s="2">
        <v>278</v>
      </c>
      <c r="B302" s="2">
        <v>29.817889198553793</v>
      </c>
      <c r="C302" s="2">
        <v>-3.1556891985537945</v>
      </c>
    </row>
    <row r="303" spans="1:3" x14ac:dyDescent="0.25">
      <c r="A303" s="2">
        <v>279</v>
      </c>
      <c r="B303" s="2">
        <v>34.793572879722895</v>
      </c>
      <c r="C303" s="2">
        <v>1.2064271202771053</v>
      </c>
    </row>
    <row r="304" spans="1:3" x14ac:dyDescent="0.25">
      <c r="A304" s="2">
        <v>280</v>
      </c>
      <c r="B304" s="2">
        <v>34.793572879722895</v>
      </c>
      <c r="C304" s="2">
        <v>3.5064271202771025</v>
      </c>
    </row>
    <row r="305" spans="1:3" x14ac:dyDescent="0.25">
      <c r="A305" s="2">
        <v>281</v>
      </c>
      <c r="B305" s="2">
        <v>42.483265841529686</v>
      </c>
      <c r="C305" s="2">
        <v>-0.68426584152968672</v>
      </c>
    </row>
    <row r="306" spans="1:3" x14ac:dyDescent="0.25">
      <c r="A306" s="2">
        <v>282</v>
      </c>
      <c r="B306" s="2">
        <v>34.793572879722895</v>
      </c>
      <c r="C306" s="2">
        <v>1.2940271202771072</v>
      </c>
    </row>
    <row r="307" spans="1:3" x14ac:dyDescent="0.25">
      <c r="A307" s="2">
        <v>283</v>
      </c>
      <c r="B307" s="2">
        <v>37.507582160360585</v>
      </c>
      <c r="C307" s="2">
        <v>-5.107582160360586</v>
      </c>
    </row>
    <row r="308" spans="1:3" x14ac:dyDescent="0.25">
      <c r="A308" s="2">
        <v>284</v>
      </c>
      <c r="B308" s="2">
        <v>33.436568239404046</v>
      </c>
      <c r="C308" s="2">
        <v>3.4981317605959532</v>
      </c>
    </row>
    <row r="309" spans="1:3" x14ac:dyDescent="0.25">
      <c r="A309" s="2">
        <v>285</v>
      </c>
      <c r="B309" s="2">
        <v>39.769256560891996</v>
      </c>
      <c r="C309" s="2">
        <v>-3.3692565608919978</v>
      </c>
    </row>
    <row r="310" spans="1:3" x14ac:dyDescent="0.25">
      <c r="A310" s="2">
        <v>286</v>
      </c>
      <c r="B310" s="2">
        <v>33.888903119510331</v>
      </c>
      <c r="C310" s="2">
        <v>-6.8889031195103314</v>
      </c>
    </row>
    <row r="311" spans="1:3" x14ac:dyDescent="0.25">
      <c r="A311" s="2">
        <v>287</v>
      </c>
      <c r="B311" s="2">
        <v>39.316921680785711</v>
      </c>
      <c r="C311" s="2">
        <v>0.76467831921429052</v>
      </c>
    </row>
    <row r="312" spans="1:3" x14ac:dyDescent="0.25">
      <c r="A312" s="2">
        <v>288</v>
      </c>
      <c r="B312" s="2">
        <v>41.578596081317123</v>
      </c>
      <c r="C312" s="2">
        <v>-1.8529960813171229</v>
      </c>
    </row>
    <row r="313" spans="1:3" x14ac:dyDescent="0.25">
      <c r="A313" s="2">
        <v>289</v>
      </c>
      <c r="B313" s="2">
        <v>32.531898479191483</v>
      </c>
      <c r="C313" s="2">
        <v>-3.6136984791914841</v>
      </c>
    </row>
    <row r="314" spans="1:3" x14ac:dyDescent="0.25">
      <c r="A314" s="2">
        <v>290</v>
      </c>
      <c r="B314" s="2">
        <v>43.38793560174225</v>
      </c>
      <c r="C314" s="2">
        <v>0.81206439825775334</v>
      </c>
    </row>
    <row r="315" spans="1:3" x14ac:dyDescent="0.25">
      <c r="A315" s="2">
        <v>291</v>
      </c>
      <c r="B315" s="2">
        <v>41.578596081317123</v>
      </c>
      <c r="C315" s="2">
        <v>0.12920391868287595</v>
      </c>
    </row>
    <row r="316" spans="1:3" x14ac:dyDescent="0.25">
      <c r="A316" s="2">
        <v>292</v>
      </c>
      <c r="B316" s="2">
        <v>43.38793560174225</v>
      </c>
      <c r="C316" s="2">
        <v>7.0120643982577491</v>
      </c>
    </row>
    <row r="317" spans="1:3" x14ac:dyDescent="0.25">
      <c r="A317" s="2">
        <v>293</v>
      </c>
      <c r="B317" s="2">
        <v>41.578596081317123</v>
      </c>
      <c r="C317" s="2">
        <v>4.7843039186828804</v>
      </c>
    </row>
    <row r="318" spans="1:3" x14ac:dyDescent="0.25">
      <c r="A318" s="2">
        <v>294</v>
      </c>
      <c r="B318" s="2">
        <v>35.698242639935458</v>
      </c>
      <c r="C318" s="2">
        <v>4.4017573600645434</v>
      </c>
    </row>
    <row r="319" spans="1:3" x14ac:dyDescent="0.25">
      <c r="A319" s="2">
        <v>295</v>
      </c>
      <c r="B319" s="2">
        <v>39.769256560891996</v>
      </c>
      <c r="C319" s="2">
        <v>-0.5692565608919935</v>
      </c>
    </row>
    <row r="320" spans="1:3" x14ac:dyDescent="0.25">
      <c r="A320" s="2">
        <v>296</v>
      </c>
      <c r="B320" s="2">
        <v>33.888903119510331</v>
      </c>
      <c r="C320" s="2">
        <v>-8.78890311951033</v>
      </c>
    </row>
    <row r="321" spans="1:3" x14ac:dyDescent="0.25">
      <c r="A321" s="2">
        <v>297</v>
      </c>
      <c r="B321" s="2">
        <v>26.651545037809818</v>
      </c>
      <c r="C321" s="2">
        <v>2.341954962190183</v>
      </c>
    </row>
    <row r="322" spans="1:3" x14ac:dyDescent="0.25">
      <c r="A322" s="2">
        <v>298</v>
      </c>
      <c r="B322" s="2">
        <v>37.055247280254306</v>
      </c>
      <c r="C322" s="2">
        <v>-1.5148472802543083</v>
      </c>
    </row>
    <row r="323" spans="1:3" x14ac:dyDescent="0.25">
      <c r="A323" s="2">
        <v>299</v>
      </c>
      <c r="B323" s="2">
        <v>41.578596081317123</v>
      </c>
      <c r="C323" s="2">
        <v>1.1957039186828737</v>
      </c>
    </row>
    <row r="324" spans="1:3" x14ac:dyDescent="0.25">
      <c r="A324" s="2">
        <v>300</v>
      </c>
      <c r="B324" s="2">
        <v>39.316921680785711</v>
      </c>
      <c r="C324" s="2">
        <v>1.5703783192142922</v>
      </c>
    </row>
    <row r="325" spans="1:3" x14ac:dyDescent="0.25">
      <c r="A325" s="2">
        <v>301</v>
      </c>
      <c r="B325" s="2">
        <v>43.38793560174225</v>
      </c>
      <c r="C325" s="2">
        <v>-1.2879356017422481</v>
      </c>
    </row>
    <row r="326" spans="1:3" x14ac:dyDescent="0.25">
      <c r="A326" s="2">
        <v>302</v>
      </c>
      <c r="B326" s="2">
        <v>34.793572879722895</v>
      </c>
      <c r="C326" s="2">
        <v>-3.3935728797228961</v>
      </c>
    </row>
    <row r="327" spans="1:3" x14ac:dyDescent="0.25">
      <c r="A327" s="2">
        <v>303</v>
      </c>
      <c r="B327" s="2">
        <v>33.436568239404046</v>
      </c>
      <c r="C327" s="2">
        <v>-0.20086823940404486</v>
      </c>
    </row>
    <row r="328" spans="1:3" x14ac:dyDescent="0.25">
      <c r="A328" s="2">
        <v>304</v>
      </c>
      <c r="B328" s="2">
        <v>39.316921680785711</v>
      </c>
      <c r="C328" s="2">
        <v>-1.516921680785714</v>
      </c>
    </row>
    <row r="329" spans="1:3" x14ac:dyDescent="0.25">
      <c r="A329" s="2">
        <v>305</v>
      </c>
      <c r="B329" s="2">
        <v>37.507582160360585</v>
      </c>
      <c r="C329" s="2">
        <v>-2.2493821603605824</v>
      </c>
    </row>
    <row r="330" spans="1:3" x14ac:dyDescent="0.25">
      <c r="A330" s="2">
        <v>306</v>
      </c>
      <c r="B330" s="2">
        <v>34.793572879722895</v>
      </c>
      <c r="C330" s="2">
        <v>6.4064271202771081</v>
      </c>
    </row>
    <row r="331" spans="1:3" x14ac:dyDescent="0.25">
      <c r="A331" s="2">
        <v>307</v>
      </c>
      <c r="B331" s="2">
        <v>34.341237999616609</v>
      </c>
      <c r="C331" s="2">
        <v>1.2587620003833919</v>
      </c>
    </row>
    <row r="332" spans="1:3" x14ac:dyDescent="0.25">
      <c r="A332" s="2">
        <v>308</v>
      </c>
      <c r="B332" s="2">
        <v>37.055247280254306</v>
      </c>
      <c r="C332" s="2">
        <v>-7.2660472802543055</v>
      </c>
    </row>
    <row r="333" spans="1:3" x14ac:dyDescent="0.25">
      <c r="A333" s="2">
        <v>309</v>
      </c>
      <c r="B333" s="2">
        <v>33.888903119510331</v>
      </c>
      <c r="C333" s="2">
        <v>-8.78890311951033</v>
      </c>
    </row>
    <row r="334" spans="1:3" x14ac:dyDescent="0.25">
      <c r="A334" s="2">
        <v>310</v>
      </c>
      <c r="B334" s="2">
        <v>39.316921680785711</v>
      </c>
      <c r="C334" s="2">
        <v>-6.4066216807857117</v>
      </c>
    </row>
    <row r="335" spans="1:3" x14ac:dyDescent="0.25">
      <c r="A335" s="2">
        <v>311</v>
      </c>
      <c r="B335" s="2">
        <v>36.150577520041736</v>
      </c>
      <c r="C335" s="2">
        <v>-5.8035775200417348</v>
      </c>
    </row>
    <row r="336" spans="1:3" x14ac:dyDescent="0.25">
      <c r="A336" s="2">
        <v>312</v>
      </c>
      <c r="B336" s="2">
        <v>39.769256560891996</v>
      </c>
      <c r="C336" s="2">
        <v>-5.0692565608919935</v>
      </c>
    </row>
    <row r="337" spans="1:3" x14ac:dyDescent="0.25">
      <c r="A337" s="2">
        <v>313</v>
      </c>
      <c r="B337" s="2">
        <v>28.913219438341226</v>
      </c>
      <c r="C337" s="2">
        <v>-4.7598194383412249</v>
      </c>
    </row>
    <row r="338" spans="1:3" x14ac:dyDescent="0.25">
      <c r="A338" s="2">
        <v>314</v>
      </c>
      <c r="B338" s="2">
        <v>31.62722871897892</v>
      </c>
      <c r="C338" s="2">
        <v>-4.745528718978921</v>
      </c>
    </row>
    <row r="339" spans="1:3" x14ac:dyDescent="0.25">
      <c r="A339" s="2">
        <v>315</v>
      </c>
      <c r="B339" s="2">
        <v>26.651545037809818</v>
      </c>
      <c r="C339" s="2">
        <v>2.341954962190183</v>
      </c>
    </row>
    <row r="340" spans="1:3" x14ac:dyDescent="0.25">
      <c r="A340" s="2">
        <v>316</v>
      </c>
      <c r="B340" s="2">
        <v>23.485200877065843</v>
      </c>
      <c r="C340" s="2">
        <v>7.0147991229341571</v>
      </c>
    </row>
    <row r="341" spans="1:3" x14ac:dyDescent="0.25">
      <c r="A341" s="2">
        <v>317</v>
      </c>
      <c r="B341" s="2">
        <v>28.913219438341226</v>
      </c>
      <c r="C341" s="2">
        <v>-2.5252194383412245</v>
      </c>
    </row>
    <row r="342" spans="1:3" x14ac:dyDescent="0.25">
      <c r="A342" s="2">
        <v>318</v>
      </c>
      <c r="B342" s="2">
        <v>39.769256560891996</v>
      </c>
      <c r="C342" s="2">
        <v>0.53074343910800081</v>
      </c>
    </row>
    <row r="343" spans="1:3" x14ac:dyDescent="0.25">
      <c r="A343" s="2">
        <v>319</v>
      </c>
      <c r="B343" s="2">
        <v>41.578596081317123</v>
      </c>
      <c r="C343" s="2">
        <v>18.521403918682878</v>
      </c>
    </row>
    <row r="344" spans="1:3" x14ac:dyDescent="0.25">
      <c r="A344" s="2">
        <v>320</v>
      </c>
      <c r="B344" s="2">
        <v>37.055247280254306</v>
      </c>
      <c r="C344" s="2">
        <v>-5.0552472802543065</v>
      </c>
    </row>
    <row r="345" spans="1:3" x14ac:dyDescent="0.25">
      <c r="A345" s="2">
        <v>321</v>
      </c>
      <c r="B345" s="2">
        <v>41.578596081317123</v>
      </c>
      <c r="C345" s="2">
        <v>-1.2496081317124208E-2</v>
      </c>
    </row>
    <row r="346" spans="1:3" x14ac:dyDescent="0.25">
      <c r="A346" s="2">
        <v>322</v>
      </c>
      <c r="B346" s="2">
        <v>39.769256560891996</v>
      </c>
      <c r="C346" s="2">
        <v>2.8307434391080051</v>
      </c>
    </row>
    <row r="347" spans="1:3" x14ac:dyDescent="0.25">
      <c r="A347" s="2">
        <v>323</v>
      </c>
      <c r="B347" s="2">
        <v>37.055247280254306</v>
      </c>
      <c r="C347" s="2">
        <v>-3.9552472802543051</v>
      </c>
    </row>
    <row r="348" spans="1:3" x14ac:dyDescent="0.25">
      <c r="A348" s="2">
        <v>324</v>
      </c>
      <c r="B348" s="2">
        <v>42.483265841529686</v>
      </c>
      <c r="C348" s="2">
        <v>5.9167341584703124</v>
      </c>
    </row>
    <row r="349" spans="1:3" x14ac:dyDescent="0.25">
      <c r="A349" s="2">
        <v>325</v>
      </c>
      <c r="B349" s="2">
        <v>39.316921680785711</v>
      </c>
      <c r="C349" s="2">
        <v>-1.4169216807857126</v>
      </c>
    </row>
    <row r="350" spans="1:3" x14ac:dyDescent="0.25">
      <c r="A350" s="2">
        <v>326</v>
      </c>
      <c r="B350" s="2">
        <v>26.651545037809818</v>
      </c>
      <c r="C350" s="2">
        <v>1.2484549621901806</v>
      </c>
    </row>
    <row r="351" spans="1:3" x14ac:dyDescent="0.25">
      <c r="A351" s="2">
        <v>327</v>
      </c>
      <c r="B351" s="2">
        <v>40.67392632110456</v>
      </c>
      <c r="C351" s="2">
        <v>11.226073678895439</v>
      </c>
    </row>
    <row r="352" spans="1:3" x14ac:dyDescent="0.25">
      <c r="A352" s="2">
        <v>328</v>
      </c>
      <c r="B352" s="2">
        <v>41.578596081317123</v>
      </c>
      <c r="C352" s="2">
        <v>5.0454039186828794</v>
      </c>
    </row>
    <row r="353" spans="1:3" x14ac:dyDescent="0.25">
      <c r="A353" s="2">
        <v>329</v>
      </c>
      <c r="B353" s="2">
        <v>44.744940242061098</v>
      </c>
      <c r="C353" s="2">
        <v>17.522459757938904</v>
      </c>
    </row>
    <row r="354" spans="1:3" x14ac:dyDescent="0.25">
      <c r="A354" s="2">
        <v>330</v>
      </c>
      <c r="B354" s="2">
        <v>39.316921680785711</v>
      </c>
      <c r="C354" s="2">
        <v>4.483078319214286</v>
      </c>
    </row>
    <row r="355" spans="1:3" x14ac:dyDescent="0.25">
      <c r="A355" s="2">
        <v>331</v>
      </c>
      <c r="B355" s="2">
        <v>33.436568239404046</v>
      </c>
      <c r="C355" s="2">
        <v>1.9228317605959546</v>
      </c>
    </row>
    <row r="356" spans="1:3" x14ac:dyDescent="0.25">
      <c r="A356" s="2">
        <v>332</v>
      </c>
      <c r="B356" s="2">
        <v>37.507582160360585</v>
      </c>
      <c r="C356" s="2">
        <v>-0.17798216036058534</v>
      </c>
    </row>
    <row r="357" spans="1:3" x14ac:dyDescent="0.25">
      <c r="A357" s="2">
        <v>333</v>
      </c>
      <c r="B357" s="2">
        <v>39.769256560891996</v>
      </c>
      <c r="C357" s="2">
        <v>-2.7692565608919963</v>
      </c>
    </row>
    <row r="358" spans="1:3" x14ac:dyDescent="0.25">
      <c r="A358" s="2">
        <v>334</v>
      </c>
      <c r="B358" s="2">
        <v>40.221591440998282</v>
      </c>
      <c r="C358" s="2">
        <v>-5.821591440998283</v>
      </c>
    </row>
    <row r="359" spans="1:3" x14ac:dyDescent="0.25">
      <c r="A359" s="2">
        <v>335</v>
      </c>
      <c r="B359" s="2">
        <v>39.769256560891996</v>
      </c>
      <c r="C359" s="2">
        <v>3.7307434391080037</v>
      </c>
    </row>
    <row r="360" spans="1:3" x14ac:dyDescent="0.25">
      <c r="A360" s="2">
        <v>336</v>
      </c>
      <c r="B360" s="2">
        <v>39.769256560891996</v>
      </c>
      <c r="C360" s="2">
        <v>-5.6692565608919949</v>
      </c>
    </row>
    <row r="361" spans="1:3" x14ac:dyDescent="0.25">
      <c r="A361" s="2">
        <v>337</v>
      </c>
      <c r="B361" s="2">
        <v>33.436568239404046</v>
      </c>
      <c r="C361" s="2">
        <v>-4.1379682394040458</v>
      </c>
    </row>
    <row r="362" spans="1:3" x14ac:dyDescent="0.25">
      <c r="A362" s="2">
        <v>338</v>
      </c>
      <c r="B362" s="2">
        <v>33.436568239404046</v>
      </c>
      <c r="C362" s="2">
        <v>-1.5365682394040476</v>
      </c>
    </row>
    <row r="363" spans="1:3" x14ac:dyDescent="0.25">
      <c r="A363" s="2">
        <v>339</v>
      </c>
      <c r="B363" s="2">
        <v>33.888903119510331</v>
      </c>
      <c r="C363" s="2">
        <v>-5.0889031195103307</v>
      </c>
    </row>
    <row r="364" spans="1:3" x14ac:dyDescent="0.25">
      <c r="A364" s="2">
        <v>340</v>
      </c>
      <c r="B364" s="2">
        <v>28.913219438341226</v>
      </c>
      <c r="C364" s="2">
        <v>-5.3352194383412268</v>
      </c>
    </row>
    <row r="365" spans="1:3" x14ac:dyDescent="0.25">
      <c r="A365" s="2">
        <v>341</v>
      </c>
      <c r="B365" s="2">
        <v>31.62722871897892</v>
      </c>
      <c r="C365" s="2">
        <v>-4.1562287189789195</v>
      </c>
    </row>
    <row r="366" spans="1:3" x14ac:dyDescent="0.25">
      <c r="A366" s="2">
        <v>342</v>
      </c>
      <c r="B366" s="2">
        <v>34.341237999616609</v>
      </c>
      <c r="C366" s="2">
        <v>-1.3412379996166095</v>
      </c>
    </row>
    <row r="367" spans="1:3" x14ac:dyDescent="0.25">
      <c r="A367" s="2">
        <v>343</v>
      </c>
      <c r="B367" s="2">
        <v>37.055247280254306</v>
      </c>
      <c r="C367" s="2">
        <v>-2.3264472802543068</v>
      </c>
    </row>
    <row r="368" spans="1:3" x14ac:dyDescent="0.25">
      <c r="A368" s="2">
        <v>344</v>
      </c>
      <c r="B368" s="2">
        <v>37.055247280254306</v>
      </c>
      <c r="C368" s="2">
        <v>1.2447527197456907</v>
      </c>
    </row>
    <row r="369" spans="1:3" x14ac:dyDescent="0.25">
      <c r="A369" s="2">
        <v>345</v>
      </c>
      <c r="B369" s="2">
        <v>23.485200877065843</v>
      </c>
      <c r="C369" s="2">
        <v>-2.0852008770658443</v>
      </c>
    </row>
    <row r="370" spans="1:3" x14ac:dyDescent="0.25">
      <c r="A370" s="2">
        <v>346</v>
      </c>
      <c r="B370" s="2">
        <v>39.316921680785711</v>
      </c>
      <c r="C370" s="2">
        <v>-3.4563216807857131</v>
      </c>
    </row>
    <row r="371" spans="1:3" x14ac:dyDescent="0.25">
      <c r="A371" s="2">
        <v>347</v>
      </c>
      <c r="B371" s="2">
        <v>34.793572879722895</v>
      </c>
      <c r="C371" s="2">
        <v>1.4064271202771081</v>
      </c>
    </row>
    <row r="372" spans="1:3" x14ac:dyDescent="0.25">
      <c r="A372" s="2">
        <v>348</v>
      </c>
      <c r="B372" s="2">
        <v>33.436568239404046</v>
      </c>
      <c r="C372" s="2">
        <v>-0.23656823940404337</v>
      </c>
    </row>
    <row r="373" spans="1:3" x14ac:dyDescent="0.25">
      <c r="A373" s="2">
        <v>349</v>
      </c>
      <c r="B373" s="2">
        <v>26.651545037809818</v>
      </c>
      <c r="C373" s="2">
        <v>2.341954962190183</v>
      </c>
    </row>
    <row r="374" spans="1:3" x14ac:dyDescent="0.25">
      <c r="A374" s="2">
        <v>350</v>
      </c>
      <c r="B374" s="2">
        <v>25.746875277597255</v>
      </c>
      <c r="C374" s="2">
        <v>-2.5468752775972554</v>
      </c>
    </row>
    <row r="375" spans="1:3" x14ac:dyDescent="0.25">
      <c r="A375" s="2">
        <v>351</v>
      </c>
      <c r="B375" s="2">
        <v>22.58053111685328</v>
      </c>
      <c r="C375" s="2">
        <v>2.3948688831467209</v>
      </c>
    </row>
    <row r="376" spans="1:3" x14ac:dyDescent="0.25">
      <c r="A376" s="2">
        <v>352</v>
      </c>
      <c r="B376" s="2">
        <v>22.128196236746998</v>
      </c>
      <c r="C376" s="2">
        <v>4.9876037632530021</v>
      </c>
    </row>
    <row r="377" spans="1:3" x14ac:dyDescent="0.25">
      <c r="A377" s="2">
        <v>353</v>
      </c>
      <c r="B377" s="2">
        <v>25.294540397490973</v>
      </c>
      <c r="C377" s="2">
        <v>-9.9340397490973231E-2</v>
      </c>
    </row>
    <row r="378" spans="1:3" x14ac:dyDescent="0.25">
      <c r="A378" s="2">
        <v>354</v>
      </c>
      <c r="B378" s="2">
        <v>34.341237999616609</v>
      </c>
      <c r="C378" s="2">
        <v>0.90146200038338975</v>
      </c>
    </row>
    <row r="379" spans="1:3" x14ac:dyDescent="0.25">
      <c r="A379" s="2">
        <v>355</v>
      </c>
      <c r="B379" s="2">
        <v>41.578596081317123</v>
      </c>
      <c r="C379" s="2">
        <v>-4.5785960813171229</v>
      </c>
    </row>
    <row r="380" spans="1:3" x14ac:dyDescent="0.25">
      <c r="A380" s="2">
        <v>356</v>
      </c>
      <c r="B380" s="2">
        <v>24.842205517384688</v>
      </c>
      <c r="C380" s="2">
        <v>7.0577944826153107</v>
      </c>
    </row>
    <row r="381" spans="1:3" x14ac:dyDescent="0.25">
      <c r="A381" s="2">
        <v>357</v>
      </c>
      <c r="B381" s="2">
        <v>39.769256560891996</v>
      </c>
      <c r="C381" s="2">
        <v>5.3307434391080051</v>
      </c>
    </row>
    <row r="382" spans="1:3" x14ac:dyDescent="0.25">
      <c r="A382" s="2">
        <v>358</v>
      </c>
      <c r="B382" s="2">
        <v>39.769256560891996</v>
      </c>
      <c r="C382" s="2">
        <v>0.33074343910800508</v>
      </c>
    </row>
    <row r="383" spans="1:3" x14ac:dyDescent="0.25">
      <c r="A383" s="2">
        <v>359</v>
      </c>
      <c r="B383" s="2">
        <v>39.316921680785711</v>
      </c>
      <c r="C383" s="2">
        <v>-2.2459216807857132</v>
      </c>
    </row>
    <row r="384" spans="1:3" x14ac:dyDescent="0.25">
      <c r="A384" s="2">
        <v>360</v>
      </c>
      <c r="B384" s="2">
        <v>42.483265841529686</v>
      </c>
      <c r="C384" s="2">
        <v>4.7167341584703166</v>
      </c>
    </row>
    <row r="385" spans="1:3" x14ac:dyDescent="0.25">
      <c r="A385" s="2">
        <v>361</v>
      </c>
      <c r="B385" s="2">
        <v>41.578596081317123</v>
      </c>
      <c r="C385" s="2">
        <v>-3.1158960813171248</v>
      </c>
    </row>
    <row r="386" spans="1:3" x14ac:dyDescent="0.25">
      <c r="A386" s="2">
        <v>362</v>
      </c>
      <c r="B386" s="2">
        <v>34.341237999616609</v>
      </c>
      <c r="C386" s="2">
        <v>-3.4412379996166109</v>
      </c>
    </row>
    <row r="387" spans="1:3" x14ac:dyDescent="0.25">
      <c r="A387" s="2">
        <v>363</v>
      </c>
      <c r="B387" s="2">
        <v>34.793572879722895</v>
      </c>
      <c r="C387" s="2">
        <v>2.8064271202771067</v>
      </c>
    </row>
    <row r="388" spans="1:3" x14ac:dyDescent="0.25">
      <c r="A388" s="2">
        <v>364</v>
      </c>
      <c r="B388" s="2">
        <v>34.341237999616609</v>
      </c>
      <c r="C388" s="2">
        <v>1.2587620003833919</v>
      </c>
    </row>
    <row r="389" spans="1:3" x14ac:dyDescent="0.25">
      <c r="A389" s="2">
        <v>365</v>
      </c>
      <c r="B389" s="2">
        <v>39.769256560891996</v>
      </c>
      <c r="C389" s="2">
        <v>-6.1692565608919949</v>
      </c>
    </row>
    <row r="390" spans="1:3" x14ac:dyDescent="0.25">
      <c r="A390" s="2">
        <v>366</v>
      </c>
      <c r="B390" s="2">
        <v>22.58053111685328</v>
      </c>
      <c r="C390" s="2">
        <v>12.619468883146723</v>
      </c>
    </row>
    <row r="391" spans="1:3" x14ac:dyDescent="0.25">
      <c r="A391" s="2">
        <v>367</v>
      </c>
      <c r="B391" s="2">
        <v>33.888903119510331</v>
      </c>
      <c r="C391" s="2">
        <v>1.0110968804896672</v>
      </c>
    </row>
    <row r="392" spans="1:3" x14ac:dyDescent="0.25">
      <c r="A392" s="2">
        <v>368</v>
      </c>
      <c r="B392" s="2">
        <v>39.769256560891996</v>
      </c>
      <c r="C392" s="2">
        <v>2.4307434391080065</v>
      </c>
    </row>
    <row r="393" spans="1:3" x14ac:dyDescent="0.25">
      <c r="A393" s="2">
        <v>369</v>
      </c>
      <c r="B393" s="2">
        <v>41.578596081317123</v>
      </c>
      <c r="C393" s="2">
        <v>-8.1785960813171243</v>
      </c>
    </row>
    <row r="394" spans="1:3" x14ac:dyDescent="0.25">
      <c r="A394" s="2">
        <v>370</v>
      </c>
      <c r="B394" s="2">
        <v>33.436568239404046</v>
      </c>
      <c r="C394" s="2">
        <v>0.81843176059595635</v>
      </c>
    </row>
    <row r="395" spans="1:3" x14ac:dyDescent="0.25">
      <c r="A395" s="2">
        <v>371</v>
      </c>
      <c r="B395" s="2">
        <v>39.769256560891996</v>
      </c>
      <c r="C395" s="2">
        <v>-1.5692565608919935</v>
      </c>
    </row>
    <row r="396" spans="1:3" x14ac:dyDescent="0.25">
      <c r="A396" s="2">
        <v>372</v>
      </c>
      <c r="B396" s="2">
        <v>41.578596081317123</v>
      </c>
      <c r="C396" s="2">
        <v>1.0214039186828785</v>
      </c>
    </row>
    <row r="397" spans="1:3" x14ac:dyDescent="0.25">
      <c r="A397" s="2">
        <v>373</v>
      </c>
      <c r="B397" s="2">
        <v>34.793572879722895</v>
      </c>
      <c r="C397" s="2">
        <v>2.6064271202771039</v>
      </c>
    </row>
    <row r="398" spans="1:3" x14ac:dyDescent="0.25">
      <c r="A398" s="2">
        <v>374</v>
      </c>
      <c r="B398" s="2">
        <v>34.341237999616609</v>
      </c>
      <c r="C398" s="2">
        <v>-3.3412379996166095</v>
      </c>
    </row>
    <row r="399" spans="1:3" x14ac:dyDescent="0.25">
      <c r="A399" s="2">
        <v>375</v>
      </c>
      <c r="B399" s="2">
        <v>29.817889198553793</v>
      </c>
      <c r="C399" s="2">
        <v>-1.3545891985537928</v>
      </c>
    </row>
    <row r="400" spans="1:3" x14ac:dyDescent="0.25">
      <c r="A400" s="2">
        <v>376</v>
      </c>
      <c r="B400" s="2">
        <v>32.531898479191483</v>
      </c>
      <c r="C400" s="2">
        <v>-7.8670984791914833</v>
      </c>
    </row>
    <row r="401" spans="1:3" x14ac:dyDescent="0.25">
      <c r="A401" s="2">
        <v>377</v>
      </c>
      <c r="B401" s="2">
        <v>28.008549678128663</v>
      </c>
      <c r="C401" s="2">
        <v>4.661550321871335</v>
      </c>
    </row>
    <row r="402" spans="1:3" x14ac:dyDescent="0.25">
      <c r="A402" s="2">
        <v>378</v>
      </c>
      <c r="B402" s="2">
        <v>39.316921680785711</v>
      </c>
      <c r="C402" s="2">
        <v>-2.2595216807857099</v>
      </c>
    </row>
    <row r="403" spans="1:3" x14ac:dyDescent="0.25">
      <c r="A403" s="2">
        <v>379</v>
      </c>
      <c r="B403" s="2">
        <v>34.793572879722895</v>
      </c>
      <c r="C403" s="2">
        <v>-8.7287972289118443E-4</v>
      </c>
    </row>
    <row r="404" spans="1:3" x14ac:dyDescent="0.25">
      <c r="A404" s="2">
        <v>380</v>
      </c>
      <c r="B404" s="2">
        <v>33.436568239404046</v>
      </c>
      <c r="C404" s="2">
        <v>-6.8733682394040478</v>
      </c>
    </row>
    <row r="405" spans="1:3" x14ac:dyDescent="0.25">
      <c r="A405" s="2">
        <v>381</v>
      </c>
      <c r="B405" s="2">
        <v>28.913219438341226</v>
      </c>
      <c r="C405" s="2">
        <v>4.3470805616587747</v>
      </c>
    </row>
    <row r="406" spans="1:3" x14ac:dyDescent="0.25">
      <c r="A406" s="2">
        <v>382</v>
      </c>
      <c r="B406" s="2">
        <v>46.101944882379939</v>
      </c>
      <c r="C406" s="2">
        <v>11.698055117620058</v>
      </c>
    </row>
    <row r="407" spans="1:3" x14ac:dyDescent="0.25">
      <c r="A407" s="2">
        <v>383</v>
      </c>
      <c r="B407" s="2">
        <v>34.793572879722895</v>
      </c>
      <c r="C407" s="2">
        <v>-9.3572879722891855E-2</v>
      </c>
    </row>
    <row r="408" spans="1:3" x14ac:dyDescent="0.25">
      <c r="A408" s="2">
        <v>384</v>
      </c>
      <c r="B408" s="2">
        <v>39.769256560891996</v>
      </c>
      <c r="C408" s="2">
        <v>7.6388434391080011</v>
      </c>
    </row>
    <row r="409" spans="1:3" x14ac:dyDescent="0.25">
      <c r="A409" s="2">
        <v>385</v>
      </c>
      <c r="B409" s="2">
        <v>26.651545037809818</v>
      </c>
      <c r="C409" s="2">
        <v>3.7484549621901806</v>
      </c>
    </row>
    <row r="410" spans="1:3" x14ac:dyDescent="0.25">
      <c r="A410" s="2">
        <v>386</v>
      </c>
      <c r="B410" s="2">
        <v>39.769256560891996</v>
      </c>
      <c r="C410" s="2">
        <v>2.8307434391080051</v>
      </c>
    </row>
    <row r="411" spans="1:3" x14ac:dyDescent="0.25">
      <c r="A411" s="2">
        <v>387</v>
      </c>
      <c r="B411" s="2">
        <v>26.651545037809818</v>
      </c>
      <c r="C411" s="2">
        <v>-3.7515450378098194</v>
      </c>
    </row>
    <row r="412" spans="1:3" x14ac:dyDescent="0.25">
      <c r="A412" s="2">
        <v>388</v>
      </c>
      <c r="B412" s="2">
        <v>20.318856716321868</v>
      </c>
      <c r="C412" s="2">
        <v>3.8811432836781314</v>
      </c>
    </row>
    <row r="413" spans="1:3" x14ac:dyDescent="0.25">
      <c r="A413" s="2">
        <v>389</v>
      </c>
      <c r="B413" s="2">
        <v>41.578596081317123</v>
      </c>
      <c r="C413" s="2">
        <v>7.7214039186828742</v>
      </c>
    </row>
    <row r="414" spans="1:3" x14ac:dyDescent="0.25">
      <c r="A414" s="2">
        <v>390</v>
      </c>
      <c r="B414" s="2">
        <v>39.769256560891996</v>
      </c>
      <c r="C414" s="2">
        <v>1.930543439108007</v>
      </c>
    </row>
    <row r="415" spans="1:3" x14ac:dyDescent="0.25">
      <c r="A415" s="2">
        <v>391</v>
      </c>
      <c r="B415" s="2">
        <v>41.578596081317123</v>
      </c>
      <c r="C415" s="2">
        <v>0.76750391868287693</v>
      </c>
    </row>
    <row r="416" spans="1:3" x14ac:dyDescent="0.25">
      <c r="A416" s="2">
        <v>392</v>
      </c>
      <c r="B416" s="2">
        <v>22.58053111685328</v>
      </c>
      <c r="C416" s="2">
        <v>3.2220688831467221</v>
      </c>
    </row>
    <row r="417" spans="1:3" x14ac:dyDescent="0.25">
      <c r="A417" s="2">
        <v>393</v>
      </c>
      <c r="B417" s="2">
        <v>41.578596081317123</v>
      </c>
      <c r="C417" s="2">
        <v>-7.4785960813171215</v>
      </c>
    </row>
    <row r="418" spans="1:3" x14ac:dyDescent="0.25">
      <c r="A418" s="2">
        <v>394</v>
      </c>
      <c r="B418" s="2">
        <v>34.793572879722895</v>
      </c>
      <c r="C418" s="2">
        <v>5.5064271202771025</v>
      </c>
    </row>
    <row r="419" spans="1:3" x14ac:dyDescent="0.25">
      <c r="A419" s="2">
        <v>395</v>
      </c>
      <c r="B419" s="2">
        <v>28.913219438341226</v>
      </c>
      <c r="C419" s="2">
        <v>2.8867805616587745</v>
      </c>
    </row>
    <row r="420" spans="1:3" x14ac:dyDescent="0.25">
      <c r="A420" s="2">
        <v>396</v>
      </c>
      <c r="B420" s="2">
        <v>31.174893838872638</v>
      </c>
      <c r="C420" s="2">
        <v>-6.9811938388726382</v>
      </c>
    </row>
    <row r="421" spans="1:3" x14ac:dyDescent="0.25">
      <c r="A421" s="2">
        <v>397</v>
      </c>
      <c r="B421" s="2">
        <v>42.483265841529686</v>
      </c>
      <c r="C421" s="2">
        <v>0.77763415847031325</v>
      </c>
    </row>
    <row r="422" spans="1:3" x14ac:dyDescent="0.25">
      <c r="A422" s="2">
        <v>398</v>
      </c>
      <c r="B422" s="2">
        <v>26.651545037809818</v>
      </c>
      <c r="C422" s="2">
        <v>2.341954962190183</v>
      </c>
    </row>
    <row r="423" spans="1:3" x14ac:dyDescent="0.25">
      <c r="A423" s="2">
        <v>399</v>
      </c>
      <c r="B423" s="2">
        <v>24.842205517384688</v>
      </c>
      <c r="C423" s="2">
        <v>0.77569448261531093</v>
      </c>
    </row>
    <row r="424" spans="1:3" x14ac:dyDescent="0.25">
      <c r="A424" s="2">
        <v>400</v>
      </c>
      <c r="B424" s="2">
        <v>37.507582160360585</v>
      </c>
      <c r="C424" s="2">
        <v>-3.3561821603605821</v>
      </c>
    </row>
    <row r="425" spans="1:3" x14ac:dyDescent="0.25">
      <c r="A425" s="2">
        <v>401</v>
      </c>
      <c r="B425" s="2">
        <v>31.174893838872638</v>
      </c>
      <c r="C425" s="2">
        <v>-5.0591938388726376</v>
      </c>
    </row>
    <row r="426" spans="1:3" x14ac:dyDescent="0.25">
      <c r="A426" s="2">
        <v>402</v>
      </c>
      <c r="B426" s="2">
        <v>34.341237999616609</v>
      </c>
      <c r="C426" s="2">
        <v>6.0587620003833891</v>
      </c>
    </row>
    <row r="427" spans="1:3" x14ac:dyDescent="0.25">
      <c r="A427" s="2">
        <v>403</v>
      </c>
      <c r="B427" s="2">
        <v>37.055247280254306</v>
      </c>
      <c r="C427" s="2">
        <v>-3.7552472802543093</v>
      </c>
    </row>
    <row r="428" spans="1:3" x14ac:dyDescent="0.25">
      <c r="A428" s="2">
        <v>404</v>
      </c>
      <c r="B428" s="2">
        <v>26.651545037809818</v>
      </c>
      <c r="C428" s="2">
        <v>3.7484549621901806</v>
      </c>
    </row>
    <row r="429" spans="1:3" x14ac:dyDescent="0.25">
      <c r="A429" s="2">
        <v>405</v>
      </c>
      <c r="B429" s="2">
        <v>39.769256560891996</v>
      </c>
      <c r="C429" s="2">
        <v>1.8307434391080051</v>
      </c>
    </row>
    <row r="430" spans="1:3" x14ac:dyDescent="0.25">
      <c r="A430" s="2">
        <v>406</v>
      </c>
      <c r="B430" s="2">
        <v>39.769256560891996</v>
      </c>
      <c r="C430" s="2">
        <v>1.0628434391080006</v>
      </c>
    </row>
    <row r="431" spans="1:3" x14ac:dyDescent="0.25">
      <c r="A431" s="2">
        <v>407</v>
      </c>
      <c r="B431" s="2">
        <v>32.531898479191483</v>
      </c>
      <c r="C431" s="2">
        <v>-2.6318984791914843</v>
      </c>
    </row>
    <row r="432" spans="1:3" x14ac:dyDescent="0.25">
      <c r="A432" s="2">
        <v>408</v>
      </c>
      <c r="B432" s="2">
        <v>33.436568239404046</v>
      </c>
      <c r="C432" s="2">
        <v>-1.0365682394040476</v>
      </c>
    </row>
    <row r="433" spans="1:3" x14ac:dyDescent="0.25">
      <c r="A433" s="2">
        <v>409</v>
      </c>
      <c r="B433" s="2">
        <v>34.793572879722895</v>
      </c>
      <c r="C433" s="2">
        <v>2.8064271202771067</v>
      </c>
    </row>
    <row r="434" spans="1:3" x14ac:dyDescent="0.25">
      <c r="A434" s="2">
        <v>410</v>
      </c>
      <c r="B434" s="2">
        <v>33.888903119510331</v>
      </c>
      <c r="C434" s="2">
        <v>-2.28890311951033</v>
      </c>
    </row>
    <row r="435" spans="1:3" x14ac:dyDescent="0.25">
      <c r="A435" s="2">
        <v>411</v>
      </c>
      <c r="B435" s="2">
        <v>32.531898479191483</v>
      </c>
      <c r="C435" s="2">
        <v>-4.2318984791914822</v>
      </c>
    </row>
    <row r="436" spans="1:3" x14ac:dyDescent="0.25">
      <c r="A436" s="2">
        <v>412</v>
      </c>
      <c r="B436" s="2">
        <v>34.341237999616609</v>
      </c>
      <c r="C436" s="2">
        <v>2.0982620003833929</v>
      </c>
    </row>
    <row r="437" spans="1:3" x14ac:dyDescent="0.25">
      <c r="A437" s="2">
        <v>413</v>
      </c>
      <c r="B437" s="2">
        <v>34.793572879722895</v>
      </c>
      <c r="C437" s="2">
        <v>6.4064271202771081</v>
      </c>
    </row>
    <row r="438" spans="1:3" x14ac:dyDescent="0.25">
      <c r="A438" s="2">
        <v>414</v>
      </c>
      <c r="B438" s="2">
        <v>39.769256560891996</v>
      </c>
      <c r="C438" s="2">
        <v>-6.1692565608919949</v>
      </c>
    </row>
    <row r="439" spans="1:3" x14ac:dyDescent="0.25">
      <c r="A439" s="2">
        <v>415</v>
      </c>
      <c r="B439" s="2">
        <v>25.746875277597255</v>
      </c>
      <c r="C439" s="2">
        <v>6.2531247224027453</v>
      </c>
    </row>
    <row r="440" spans="1:3" x14ac:dyDescent="0.25">
      <c r="A440" s="2">
        <v>416</v>
      </c>
      <c r="B440" s="2">
        <v>40.221591440998282</v>
      </c>
      <c r="C440" s="2">
        <v>-2.1215914409982801</v>
      </c>
    </row>
    <row r="441" spans="1:3" x14ac:dyDescent="0.25">
      <c r="A441" s="2">
        <v>417</v>
      </c>
      <c r="B441" s="2">
        <v>25.746875277597255</v>
      </c>
      <c r="C441" s="2">
        <v>4.053124722402746</v>
      </c>
    </row>
    <row r="442" spans="1:3" x14ac:dyDescent="0.25">
      <c r="A442" s="2">
        <v>418</v>
      </c>
      <c r="B442" s="2">
        <v>24.842205517384688</v>
      </c>
      <c r="C442" s="2">
        <v>-0.34220551738468785</v>
      </c>
    </row>
    <row r="443" spans="1:3" x14ac:dyDescent="0.25">
      <c r="A443" s="2">
        <v>419</v>
      </c>
      <c r="B443" s="2">
        <v>38.412251920573148</v>
      </c>
      <c r="C443" s="2">
        <v>2.1877480794268536</v>
      </c>
    </row>
    <row r="444" spans="1:3" x14ac:dyDescent="0.25">
      <c r="A444" s="2">
        <v>420</v>
      </c>
      <c r="B444" s="2">
        <v>18.961852076003023</v>
      </c>
      <c r="C444" s="2">
        <v>14.73814792399698</v>
      </c>
    </row>
    <row r="445" spans="1:3" x14ac:dyDescent="0.25">
      <c r="A445" s="2">
        <v>421</v>
      </c>
      <c r="B445" s="2">
        <v>37.055247280254306</v>
      </c>
      <c r="C445" s="2">
        <v>-1.3471472802543047</v>
      </c>
    </row>
    <row r="446" spans="1:3" x14ac:dyDescent="0.25">
      <c r="A446" s="2">
        <v>422</v>
      </c>
      <c r="B446" s="2">
        <v>43.38793560174225</v>
      </c>
      <c r="C446" s="2">
        <v>1.1834643982577475</v>
      </c>
    </row>
    <row r="447" spans="1:3" x14ac:dyDescent="0.25">
      <c r="A447" s="2">
        <v>423</v>
      </c>
      <c r="B447" s="2">
        <v>39.769256560891996</v>
      </c>
      <c r="C447" s="2">
        <v>-5.4692565608919992</v>
      </c>
    </row>
    <row r="448" spans="1:3" x14ac:dyDescent="0.25">
      <c r="A448" s="2">
        <v>424</v>
      </c>
      <c r="B448" s="2">
        <v>40.67392632110456</v>
      </c>
      <c r="C448" s="2">
        <v>11.226073678895439</v>
      </c>
    </row>
    <row r="449" spans="1:3" x14ac:dyDescent="0.25">
      <c r="A449" s="2">
        <v>425</v>
      </c>
      <c r="B449" s="2">
        <v>34.793572879722895</v>
      </c>
      <c r="C449" s="2">
        <v>2.8064271202771067</v>
      </c>
    </row>
    <row r="450" spans="1:3" x14ac:dyDescent="0.25">
      <c r="A450" s="2">
        <v>426</v>
      </c>
      <c r="B450" s="2">
        <v>41.578596081317123</v>
      </c>
      <c r="C450" s="2">
        <v>0.22140391868287423</v>
      </c>
    </row>
    <row r="451" spans="1:3" x14ac:dyDescent="0.25">
      <c r="A451" s="2">
        <v>427</v>
      </c>
      <c r="B451" s="2">
        <v>39.316921680785711</v>
      </c>
      <c r="C451" s="2">
        <v>-0.1169216807857083</v>
      </c>
    </row>
    <row r="452" spans="1:3" x14ac:dyDescent="0.25">
      <c r="A452" s="2">
        <v>428</v>
      </c>
      <c r="B452" s="2">
        <v>37.055247280254306</v>
      </c>
      <c r="C452" s="2">
        <v>-7.5552472802543065</v>
      </c>
    </row>
    <row r="453" spans="1:3" x14ac:dyDescent="0.25">
      <c r="A453" s="2">
        <v>429</v>
      </c>
      <c r="B453" s="2">
        <v>41.578596081317123</v>
      </c>
      <c r="C453" s="2">
        <v>-6.8785960813171201</v>
      </c>
    </row>
    <row r="454" spans="1:3" x14ac:dyDescent="0.25">
      <c r="A454" s="2">
        <v>430</v>
      </c>
      <c r="B454" s="2">
        <v>33.888903119510331</v>
      </c>
      <c r="C454" s="2">
        <v>-3.3889031195103314</v>
      </c>
    </row>
    <row r="455" spans="1:3" x14ac:dyDescent="0.25">
      <c r="A455" s="2">
        <v>431</v>
      </c>
      <c r="B455" s="2">
        <v>39.316921680785711</v>
      </c>
      <c r="C455" s="2">
        <v>1.0830783192142874</v>
      </c>
    </row>
    <row r="456" spans="1:3" x14ac:dyDescent="0.25">
      <c r="A456" s="2">
        <v>432</v>
      </c>
      <c r="B456" s="2">
        <v>28.008549678128663</v>
      </c>
      <c r="C456" s="2">
        <v>2.3292503218713385</v>
      </c>
    </row>
    <row r="457" spans="1:3" x14ac:dyDescent="0.25">
      <c r="A457" s="2">
        <v>433</v>
      </c>
      <c r="B457" s="2">
        <v>39.316921680785711</v>
      </c>
      <c r="C457" s="2">
        <v>3.5910783192142901</v>
      </c>
    </row>
    <row r="458" spans="1:3" x14ac:dyDescent="0.25">
      <c r="A458" s="2">
        <v>434</v>
      </c>
      <c r="B458" s="2">
        <v>32.531898479191483</v>
      </c>
      <c r="C458" s="2">
        <v>-4.1318984791914843</v>
      </c>
    </row>
    <row r="459" spans="1:3" x14ac:dyDescent="0.25">
      <c r="A459" s="2">
        <v>435</v>
      </c>
      <c r="B459" s="2">
        <v>39.316921680785711</v>
      </c>
      <c r="C459" s="2">
        <v>5.8378319214291707E-2</v>
      </c>
    </row>
    <row r="460" spans="1:3" x14ac:dyDescent="0.25">
      <c r="A460" s="2">
        <v>436</v>
      </c>
      <c r="B460" s="2">
        <v>37.055247280254306</v>
      </c>
      <c r="C460" s="2">
        <v>-1.7665472802543079</v>
      </c>
    </row>
    <row r="461" spans="1:3" x14ac:dyDescent="0.25">
      <c r="A461" s="2">
        <v>437</v>
      </c>
      <c r="B461" s="2">
        <v>39.769256560891996</v>
      </c>
      <c r="C461" s="2">
        <v>2.1307434391080022</v>
      </c>
    </row>
    <row r="462" spans="1:3" x14ac:dyDescent="0.25">
      <c r="A462" s="2">
        <v>438</v>
      </c>
      <c r="B462" s="2">
        <v>41.578596081317123</v>
      </c>
      <c r="C462" s="2">
        <v>-5.7596081317122128E-2</v>
      </c>
    </row>
    <row r="463" spans="1:3" x14ac:dyDescent="0.25">
      <c r="A463" s="2">
        <v>439</v>
      </c>
      <c r="B463" s="2">
        <v>24.842205517384688</v>
      </c>
      <c r="C463" s="2">
        <v>-9.3105517384689307E-2</v>
      </c>
    </row>
    <row r="464" spans="1:3" x14ac:dyDescent="0.25">
      <c r="A464" s="2">
        <v>440</v>
      </c>
      <c r="B464" s="2">
        <v>39.769256560891996</v>
      </c>
      <c r="C464" s="2">
        <v>-4.7692565608919963</v>
      </c>
    </row>
    <row r="465" spans="1:3" x14ac:dyDescent="0.25">
      <c r="A465" s="2">
        <v>441</v>
      </c>
      <c r="B465" s="2">
        <v>39.769256560891996</v>
      </c>
      <c r="C465" s="2">
        <v>1.930543439108007</v>
      </c>
    </row>
    <row r="466" spans="1:3" x14ac:dyDescent="0.25">
      <c r="A466" s="2">
        <v>442</v>
      </c>
      <c r="B466" s="2">
        <v>28.008549678128663</v>
      </c>
      <c r="C466" s="2">
        <v>-4.1881496781286636</v>
      </c>
    </row>
    <row r="467" spans="1:3" x14ac:dyDescent="0.25">
      <c r="A467" s="2">
        <v>443</v>
      </c>
      <c r="B467" s="2">
        <v>37.055247280254306</v>
      </c>
      <c r="C467" s="2">
        <v>-2.2552472802543093</v>
      </c>
    </row>
    <row r="468" spans="1:3" x14ac:dyDescent="0.25">
      <c r="A468" s="2">
        <v>444</v>
      </c>
      <c r="B468" s="2">
        <v>36.150577520041736</v>
      </c>
      <c r="C468" s="2">
        <v>-6.4074775200417378</v>
      </c>
    </row>
    <row r="469" spans="1:3" x14ac:dyDescent="0.25">
      <c r="A469" s="2">
        <v>445</v>
      </c>
      <c r="B469" s="2">
        <v>30.722558958766353</v>
      </c>
      <c r="C469" s="2">
        <v>-4.1225589587663514</v>
      </c>
    </row>
    <row r="470" spans="1:3" x14ac:dyDescent="0.25">
      <c r="A470" s="2">
        <v>446</v>
      </c>
      <c r="B470" s="2">
        <v>34.341237999616609</v>
      </c>
      <c r="C470" s="2">
        <v>-2.7412379996166081</v>
      </c>
    </row>
    <row r="471" spans="1:3" x14ac:dyDescent="0.25">
      <c r="A471" s="2">
        <v>447</v>
      </c>
      <c r="B471" s="2">
        <v>41.578596081317123</v>
      </c>
      <c r="C471" s="2">
        <v>-5.3785960813171201</v>
      </c>
    </row>
    <row r="472" spans="1:3" x14ac:dyDescent="0.25">
      <c r="A472" s="2">
        <v>448</v>
      </c>
      <c r="B472" s="2">
        <v>34.793572879722895</v>
      </c>
      <c r="C472" s="2">
        <v>-6.0935728797228954</v>
      </c>
    </row>
    <row r="473" spans="1:3" x14ac:dyDescent="0.25">
      <c r="A473" s="2">
        <v>449</v>
      </c>
      <c r="B473" s="2">
        <v>39.316921680785711</v>
      </c>
      <c r="C473" s="2">
        <v>0.69997831921428855</v>
      </c>
    </row>
    <row r="474" spans="1:3" x14ac:dyDescent="0.25">
      <c r="A474" s="2">
        <v>450</v>
      </c>
      <c r="B474" s="2">
        <v>23.485200877065843</v>
      </c>
      <c r="C474" s="2">
        <v>-1.7852008770658436</v>
      </c>
    </row>
    <row r="475" spans="1:3" x14ac:dyDescent="0.25">
      <c r="A475" s="2">
        <v>451</v>
      </c>
      <c r="B475" s="2">
        <v>33.888903119510331</v>
      </c>
      <c r="C475" s="2">
        <v>1.3398968804896683</v>
      </c>
    </row>
    <row r="476" spans="1:3" x14ac:dyDescent="0.25">
      <c r="A476" s="2">
        <v>452</v>
      </c>
      <c r="B476" s="2">
        <v>23.485200877065843</v>
      </c>
      <c r="C476" s="2">
        <v>0.31479912293415779</v>
      </c>
    </row>
    <row r="477" spans="1:3" x14ac:dyDescent="0.25">
      <c r="A477" s="2">
        <v>453</v>
      </c>
      <c r="B477" s="2">
        <v>41.578596081317123</v>
      </c>
      <c r="C477" s="2">
        <v>-1.3440960813171259</v>
      </c>
    </row>
    <row r="478" spans="1:3" x14ac:dyDescent="0.25">
      <c r="A478" s="2">
        <v>454</v>
      </c>
      <c r="B478" s="2">
        <v>39.316921680785711</v>
      </c>
      <c r="C478" s="2">
        <v>-2.2595216807857099</v>
      </c>
    </row>
    <row r="479" spans="1:3" x14ac:dyDescent="0.25">
      <c r="A479" s="2">
        <v>455</v>
      </c>
      <c r="B479" s="2">
        <v>43.38793560174225</v>
      </c>
      <c r="C479" s="2">
        <v>4.5120643982577491</v>
      </c>
    </row>
    <row r="480" spans="1:3" x14ac:dyDescent="0.25">
      <c r="A480" s="2">
        <v>456</v>
      </c>
      <c r="B480" s="2">
        <v>33.436568239404046</v>
      </c>
      <c r="C480" s="2">
        <v>4.8634317605959509</v>
      </c>
    </row>
    <row r="481" spans="1:3" x14ac:dyDescent="0.25">
      <c r="A481" s="2">
        <v>457</v>
      </c>
      <c r="B481" s="2">
        <v>37.055247280254306</v>
      </c>
      <c r="C481" s="2">
        <v>-2.6552472802543079</v>
      </c>
    </row>
    <row r="482" spans="1:3" x14ac:dyDescent="0.25">
      <c r="A482" s="2">
        <v>458</v>
      </c>
      <c r="B482" s="2">
        <v>36.150577520041736</v>
      </c>
      <c r="C482" s="2">
        <v>-5.6579775200417366</v>
      </c>
    </row>
    <row r="483" spans="1:3" x14ac:dyDescent="0.25">
      <c r="A483" s="2">
        <v>459</v>
      </c>
      <c r="B483" s="2">
        <v>37.055247280254306</v>
      </c>
      <c r="C483" s="2">
        <v>-3.9552472802543051</v>
      </c>
    </row>
    <row r="484" spans="1:3" x14ac:dyDescent="0.25">
      <c r="A484" s="2">
        <v>460</v>
      </c>
      <c r="B484" s="2">
        <v>40.67392632110456</v>
      </c>
      <c r="C484" s="2">
        <v>11.226073678895439</v>
      </c>
    </row>
    <row r="485" spans="1:3" x14ac:dyDescent="0.25">
      <c r="A485" s="2">
        <v>461</v>
      </c>
      <c r="B485" s="2">
        <v>22.128196236746998</v>
      </c>
      <c r="C485" s="2">
        <v>2.6920037632530018</v>
      </c>
    </row>
    <row r="486" spans="1:3" x14ac:dyDescent="0.25">
      <c r="A486" s="2">
        <v>462</v>
      </c>
      <c r="B486" s="2">
        <v>39.316921680785711</v>
      </c>
      <c r="C486" s="2">
        <v>2.3472783192142899</v>
      </c>
    </row>
    <row r="487" spans="1:3" x14ac:dyDescent="0.25">
      <c r="A487" s="2">
        <v>463</v>
      </c>
      <c r="B487" s="2">
        <v>40.67392632110456</v>
      </c>
      <c r="C487" s="2">
        <v>6.1260736788954375</v>
      </c>
    </row>
    <row r="488" spans="1:3" x14ac:dyDescent="0.25">
      <c r="A488" s="2">
        <v>464</v>
      </c>
      <c r="B488" s="2">
        <v>39.769256560891996</v>
      </c>
      <c r="C488" s="2">
        <v>4.6307434391080022</v>
      </c>
    </row>
    <row r="489" spans="1:3" x14ac:dyDescent="0.25">
      <c r="A489" s="2">
        <v>465</v>
      </c>
      <c r="B489" s="2">
        <v>37.055247280254306</v>
      </c>
      <c r="C489" s="2">
        <v>-1.5897472802543078</v>
      </c>
    </row>
    <row r="490" spans="1:3" x14ac:dyDescent="0.25">
      <c r="A490" s="2">
        <v>466</v>
      </c>
      <c r="B490" s="2">
        <v>41.578596081317123</v>
      </c>
      <c r="C490" s="2">
        <v>1.9628039186828801</v>
      </c>
    </row>
    <row r="491" spans="1:3" x14ac:dyDescent="0.25">
      <c r="A491" s="2">
        <v>467</v>
      </c>
      <c r="B491" s="2">
        <v>34.793572879722895</v>
      </c>
      <c r="C491" s="2">
        <v>-4.4172879722893299E-2</v>
      </c>
    </row>
    <row r="492" spans="1:3" x14ac:dyDescent="0.25">
      <c r="A492" s="2">
        <v>468</v>
      </c>
      <c r="B492" s="2">
        <v>36.150577520041736</v>
      </c>
      <c r="C492" s="2">
        <v>-6.4505775200417368</v>
      </c>
    </row>
    <row r="493" spans="1:3" x14ac:dyDescent="0.25">
      <c r="A493" s="2">
        <v>469</v>
      </c>
      <c r="B493" s="2">
        <v>32.531898479191483</v>
      </c>
      <c r="C493" s="2">
        <v>-4.7318984791914822</v>
      </c>
    </row>
    <row r="494" spans="1:3" x14ac:dyDescent="0.25">
      <c r="A494" s="2">
        <v>470</v>
      </c>
      <c r="B494" s="2">
        <v>37.055247280254306</v>
      </c>
      <c r="C494" s="2">
        <v>-2.769947280254307</v>
      </c>
    </row>
    <row r="495" spans="1:3" x14ac:dyDescent="0.25">
      <c r="A495" s="2">
        <v>471</v>
      </c>
      <c r="B495" s="2">
        <v>39.316921680785711</v>
      </c>
      <c r="C495" s="2">
        <v>8.3323783192142855</v>
      </c>
    </row>
    <row r="496" spans="1:3" x14ac:dyDescent="0.25">
      <c r="A496" s="2">
        <v>472</v>
      </c>
      <c r="B496" s="2">
        <v>21.223526476534431</v>
      </c>
      <c r="C496" s="2">
        <v>-3.7235264765344311</v>
      </c>
    </row>
    <row r="497" spans="1:3" x14ac:dyDescent="0.25">
      <c r="A497" s="2">
        <v>473</v>
      </c>
      <c r="B497" s="2">
        <v>33.888903119510331</v>
      </c>
      <c r="C497" s="2">
        <v>-8.6889031195103321</v>
      </c>
    </row>
    <row r="498" spans="1:3" x14ac:dyDescent="0.25">
      <c r="A498" s="2">
        <v>474</v>
      </c>
      <c r="B498" s="2">
        <v>43.38793560174225</v>
      </c>
      <c r="C498" s="2">
        <v>5.5120643982577491</v>
      </c>
    </row>
    <row r="499" spans="1:3" x14ac:dyDescent="0.25">
      <c r="A499" s="2">
        <v>475</v>
      </c>
      <c r="B499" s="2">
        <v>39.316921680785711</v>
      </c>
      <c r="C499" s="2">
        <v>0.87067831921429217</v>
      </c>
    </row>
    <row r="500" spans="1:3" x14ac:dyDescent="0.25">
      <c r="A500" s="2">
        <v>476</v>
      </c>
      <c r="B500" s="2">
        <v>43.38793560174225</v>
      </c>
      <c r="C500" s="2">
        <v>8.267564398257754</v>
      </c>
    </row>
    <row r="501" spans="1:3" x14ac:dyDescent="0.25">
      <c r="A501" s="2">
        <v>477</v>
      </c>
      <c r="B501" s="2">
        <v>29.817889198553793</v>
      </c>
      <c r="C501" s="2">
        <v>-4.9460891985537927</v>
      </c>
    </row>
    <row r="502" spans="1:3" x14ac:dyDescent="0.25">
      <c r="A502" s="2">
        <v>478</v>
      </c>
      <c r="B502" s="2">
        <v>24.842205517384688</v>
      </c>
      <c r="C502" s="2">
        <v>1.1577944826153121</v>
      </c>
    </row>
    <row r="503" spans="1:3" x14ac:dyDescent="0.25">
      <c r="A503" s="2">
        <v>479</v>
      </c>
      <c r="B503" s="2">
        <v>22.58053111685328</v>
      </c>
      <c r="C503" s="2">
        <v>5.819468883146719</v>
      </c>
    </row>
    <row r="504" spans="1:3" x14ac:dyDescent="0.25">
      <c r="A504" s="2">
        <v>480</v>
      </c>
      <c r="B504" s="2">
        <v>26.651545037809818</v>
      </c>
      <c r="C504" s="2">
        <v>-4.351645037809817</v>
      </c>
    </row>
    <row r="505" spans="1:3" x14ac:dyDescent="0.25">
      <c r="A505" s="2">
        <v>481</v>
      </c>
      <c r="B505" s="2">
        <v>39.769256560891996</v>
      </c>
      <c r="C505" s="2">
        <v>4.3125434391080049</v>
      </c>
    </row>
    <row r="506" spans="1:3" x14ac:dyDescent="0.25">
      <c r="A506" s="2">
        <v>482</v>
      </c>
      <c r="B506" s="2">
        <v>39.316921680785711</v>
      </c>
      <c r="C506" s="2">
        <v>12.28307831921429</v>
      </c>
    </row>
    <row r="507" spans="1:3" x14ac:dyDescent="0.25">
      <c r="A507" s="2">
        <v>483</v>
      </c>
      <c r="B507" s="2">
        <v>33.436568239404046</v>
      </c>
      <c r="C507" s="2">
        <v>-7.273568239404046</v>
      </c>
    </row>
    <row r="508" spans="1:3" x14ac:dyDescent="0.25">
      <c r="A508" s="2">
        <v>484</v>
      </c>
      <c r="B508" s="2">
        <v>38.412251920573148</v>
      </c>
      <c r="C508" s="2">
        <v>-1.9122519205731479</v>
      </c>
    </row>
    <row r="509" spans="1:3" x14ac:dyDescent="0.25">
      <c r="A509" s="2">
        <v>485</v>
      </c>
      <c r="B509" s="2">
        <v>34.793572879722895</v>
      </c>
      <c r="C509" s="2">
        <v>5.5064271202771025</v>
      </c>
    </row>
    <row r="510" spans="1:3" x14ac:dyDescent="0.25">
      <c r="A510" s="2">
        <v>486</v>
      </c>
      <c r="B510" s="2">
        <v>41.578596081317123</v>
      </c>
      <c r="C510" s="2">
        <v>1.4214039186828771</v>
      </c>
    </row>
    <row r="511" spans="1:3" x14ac:dyDescent="0.25">
      <c r="A511" s="2">
        <v>487</v>
      </c>
      <c r="B511" s="2">
        <v>34.793572879722895</v>
      </c>
      <c r="C511" s="2">
        <v>-2.3859728797228925</v>
      </c>
    </row>
    <row r="512" spans="1:3" x14ac:dyDescent="0.25">
      <c r="A512" s="2">
        <v>488</v>
      </c>
      <c r="B512" s="2">
        <v>40.221591440998282</v>
      </c>
      <c r="C512" s="2">
        <v>-1.0215914409982787</v>
      </c>
    </row>
    <row r="513" spans="1:3" x14ac:dyDescent="0.25">
      <c r="A513" s="2">
        <v>489</v>
      </c>
      <c r="B513" s="2">
        <v>37.055247280254306</v>
      </c>
      <c r="C513" s="2">
        <v>2.4384527197456904</v>
      </c>
    </row>
    <row r="514" spans="1:3" x14ac:dyDescent="0.25">
      <c r="A514" s="2">
        <v>490</v>
      </c>
      <c r="B514" s="2">
        <v>28.008549678128663</v>
      </c>
      <c r="C514" s="2">
        <v>-3.9580496781286634</v>
      </c>
    </row>
    <row r="515" spans="1:3" x14ac:dyDescent="0.25">
      <c r="A515" s="2">
        <v>491</v>
      </c>
      <c r="B515" s="2">
        <v>39.769256560891996</v>
      </c>
      <c r="C515" s="2">
        <v>-1.1692565608919949</v>
      </c>
    </row>
    <row r="516" spans="1:3" x14ac:dyDescent="0.25">
      <c r="A516" s="2">
        <v>492</v>
      </c>
      <c r="B516" s="2">
        <v>34.793572879722895</v>
      </c>
      <c r="C516" s="2">
        <v>-1.7935728797228947</v>
      </c>
    </row>
    <row r="517" spans="1:3" x14ac:dyDescent="0.25">
      <c r="A517" s="2">
        <v>493</v>
      </c>
      <c r="B517" s="2">
        <v>34.341237999616609</v>
      </c>
      <c r="C517" s="2">
        <v>0.53416200038338957</v>
      </c>
    </row>
    <row r="518" spans="1:3" x14ac:dyDescent="0.25">
      <c r="A518" s="2">
        <v>494</v>
      </c>
      <c r="B518" s="2">
        <v>29.365554318447508</v>
      </c>
      <c r="C518" s="2">
        <v>-2.8051543184475065</v>
      </c>
    </row>
    <row r="519" spans="1:3" x14ac:dyDescent="0.25">
      <c r="A519" s="2">
        <v>495</v>
      </c>
      <c r="B519" s="2">
        <v>27.1038799179161</v>
      </c>
      <c r="C519" s="2">
        <v>-1.703879917916101</v>
      </c>
    </row>
    <row r="520" spans="1:3" x14ac:dyDescent="0.25">
      <c r="A520" s="2">
        <v>496</v>
      </c>
      <c r="B520" s="2">
        <v>35.698242639935458</v>
      </c>
      <c r="C520" s="2">
        <v>-2.5994426399354609</v>
      </c>
    </row>
    <row r="521" spans="1:3" x14ac:dyDescent="0.25">
      <c r="A521" s="2">
        <v>497</v>
      </c>
      <c r="B521" s="2">
        <v>37.055247280254306</v>
      </c>
      <c r="C521" s="2">
        <v>-0.90044728025430487</v>
      </c>
    </row>
    <row r="522" spans="1:3" x14ac:dyDescent="0.25">
      <c r="A522" s="2">
        <v>498</v>
      </c>
      <c r="B522" s="2">
        <v>34.793572879722895</v>
      </c>
      <c r="C522" s="2">
        <v>-3.2935728797228947</v>
      </c>
    </row>
    <row r="523" spans="1:3" x14ac:dyDescent="0.25">
      <c r="A523" s="2">
        <v>499</v>
      </c>
      <c r="B523" s="2">
        <v>32.531898479191483</v>
      </c>
      <c r="C523" s="2">
        <v>-4.7461984791914844</v>
      </c>
    </row>
    <row r="524" spans="1:3" x14ac:dyDescent="0.25">
      <c r="A524" s="2">
        <v>500</v>
      </c>
      <c r="B524" s="2">
        <v>33.888903119510331</v>
      </c>
      <c r="C524" s="2">
        <v>0.51109688048966717</v>
      </c>
    </row>
    <row r="525" spans="1:3" x14ac:dyDescent="0.25">
      <c r="A525" s="2">
        <v>501</v>
      </c>
      <c r="B525" s="2">
        <v>29.817889198553793</v>
      </c>
      <c r="C525" s="2">
        <v>-3.0349891985537916</v>
      </c>
    </row>
    <row r="526" spans="1:3" x14ac:dyDescent="0.25">
      <c r="A526" s="2">
        <v>502</v>
      </c>
      <c r="B526" s="2">
        <v>23.032865996959561</v>
      </c>
      <c r="C526" s="2">
        <v>-2.1328659969595627</v>
      </c>
    </row>
    <row r="527" spans="1:3" x14ac:dyDescent="0.25">
      <c r="A527" s="2">
        <v>503</v>
      </c>
      <c r="B527" s="2">
        <v>35.698242639935458</v>
      </c>
      <c r="C527" s="2">
        <v>-0.69934263993545898</v>
      </c>
    </row>
    <row r="528" spans="1:3" x14ac:dyDescent="0.25">
      <c r="A528" s="2">
        <v>504</v>
      </c>
      <c r="B528" s="2">
        <v>22.58053111685328</v>
      </c>
      <c r="C528" s="2">
        <v>3.2193688831467213</v>
      </c>
    </row>
    <row r="529" spans="1:3" x14ac:dyDescent="0.25">
      <c r="A529" s="2">
        <v>505</v>
      </c>
      <c r="B529" s="2">
        <v>38.412251920573148</v>
      </c>
      <c r="C529" s="2">
        <v>-2.5122519205731493</v>
      </c>
    </row>
    <row r="530" spans="1:3" x14ac:dyDescent="0.25">
      <c r="A530" s="2">
        <v>506</v>
      </c>
      <c r="B530" s="2">
        <v>37.055247280254306</v>
      </c>
      <c r="C530" s="2">
        <v>1.1143527197456962</v>
      </c>
    </row>
    <row r="531" spans="1:3" x14ac:dyDescent="0.25">
      <c r="A531" s="2">
        <v>507</v>
      </c>
      <c r="B531" s="2">
        <v>24.842205517384688</v>
      </c>
      <c r="C531" s="2">
        <v>0.71289448261531163</v>
      </c>
    </row>
    <row r="532" spans="1:3" x14ac:dyDescent="0.25">
      <c r="A532" s="2">
        <v>508</v>
      </c>
      <c r="B532" s="2">
        <v>35.698242639935458</v>
      </c>
      <c r="C532" s="2">
        <v>0.50175736006454486</v>
      </c>
    </row>
    <row r="533" spans="1:3" x14ac:dyDescent="0.25">
      <c r="A533" s="2">
        <v>509</v>
      </c>
      <c r="B533" s="2">
        <v>41.578596081317123</v>
      </c>
      <c r="C533" s="2">
        <v>-5.7596081317122128E-2</v>
      </c>
    </row>
    <row r="534" spans="1:3" x14ac:dyDescent="0.25">
      <c r="A534" s="2">
        <v>510</v>
      </c>
      <c r="B534" s="2">
        <v>34.341237999616609</v>
      </c>
      <c r="C534" s="2">
        <v>-0.8412379996166095</v>
      </c>
    </row>
    <row r="535" spans="1:3" x14ac:dyDescent="0.25">
      <c r="A535" s="2">
        <v>511</v>
      </c>
      <c r="B535" s="2">
        <v>29.817889198553793</v>
      </c>
      <c r="C535" s="2">
        <v>3.7330108014462056</v>
      </c>
    </row>
    <row r="536" spans="1:3" x14ac:dyDescent="0.25">
      <c r="A536" s="2">
        <v>512</v>
      </c>
      <c r="B536" s="2">
        <v>43.38793560174225</v>
      </c>
      <c r="C536" s="2">
        <v>7.4325643982577532</v>
      </c>
    </row>
    <row r="537" spans="1:3" x14ac:dyDescent="0.25">
      <c r="A537" s="2">
        <v>513</v>
      </c>
      <c r="B537" s="2">
        <v>34.793572879722895</v>
      </c>
      <c r="C537" s="2">
        <v>4.3023271202771056</v>
      </c>
    </row>
    <row r="538" spans="1:3" x14ac:dyDescent="0.25">
      <c r="A538" s="2">
        <v>514</v>
      </c>
      <c r="B538" s="2">
        <v>34.341237999616609</v>
      </c>
      <c r="C538" s="2">
        <v>-1.1412379996166067</v>
      </c>
    </row>
    <row r="539" spans="1:3" x14ac:dyDescent="0.25">
      <c r="A539" s="2">
        <v>515</v>
      </c>
      <c r="B539" s="2">
        <v>41.578596081317123</v>
      </c>
      <c r="C539" s="2">
        <v>-3.1158960813171248</v>
      </c>
    </row>
    <row r="540" spans="1:3" x14ac:dyDescent="0.25">
      <c r="A540" s="2">
        <v>516</v>
      </c>
      <c r="B540" s="2">
        <v>38.412251920573148</v>
      </c>
      <c r="C540" s="2">
        <v>-2.712251920573145</v>
      </c>
    </row>
    <row r="541" spans="1:3" x14ac:dyDescent="0.25">
      <c r="A541" s="2">
        <v>517</v>
      </c>
      <c r="B541" s="2">
        <v>33.888903119510331</v>
      </c>
      <c r="C541" s="2">
        <v>2.0912968804896721</v>
      </c>
    </row>
    <row r="542" spans="1:3" x14ac:dyDescent="0.25">
      <c r="A542" s="2">
        <v>518</v>
      </c>
      <c r="B542" s="2">
        <v>40.67392632110456</v>
      </c>
      <c r="C542" s="2">
        <v>11.226073678895439</v>
      </c>
    </row>
    <row r="543" spans="1:3" x14ac:dyDescent="0.25">
      <c r="A543" s="2">
        <v>519</v>
      </c>
      <c r="B543" s="2">
        <v>33.436568239404046</v>
      </c>
      <c r="C543" s="2">
        <v>1.0782317605959548</v>
      </c>
    </row>
    <row r="544" spans="1:3" x14ac:dyDescent="0.25">
      <c r="A544" s="2">
        <v>520</v>
      </c>
      <c r="B544" s="2">
        <v>41.578596081317123</v>
      </c>
      <c r="C544" s="2">
        <v>-4.0785960813171229</v>
      </c>
    </row>
    <row r="545" spans="1:3" x14ac:dyDescent="0.25">
      <c r="A545" s="2">
        <v>521</v>
      </c>
      <c r="B545" s="2">
        <v>39.769256560891996</v>
      </c>
      <c r="C545" s="2">
        <v>-0.5692565608919935</v>
      </c>
    </row>
    <row r="546" spans="1:3" x14ac:dyDescent="0.25">
      <c r="A546" s="2">
        <v>522</v>
      </c>
      <c r="B546" s="2">
        <v>24.842205517384688</v>
      </c>
      <c r="C546" s="2">
        <v>9.6577944826153121</v>
      </c>
    </row>
    <row r="547" spans="1:3" x14ac:dyDescent="0.25">
      <c r="A547" s="2">
        <v>523</v>
      </c>
      <c r="B547" s="2">
        <v>39.769256560891996</v>
      </c>
      <c r="C547" s="2">
        <v>-4.5274565608919985</v>
      </c>
    </row>
    <row r="548" spans="1:3" x14ac:dyDescent="0.25">
      <c r="A548" s="2">
        <v>524</v>
      </c>
      <c r="B548" s="2">
        <v>39.316921680785711</v>
      </c>
      <c r="C548" s="2">
        <v>-1.7169216807857097</v>
      </c>
    </row>
    <row r="549" spans="1:3" x14ac:dyDescent="0.25">
      <c r="A549" s="2">
        <v>525</v>
      </c>
      <c r="B549" s="2">
        <v>39.316921680785711</v>
      </c>
      <c r="C549" s="2">
        <v>-0.71692168078570973</v>
      </c>
    </row>
    <row r="550" spans="1:3" x14ac:dyDescent="0.25">
      <c r="A550" s="2">
        <v>526</v>
      </c>
      <c r="B550" s="2">
        <v>39.316921680785711</v>
      </c>
      <c r="C550" s="2">
        <v>1.5077783192142888</v>
      </c>
    </row>
    <row r="551" spans="1:3" x14ac:dyDescent="0.25">
      <c r="A551" s="2">
        <v>527</v>
      </c>
      <c r="B551" s="2">
        <v>40.221591440998282</v>
      </c>
      <c r="C551" s="2">
        <v>-8.5215914409982823</v>
      </c>
    </row>
    <row r="552" spans="1:3" x14ac:dyDescent="0.25">
      <c r="A552" s="2">
        <v>528</v>
      </c>
      <c r="B552" s="2">
        <v>23.937535757172125</v>
      </c>
      <c r="C552" s="2">
        <v>2.6832642428278746</v>
      </c>
    </row>
    <row r="553" spans="1:3" x14ac:dyDescent="0.25">
      <c r="A553" s="2">
        <v>529</v>
      </c>
      <c r="B553" s="2">
        <v>34.793572879722895</v>
      </c>
      <c r="C553" s="2">
        <v>-1.4935728797228975</v>
      </c>
    </row>
    <row r="554" spans="1:3" x14ac:dyDescent="0.25">
      <c r="A554" s="2">
        <v>530</v>
      </c>
      <c r="B554" s="2">
        <v>25.294540397490973</v>
      </c>
      <c r="C554" s="2">
        <v>-0.34684039749097195</v>
      </c>
    </row>
    <row r="555" spans="1:3" x14ac:dyDescent="0.25">
      <c r="A555" s="2">
        <v>531</v>
      </c>
      <c r="B555" s="2">
        <v>29.817889198553793</v>
      </c>
      <c r="C555" s="2">
        <v>-7.1178891985537938</v>
      </c>
    </row>
    <row r="556" spans="1:3" x14ac:dyDescent="0.25">
      <c r="A556" s="2">
        <v>532</v>
      </c>
      <c r="B556" s="2">
        <v>41.578596081317123</v>
      </c>
      <c r="C556" s="2">
        <v>-0.9785960813171215</v>
      </c>
    </row>
    <row r="557" spans="1:3" x14ac:dyDescent="0.25">
      <c r="A557" s="2">
        <v>533</v>
      </c>
      <c r="B557" s="2">
        <v>46.101944882379939</v>
      </c>
      <c r="C557" s="2">
        <v>11.698055117620058</v>
      </c>
    </row>
    <row r="558" spans="1:3" x14ac:dyDescent="0.25">
      <c r="A558" s="2">
        <v>534</v>
      </c>
      <c r="B558" s="2">
        <v>28.913219438341226</v>
      </c>
      <c r="C558" s="2">
        <v>2.4614805616587745</v>
      </c>
    </row>
    <row r="559" spans="1:3" x14ac:dyDescent="0.25">
      <c r="A559" s="2">
        <v>535</v>
      </c>
      <c r="B559" s="2">
        <v>34.793572879722895</v>
      </c>
      <c r="C559" s="2">
        <v>-2.6935728797228933</v>
      </c>
    </row>
    <row r="560" spans="1:3" x14ac:dyDescent="0.25">
      <c r="A560" s="2">
        <v>536</v>
      </c>
      <c r="B560" s="2">
        <v>39.769256560891996</v>
      </c>
      <c r="C560" s="2">
        <v>0.33074343910800508</v>
      </c>
    </row>
    <row r="561" spans="1:3" x14ac:dyDescent="0.25">
      <c r="A561" s="2">
        <v>537</v>
      </c>
      <c r="B561" s="2">
        <v>39.316921680785711</v>
      </c>
      <c r="C561" s="2">
        <v>-0.93912168078571057</v>
      </c>
    </row>
    <row r="562" spans="1:3" x14ac:dyDescent="0.25">
      <c r="A562" s="2">
        <v>538</v>
      </c>
      <c r="B562" s="2">
        <v>41.578596081317123</v>
      </c>
      <c r="C562" s="2">
        <v>-0.53299608131712262</v>
      </c>
    </row>
    <row r="563" spans="1:3" x14ac:dyDescent="0.25">
      <c r="A563" s="2">
        <v>539</v>
      </c>
      <c r="B563" s="2">
        <v>41.578596081317123</v>
      </c>
      <c r="C563" s="2">
        <v>5.934303918682879</v>
      </c>
    </row>
    <row r="564" spans="1:3" x14ac:dyDescent="0.25">
      <c r="A564" s="2">
        <v>540</v>
      </c>
      <c r="B564" s="2">
        <v>34.793572879722895</v>
      </c>
      <c r="C564" s="2">
        <v>-9.3572879722891855E-2</v>
      </c>
    </row>
    <row r="565" spans="1:3" x14ac:dyDescent="0.25">
      <c r="A565" s="2">
        <v>541</v>
      </c>
      <c r="B565" s="2">
        <v>34.341237999616609</v>
      </c>
      <c r="C565" s="2">
        <v>-7.0437999616608238E-2</v>
      </c>
    </row>
    <row r="566" spans="1:3" x14ac:dyDescent="0.25">
      <c r="A566" s="2">
        <v>542</v>
      </c>
      <c r="B566" s="2">
        <v>29.817889198553793</v>
      </c>
      <c r="C566" s="2">
        <v>-0.81788919855379305</v>
      </c>
    </row>
    <row r="567" spans="1:3" x14ac:dyDescent="0.25">
      <c r="A567" s="2">
        <v>543</v>
      </c>
      <c r="B567" s="2">
        <v>34.793572879722895</v>
      </c>
      <c r="C567" s="2">
        <v>-0.59387287972289471</v>
      </c>
    </row>
    <row r="568" spans="1:3" x14ac:dyDescent="0.25">
      <c r="A568" s="2">
        <v>544</v>
      </c>
      <c r="B568" s="2">
        <v>37.055247280254306</v>
      </c>
      <c r="C568" s="2">
        <v>-1.594647280254307</v>
      </c>
    </row>
    <row r="569" spans="1:3" x14ac:dyDescent="0.25">
      <c r="A569" s="2">
        <v>545</v>
      </c>
      <c r="B569" s="2">
        <v>39.769256560891996</v>
      </c>
      <c r="C569" s="2">
        <v>1.7307434391080037</v>
      </c>
    </row>
    <row r="570" spans="1:3" x14ac:dyDescent="0.25">
      <c r="A570" s="2">
        <v>546</v>
      </c>
      <c r="B570" s="2">
        <v>38.412251920573148</v>
      </c>
      <c r="C570" s="2">
        <v>-2.2659519205731513</v>
      </c>
    </row>
    <row r="571" spans="1:3" x14ac:dyDescent="0.25">
      <c r="A571" s="2">
        <v>547</v>
      </c>
      <c r="B571" s="2">
        <v>29.817889198553793</v>
      </c>
      <c r="C571" s="2">
        <v>3.4873108014462062</v>
      </c>
    </row>
    <row r="572" spans="1:3" x14ac:dyDescent="0.25">
      <c r="A572" s="2">
        <v>548</v>
      </c>
      <c r="B572" s="2">
        <v>28.913219438341226</v>
      </c>
      <c r="C572" s="2">
        <v>-2.7007194383412276</v>
      </c>
    </row>
    <row r="573" spans="1:3" x14ac:dyDescent="0.25">
      <c r="A573" s="2">
        <v>549</v>
      </c>
      <c r="B573" s="2">
        <v>39.316921680785711</v>
      </c>
      <c r="C573" s="2">
        <v>-0.71692168078570973</v>
      </c>
    </row>
    <row r="574" spans="1:3" x14ac:dyDescent="0.25">
      <c r="A574" s="2">
        <v>550</v>
      </c>
      <c r="B574" s="2">
        <v>39.769256560891996</v>
      </c>
      <c r="C574" s="2">
        <v>-1.1692565608919949</v>
      </c>
    </row>
    <row r="575" spans="1:3" x14ac:dyDescent="0.25">
      <c r="A575" s="2">
        <v>551</v>
      </c>
      <c r="B575" s="2">
        <v>34.793572879722895</v>
      </c>
      <c r="C575" s="2">
        <v>0.7064271202771053</v>
      </c>
    </row>
    <row r="576" spans="1:3" x14ac:dyDescent="0.25">
      <c r="A576" s="2">
        <v>552</v>
      </c>
      <c r="B576" s="2">
        <v>26.651545037809818</v>
      </c>
      <c r="C576" s="2">
        <v>-3.351645037809817</v>
      </c>
    </row>
    <row r="577" spans="1:3" x14ac:dyDescent="0.25">
      <c r="A577" s="2">
        <v>553</v>
      </c>
      <c r="B577" s="2">
        <v>39.769256560891996</v>
      </c>
      <c r="C577" s="2">
        <v>-1.1692565608919949</v>
      </c>
    </row>
    <row r="578" spans="1:3" x14ac:dyDescent="0.25">
      <c r="A578" s="2">
        <v>554</v>
      </c>
      <c r="B578" s="2">
        <v>33.436568239404046</v>
      </c>
      <c r="C578" s="2">
        <v>4.6118317605959547</v>
      </c>
    </row>
    <row r="579" spans="1:3" x14ac:dyDescent="0.25">
      <c r="A579" s="2">
        <v>555</v>
      </c>
      <c r="B579" s="2">
        <v>21.223526476534431</v>
      </c>
      <c r="C579" s="2">
        <v>-1.3235264765344326</v>
      </c>
    </row>
    <row r="580" spans="1:3" x14ac:dyDescent="0.25">
      <c r="A580" s="2">
        <v>556</v>
      </c>
      <c r="B580" s="2">
        <v>34.793572879722895</v>
      </c>
      <c r="C580" s="2">
        <v>-0.59357287972289186</v>
      </c>
    </row>
    <row r="581" spans="1:3" x14ac:dyDescent="0.25">
      <c r="A581" s="2">
        <v>557</v>
      </c>
      <c r="B581" s="2">
        <v>29.817889198553793</v>
      </c>
      <c r="C581" s="2">
        <v>2.0821108014462055</v>
      </c>
    </row>
    <row r="582" spans="1:3" x14ac:dyDescent="0.25">
      <c r="A582" s="2">
        <v>558</v>
      </c>
      <c r="B582" s="2">
        <v>34.793572879722895</v>
      </c>
      <c r="C582" s="2">
        <v>1.6064271202771039</v>
      </c>
    </row>
    <row r="583" spans="1:3" x14ac:dyDescent="0.25">
      <c r="A583" s="2">
        <v>559</v>
      </c>
      <c r="B583" s="2">
        <v>29.365554318447508</v>
      </c>
      <c r="C583" s="2">
        <v>-3.756154318447507</v>
      </c>
    </row>
    <row r="584" spans="1:3" x14ac:dyDescent="0.25">
      <c r="A584" s="2">
        <v>560</v>
      </c>
      <c r="B584" s="2">
        <v>37.055247280254306</v>
      </c>
      <c r="C584" s="2">
        <v>14.044752719745695</v>
      </c>
    </row>
    <row r="585" spans="1:3" x14ac:dyDescent="0.25">
      <c r="A585" s="2">
        <v>561</v>
      </c>
      <c r="B585" s="2">
        <v>12.629163754515076</v>
      </c>
      <c r="C585" s="2">
        <v>17.370836245484924</v>
      </c>
    </row>
    <row r="586" spans="1:3" x14ac:dyDescent="0.25">
      <c r="A586" s="2">
        <v>562</v>
      </c>
      <c r="B586" s="2">
        <v>42.483265841529686</v>
      </c>
      <c r="C586" s="2">
        <v>1.7167341584703166</v>
      </c>
    </row>
    <row r="587" spans="1:3" x14ac:dyDescent="0.25">
      <c r="A587" s="2">
        <v>563</v>
      </c>
      <c r="B587" s="2">
        <v>28.008549678128663</v>
      </c>
      <c r="C587" s="2">
        <v>4.661550321871335</v>
      </c>
    </row>
    <row r="588" spans="1:3" x14ac:dyDescent="0.25">
      <c r="A588" s="2">
        <v>564</v>
      </c>
      <c r="B588" s="2">
        <v>34.793572879722895</v>
      </c>
      <c r="C588" s="2">
        <v>-6.0935728797228954</v>
      </c>
    </row>
    <row r="589" spans="1:3" x14ac:dyDescent="0.25">
      <c r="A589" s="2">
        <v>565</v>
      </c>
      <c r="B589" s="2">
        <v>26.651545037809818</v>
      </c>
      <c r="C589" s="2">
        <v>-3.351645037809817</v>
      </c>
    </row>
    <row r="590" spans="1:3" x14ac:dyDescent="0.25">
      <c r="A590" s="2">
        <v>566</v>
      </c>
      <c r="B590" s="2">
        <v>39.769256560891996</v>
      </c>
      <c r="C590" s="2">
        <v>7.1307434391080022</v>
      </c>
    </row>
    <row r="591" spans="1:3" x14ac:dyDescent="0.25">
      <c r="A591" s="2">
        <v>567</v>
      </c>
      <c r="B591" s="2">
        <v>37.507582160360585</v>
      </c>
      <c r="C591" s="2">
        <v>-5.107582160360586</v>
      </c>
    </row>
    <row r="592" spans="1:3" x14ac:dyDescent="0.25">
      <c r="A592" s="2">
        <v>568</v>
      </c>
      <c r="B592" s="2">
        <v>39.769256560891996</v>
      </c>
      <c r="C592" s="2">
        <v>-4.1815565608919982</v>
      </c>
    </row>
    <row r="593" spans="1:3" x14ac:dyDescent="0.25">
      <c r="A593" s="2">
        <v>569</v>
      </c>
      <c r="B593" s="2">
        <v>26.199210157703533</v>
      </c>
      <c r="C593" s="2">
        <v>0.84338984229646741</v>
      </c>
    </row>
    <row r="594" spans="1:3" x14ac:dyDescent="0.25">
      <c r="A594" s="2">
        <v>570</v>
      </c>
      <c r="B594" s="2">
        <v>32.531898479191483</v>
      </c>
      <c r="C594" s="2">
        <v>-6.778398479191484</v>
      </c>
    </row>
    <row r="595" spans="1:3" x14ac:dyDescent="0.25">
      <c r="A595" s="2">
        <v>571</v>
      </c>
      <c r="B595" s="2">
        <v>33.888903119510331</v>
      </c>
      <c r="C595" s="2">
        <v>-4.0890031195103305</v>
      </c>
    </row>
    <row r="596" spans="1:3" x14ac:dyDescent="0.25">
      <c r="A596" s="2">
        <v>572</v>
      </c>
      <c r="B596" s="2">
        <v>42.483265841529686</v>
      </c>
      <c r="C596" s="2">
        <v>27.157134158470313</v>
      </c>
    </row>
    <row r="597" spans="1:3" x14ac:dyDescent="0.25">
      <c r="A597" s="2">
        <v>573</v>
      </c>
      <c r="B597" s="2">
        <v>39.769256560891996</v>
      </c>
      <c r="C597" s="2">
        <v>-3.3692565608919978</v>
      </c>
    </row>
    <row r="598" spans="1:3" x14ac:dyDescent="0.25">
      <c r="A598" s="2">
        <v>574</v>
      </c>
      <c r="B598" s="2">
        <v>37.055247280254306</v>
      </c>
      <c r="C598" s="2">
        <v>-1.7874472802543053</v>
      </c>
    </row>
    <row r="599" spans="1:3" x14ac:dyDescent="0.25">
      <c r="A599" s="2">
        <v>575</v>
      </c>
      <c r="B599" s="2">
        <v>26.651545037809818</v>
      </c>
      <c r="C599" s="2">
        <v>-5.1545037809816563E-2</v>
      </c>
    </row>
    <row r="600" spans="1:3" x14ac:dyDescent="0.25">
      <c r="A600" s="2">
        <v>576</v>
      </c>
      <c r="B600" s="2">
        <v>22.58053111685328</v>
      </c>
      <c r="C600" s="2">
        <v>3.4194688831467204</v>
      </c>
    </row>
    <row r="601" spans="1:3" x14ac:dyDescent="0.25">
      <c r="A601" s="2">
        <v>577</v>
      </c>
      <c r="B601" s="2">
        <v>41.578596081317123</v>
      </c>
      <c r="C601" s="2">
        <v>-5.7596081317122128E-2</v>
      </c>
    </row>
    <row r="602" spans="1:3" x14ac:dyDescent="0.25">
      <c r="A602" s="2">
        <v>578</v>
      </c>
      <c r="B602" s="2">
        <v>37.055247280254306</v>
      </c>
      <c r="C602" s="2">
        <v>-3.8552472802543036</v>
      </c>
    </row>
    <row r="603" spans="1:3" x14ac:dyDescent="0.25">
      <c r="A603" s="2">
        <v>579</v>
      </c>
      <c r="B603" s="2">
        <v>39.316921680785711</v>
      </c>
      <c r="C603" s="2">
        <v>-0.91692168078571257</v>
      </c>
    </row>
    <row r="604" spans="1:3" x14ac:dyDescent="0.25">
      <c r="A604" s="2">
        <v>580</v>
      </c>
      <c r="B604" s="2">
        <v>41.578596081317123</v>
      </c>
      <c r="C604" s="2">
        <v>18.521403918682878</v>
      </c>
    </row>
    <row r="605" spans="1:3" x14ac:dyDescent="0.25">
      <c r="A605" s="2">
        <v>581</v>
      </c>
      <c r="B605" s="2">
        <v>41.578596081317123</v>
      </c>
      <c r="C605" s="2">
        <v>3.1294039186828755</v>
      </c>
    </row>
    <row r="606" spans="1:3" x14ac:dyDescent="0.25">
      <c r="A606" s="2">
        <v>582</v>
      </c>
      <c r="B606" s="2">
        <v>34.793572879722895</v>
      </c>
      <c r="C606" s="2">
        <v>-3.493572879722894</v>
      </c>
    </row>
    <row r="607" spans="1:3" x14ac:dyDescent="0.25">
      <c r="A607" s="2">
        <v>583</v>
      </c>
      <c r="B607" s="2">
        <v>22.128196236746998</v>
      </c>
      <c r="C607" s="2">
        <v>2.4718037632530034</v>
      </c>
    </row>
    <row r="608" spans="1:3" x14ac:dyDescent="0.25">
      <c r="A608" s="2">
        <v>584</v>
      </c>
      <c r="B608" s="2">
        <v>34.793572879722895</v>
      </c>
      <c r="C608" s="2">
        <v>-1.6935728797228933</v>
      </c>
    </row>
    <row r="609" spans="1:3" x14ac:dyDescent="0.25">
      <c r="A609" s="2">
        <v>585</v>
      </c>
      <c r="B609" s="2">
        <v>33.888903119510331</v>
      </c>
      <c r="C609" s="2">
        <v>-6.0889031195103307</v>
      </c>
    </row>
    <row r="610" spans="1:3" x14ac:dyDescent="0.25">
      <c r="A610" s="2">
        <v>586</v>
      </c>
      <c r="B610" s="2">
        <v>34.793572879722895</v>
      </c>
      <c r="C610" s="2">
        <v>1.4064271202771081</v>
      </c>
    </row>
    <row r="611" spans="1:3" x14ac:dyDescent="0.25">
      <c r="A611" s="2">
        <v>587</v>
      </c>
      <c r="B611" s="2">
        <v>43.38793560174225</v>
      </c>
      <c r="C611" s="2">
        <v>4.8120643982577533</v>
      </c>
    </row>
    <row r="612" spans="1:3" x14ac:dyDescent="0.25">
      <c r="A612" s="2">
        <v>588</v>
      </c>
      <c r="B612" s="2">
        <v>41.578596081317123</v>
      </c>
      <c r="C612" s="2">
        <v>-1.8529960813171229</v>
      </c>
    </row>
    <row r="613" spans="1:3" x14ac:dyDescent="0.25">
      <c r="A613" s="2">
        <v>589</v>
      </c>
      <c r="B613" s="2">
        <v>30.722558958766353</v>
      </c>
      <c r="C613" s="2">
        <v>-5.8225589587663542</v>
      </c>
    </row>
    <row r="614" spans="1:3" x14ac:dyDescent="0.25">
      <c r="A614" s="2">
        <v>590</v>
      </c>
      <c r="B614" s="2">
        <v>37.055247280254306</v>
      </c>
      <c r="C614" s="2">
        <v>1.7343527197456936</v>
      </c>
    </row>
    <row r="615" spans="1:3" x14ac:dyDescent="0.25">
      <c r="A615" s="2">
        <v>591</v>
      </c>
      <c r="B615" s="2">
        <v>39.316921680785711</v>
      </c>
      <c r="C615" s="2">
        <v>3.6045783192142906</v>
      </c>
    </row>
    <row r="616" spans="1:3" x14ac:dyDescent="0.25">
      <c r="A616" s="2">
        <v>592</v>
      </c>
      <c r="B616" s="2">
        <v>25.746875277597255</v>
      </c>
      <c r="C616" s="2">
        <v>7.2531247224027453</v>
      </c>
    </row>
    <row r="617" spans="1:3" x14ac:dyDescent="0.25">
      <c r="A617" s="2">
        <v>593</v>
      </c>
      <c r="B617" s="2">
        <v>39.316921680785711</v>
      </c>
      <c r="C617" s="2">
        <v>0.3830783192142917</v>
      </c>
    </row>
    <row r="618" spans="1:3" x14ac:dyDescent="0.25">
      <c r="A618" s="2">
        <v>594</v>
      </c>
      <c r="B618" s="2">
        <v>37.055247280254306</v>
      </c>
      <c r="C618" s="2">
        <v>-7.2660472802543055</v>
      </c>
    </row>
    <row r="619" spans="1:3" x14ac:dyDescent="0.25">
      <c r="A619" s="2">
        <v>595</v>
      </c>
      <c r="B619" s="2">
        <v>34.793572879722895</v>
      </c>
      <c r="C619" s="2">
        <v>5.0064271202771025</v>
      </c>
    </row>
    <row r="620" spans="1:3" x14ac:dyDescent="0.25">
      <c r="A620" s="2">
        <v>596</v>
      </c>
      <c r="B620" s="2">
        <v>42.483265841529686</v>
      </c>
      <c r="C620" s="2">
        <v>1.2167341584703166</v>
      </c>
    </row>
    <row r="621" spans="1:3" x14ac:dyDescent="0.25">
      <c r="A621" s="2">
        <v>597</v>
      </c>
      <c r="B621" s="2">
        <v>33.888903119510331</v>
      </c>
      <c r="C621" s="2">
        <v>-0.91410311951032952</v>
      </c>
    </row>
    <row r="622" spans="1:3" x14ac:dyDescent="0.25">
      <c r="A622" s="2">
        <v>598</v>
      </c>
      <c r="B622" s="2">
        <v>34.341237999616609</v>
      </c>
      <c r="C622" s="2">
        <v>5.6587620003833905</v>
      </c>
    </row>
    <row r="623" spans="1:3" x14ac:dyDescent="0.25">
      <c r="A623" s="2">
        <v>599</v>
      </c>
      <c r="B623" s="2">
        <v>28.913219438341226</v>
      </c>
      <c r="C623" s="2">
        <v>-2.1186194383412271</v>
      </c>
    </row>
    <row r="624" spans="1:3" x14ac:dyDescent="0.25">
      <c r="A624" s="2">
        <v>600</v>
      </c>
      <c r="B624" s="2">
        <v>41.578596081317123</v>
      </c>
      <c r="C624" s="2">
        <v>-10.978596081317122</v>
      </c>
    </row>
    <row r="625" spans="1:3" x14ac:dyDescent="0.25">
      <c r="A625" s="2">
        <v>601</v>
      </c>
      <c r="B625" s="2">
        <v>28.008549678128663</v>
      </c>
      <c r="C625" s="2">
        <v>3.0650503218713361</v>
      </c>
    </row>
    <row r="626" spans="1:3" x14ac:dyDescent="0.25">
      <c r="A626" s="2">
        <v>602</v>
      </c>
      <c r="B626" s="2">
        <v>32.531898479191483</v>
      </c>
      <c r="C626" s="2">
        <v>-6.778398479191484</v>
      </c>
    </row>
    <row r="627" spans="1:3" x14ac:dyDescent="0.25">
      <c r="A627" s="2">
        <v>603</v>
      </c>
      <c r="B627" s="2">
        <v>39.769256560891996</v>
      </c>
      <c r="C627" s="2">
        <v>-1.1692565608919949</v>
      </c>
    </row>
    <row r="628" spans="1:3" x14ac:dyDescent="0.25">
      <c r="A628" s="2">
        <v>604</v>
      </c>
      <c r="B628" s="2">
        <v>37.055247280254306</v>
      </c>
      <c r="C628" s="2">
        <v>-1.3471472802543047</v>
      </c>
    </row>
    <row r="629" spans="1:3" x14ac:dyDescent="0.25">
      <c r="A629" s="2">
        <v>605</v>
      </c>
      <c r="B629" s="2">
        <v>43.38793560174225</v>
      </c>
      <c r="C629" s="2">
        <v>3.1167643982577502</v>
      </c>
    </row>
    <row r="630" spans="1:3" x14ac:dyDescent="0.25">
      <c r="A630" s="2">
        <v>606</v>
      </c>
      <c r="B630" s="2">
        <v>39.316921680785711</v>
      </c>
      <c r="C630" s="2">
        <v>-3.2862216807857081</v>
      </c>
    </row>
    <row r="631" spans="1:3" x14ac:dyDescent="0.25">
      <c r="A631" s="2">
        <v>607</v>
      </c>
      <c r="B631" s="2">
        <v>24.842205517384688</v>
      </c>
      <c r="C631" s="2">
        <v>-0.69310551738468718</v>
      </c>
    </row>
    <row r="632" spans="1:3" x14ac:dyDescent="0.25">
      <c r="A632" s="2">
        <v>608</v>
      </c>
      <c r="B632" s="2">
        <v>37.055247280254306</v>
      </c>
      <c r="C632" s="2">
        <v>-2.769947280254307</v>
      </c>
    </row>
    <row r="633" spans="1:3" x14ac:dyDescent="0.25">
      <c r="A633" s="2">
        <v>609</v>
      </c>
      <c r="B633" s="2">
        <v>32.531898479191483</v>
      </c>
      <c r="C633" s="2">
        <v>-4.0318984791914829</v>
      </c>
    </row>
    <row r="634" spans="1:3" x14ac:dyDescent="0.25">
      <c r="A634" s="2">
        <v>610</v>
      </c>
      <c r="B634" s="2">
        <v>24.842205517384688</v>
      </c>
      <c r="C634" s="2">
        <v>9.6577944826153121</v>
      </c>
    </row>
    <row r="635" spans="1:3" x14ac:dyDescent="0.25">
      <c r="A635" s="2">
        <v>611</v>
      </c>
      <c r="B635" s="2">
        <v>39.316921680785711</v>
      </c>
      <c r="C635" s="2">
        <v>0.9239783192142923</v>
      </c>
    </row>
    <row r="636" spans="1:3" x14ac:dyDescent="0.25">
      <c r="A636" s="2">
        <v>612</v>
      </c>
      <c r="B636" s="2">
        <v>32.531898479191483</v>
      </c>
      <c r="C636" s="2">
        <v>-5.1614984791914829</v>
      </c>
    </row>
    <row r="637" spans="1:3" x14ac:dyDescent="0.25">
      <c r="A637" s="2">
        <v>613</v>
      </c>
      <c r="B637" s="2">
        <v>24.842205517384688</v>
      </c>
      <c r="C637" s="2">
        <v>-3.7422055173846864</v>
      </c>
    </row>
    <row r="638" spans="1:3" x14ac:dyDescent="0.25">
      <c r="A638" s="2">
        <v>614</v>
      </c>
      <c r="B638" s="2">
        <v>37.055247280254306</v>
      </c>
      <c r="C638" s="2">
        <v>-1.3471472802543047</v>
      </c>
    </row>
    <row r="639" spans="1:3" x14ac:dyDescent="0.25">
      <c r="A639" s="2">
        <v>615</v>
      </c>
      <c r="B639" s="2">
        <v>32.531898479191483</v>
      </c>
      <c r="C639" s="2">
        <v>-6.147298479191484</v>
      </c>
    </row>
    <row r="640" spans="1:3" x14ac:dyDescent="0.25">
      <c r="A640" s="2">
        <v>616</v>
      </c>
      <c r="B640" s="2">
        <v>33.888903119510331</v>
      </c>
      <c r="C640" s="2">
        <v>0.41109688048966575</v>
      </c>
    </row>
    <row r="641" spans="1:3" x14ac:dyDescent="0.25">
      <c r="A641" s="2">
        <v>617</v>
      </c>
      <c r="B641" s="2">
        <v>23.485200877065843</v>
      </c>
      <c r="C641" s="2">
        <v>7.0147991229341571</v>
      </c>
    </row>
    <row r="642" spans="1:3" x14ac:dyDescent="0.25">
      <c r="A642" s="2">
        <v>618</v>
      </c>
      <c r="B642" s="2">
        <v>43.38793560174225</v>
      </c>
      <c r="C642" s="2">
        <v>3.1120643982577505</v>
      </c>
    </row>
    <row r="643" spans="1:3" x14ac:dyDescent="0.25">
      <c r="A643" s="2">
        <v>619</v>
      </c>
      <c r="B643" s="2">
        <v>31.174893838872638</v>
      </c>
      <c r="C643" s="2">
        <v>-6.9811938388726382</v>
      </c>
    </row>
    <row r="644" spans="1:3" x14ac:dyDescent="0.25">
      <c r="A644" s="2">
        <v>620</v>
      </c>
      <c r="B644" s="2">
        <v>41.578596081317123</v>
      </c>
      <c r="C644" s="2">
        <v>-1.1782960813171215</v>
      </c>
    </row>
    <row r="645" spans="1:3" x14ac:dyDescent="0.25">
      <c r="A645" s="2">
        <v>621</v>
      </c>
      <c r="B645" s="2">
        <v>41.578596081317123</v>
      </c>
      <c r="C645" s="2">
        <v>18.521403918682878</v>
      </c>
    </row>
    <row r="646" spans="1:3" x14ac:dyDescent="0.25">
      <c r="A646" s="2">
        <v>622</v>
      </c>
      <c r="B646" s="2">
        <v>33.888903119510331</v>
      </c>
      <c r="C646" s="2">
        <v>-3.3889031195103314</v>
      </c>
    </row>
    <row r="647" spans="1:3" x14ac:dyDescent="0.25">
      <c r="A647" s="2">
        <v>623</v>
      </c>
      <c r="B647" s="2">
        <v>34.793572879722895</v>
      </c>
      <c r="C647" s="2">
        <v>-0.19357287972289328</v>
      </c>
    </row>
    <row r="648" spans="1:3" x14ac:dyDescent="0.25">
      <c r="A648" s="2">
        <v>624</v>
      </c>
      <c r="B648" s="2">
        <v>34.793572879722895</v>
      </c>
      <c r="C648" s="2">
        <v>-0.99987287972289352</v>
      </c>
    </row>
    <row r="649" spans="1:3" x14ac:dyDescent="0.25">
      <c r="A649" s="2">
        <v>625</v>
      </c>
      <c r="B649" s="2">
        <v>34.341237999616609</v>
      </c>
      <c r="C649" s="2">
        <v>0.55876200038338908</v>
      </c>
    </row>
    <row r="650" spans="1:3" x14ac:dyDescent="0.25">
      <c r="A650" s="2">
        <v>626</v>
      </c>
      <c r="B650" s="2">
        <v>26.651545037809818</v>
      </c>
      <c r="C650" s="2">
        <v>-3.8896450378098173</v>
      </c>
    </row>
    <row r="651" spans="1:3" x14ac:dyDescent="0.25">
      <c r="A651" s="2">
        <v>627</v>
      </c>
      <c r="B651" s="2">
        <v>39.769256560891996</v>
      </c>
      <c r="C651" s="2">
        <v>-0.81175656089199322</v>
      </c>
    </row>
    <row r="652" spans="1:3" x14ac:dyDescent="0.25">
      <c r="A652" s="2">
        <v>628</v>
      </c>
      <c r="B652" s="2">
        <v>41.578596081317123</v>
      </c>
      <c r="C652" s="2">
        <v>5.7178039186828755</v>
      </c>
    </row>
    <row r="653" spans="1:3" x14ac:dyDescent="0.25">
      <c r="A653" s="2">
        <v>629</v>
      </c>
      <c r="B653" s="2">
        <v>39.316921680785711</v>
      </c>
      <c r="C653" s="2">
        <v>3.5830783192142874</v>
      </c>
    </row>
    <row r="654" spans="1:3" x14ac:dyDescent="0.25">
      <c r="A654" s="2">
        <v>630</v>
      </c>
      <c r="B654" s="2">
        <v>34.793572879722895</v>
      </c>
      <c r="C654" s="2">
        <v>3.2411271202771061</v>
      </c>
    </row>
    <row r="655" spans="1:3" x14ac:dyDescent="0.25">
      <c r="A655" s="2">
        <v>631</v>
      </c>
      <c r="B655" s="2">
        <v>26.651545037809818</v>
      </c>
      <c r="C655" s="2">
        <v>1.2484549621901806</v>
      </c>
    </row>
    <row r="656" spans="1:3" x14ac:dyDescent="0.25">
      <c r="A656" s="2">
        <v>632</v>
      </c>
      <c r="B656" s="2">
        <v>42.483265841529686</v>
      </c>
      <c r="C656" s="2">
        <v>-5.4804658415296856</v>
      </c>
    </row>
    <row r="657" spans="1:3" x14ac:dyDescent="0.25">
      <c r="A657" s="2">
        <v>633</v>
      </c>
      <c r="B657" s="2">
        <v>39.316921680785711</v>
      </c>
      <c r="C657" s="2">
        <v>7.2830783192142903</v>
      </c>
    </row>
    <row r="658" spans="1:3" x14ac:dyDescent="0.25">
      <c r="A658" s="2">
        <v>634</v>
      </c>
      <c r="B658" s="2">
        <v>29.365554318447508</v>
      </c>
      <c r="C658" s="2">
        <v>-3.8553543184475068</v>
      </c>
    </row>
    <row r="659" spans="1:3" x14ac:dyDescent="0.25">
      <c r="A659" s="2">
        <v>635</v>
      </c>
      <c r="B659" s="2">
        <v>41.578596081317123</v>
      </c>
      <c r="C659" s="2">
        <v>-1.5785960813171229</v>
      </c>
    </row>
    <row r="660" spans="1:3" x14ac:dyDescent="0.25">
      <c r="A660" s="2">
        <v>636</v>
      </c>
      <c r="B660" s="2">
        <v>41.578596081317123</v>
      </c>
      <c r="C660" s="2">
        <v>-0.46539608131712384</v>
      </c>
    </row>
    <row r="661" spans="1:3" x14ac:dyDescent="0.25">
      <c r="A661" s="2">
        <v>637</v>
      </c>
      <c r="B661" s="2">
        <v>26.651545037809818</v>
      </c>
      <c r="C661" s="2">
        <v>-2.351645037809817</v>
      </c>
    </row>
    <row r="662" spans="1:3" x14ac:dyDescent="0.25">
      <c r="A662" s="2">
        <v>638</v>
      </c>
      <c r="B662" s="2">
        <v>34.793572879722895</v>
      </c>
      <c r="C662" s="2">
        <v>1.7628271202771018</v>
      </c>
    </row>
    <row r="663" spans="1:3" x14ac:dyDescent="0.25">
      <c r="A663" s="2">
        <v>639</v>
      </c>
      <c r="B663" s="2">
        <v>21.223526476534431</v>
      </c>
      <c r="C663" s="2">
        <v>-1.3235264765344326</v>
      </c>
    </row>
    <row r="664" spans="1:3" x14ac:dyDescent="0.25">
      <c r="A664" s="2">
        <v>640</v>
      </c>
      <c r="B664" s="2">
        <v>42.483265841529686</v>
      </c>
      <c r="C664" s="2">
        <v>6.1167341584703152</v>
      </c>
    </row>
    <row r="665" spans="1:3" x14ac:dyDescent="0.25">
      <c r="A665" s="2">
        <v>641</v>
      </c>
      <c r="B665" s="2">
        <v>28.008549678128663</v>
      </c>
      <c r="C665" s="2">
        <v>-0.75744967812866193</v>
      </c>
    </row>
    <row r="666" spans="1:3" x14ac:dyDescent="0.25">
      <c r="A666" s="2">
        <v>642</v>
      </c>
      <c r="B666" s="2">
        <v>38.412251920573148</v>
      </c>
      <c r="C666" s="2">
        <v>-0.1122519205731507</v>
      </c>
    </row>
    <row r="667" spans="1:3" x14ac:dyDescent="0.25">
      <c r="A667" s="2">
        <v>643</v>
      </c>
      <c r="B667" s="2">
        <v>28.913219438341226</v>
      </c>
      <c r="C667" s="2">
        <v>-3.1371194383412266</v>
      </c>
    </row>
    <row r="668" spans="1:3" x14ac:dyDescent="0.25">
      <c r="A668" s="2">
        <v>644</v>
      </c>
      <c r="B668" s="2">
        <v>41.578596081317123</v>
      </c>
      <c r="C668" s="2">
        <v>0.42140391868287708</v>
      </c>
    </row>
    <row r="669" spans="1:3" x14ac:dyDescent="0.25">
      <c r="A669" s="2">
        <v>645</v>
      </c>
      <c r="B669" s="2">
        <v>42.483265841529686</v>
      </c>
      <c r="C669" s="2">
        <v>-4.8632658415296888</v>
      </c>
    </row>
    <row r="670" spans="1:3" x14ac:dyDescent="0.25">
      <c r="A670" s="2">
        <v>646</v>
      </c>
      <c r="B670" s="2">
        <v>35.245907759829173</v>
      </c>
      <c r="C670" s="2">
        <v>5.7518922401708252</v>
      </c>
    </row>
    <row r="671" spans="1:3" x14ac:dyDescent="0.25">
      <c r="A671" s="2">
        <v>647</v>
      </c>
      <c r="B671" s="2">
        <v>39.316921680785711</v>
      </c>
      <c r="C671" s="2">
        <v>0.69997831921428855</v>
      </c>
    </row>
    <row r="672" spans="1:3" x14ac:dyDescent="0.25">
      <c r="A672" s="2">
        <v>648</v>
      </c>
      <c r="B672" s="2">
        <v>34.793572879722895</v>
      </c>
      <c r="C672" s="2">
        <v>-0.2935728797228947</v>
      </c>
    </row>
    <row r="673" spans="1:3" x14ac:dyDescent="0.25">
      <c r="A673" s="2">
        <v>649</v>
      </c>
      <c r="B673" s="2">
        <v>37.055247280254306</v>
      </c>
      <c r="C673" s="2">
        <v>0.8447527197456921</v>
      </c>
    </row>
    <row r="674" spans="1:3" x14ac:dyDescent="0.25">
      <c r="A674" s="2">
        <v>650</v>
      </c>
      <c r="B674" s="2">
        <v>29.817889198553793</v>
      </c>
      <c r="C674" s="2">
        <v>4.3821108014462098</v>
      </c>
    </row>
    <row r="675" spans="1:3" x14ac:dyDescent="0.25">
      <c r="A675" s="2">
        <v>651</v>
      </c>
      <c r="B675" s="2">
        <v>32.984233359297761</v>
      </c>
      <c r="C675" s="2">
        <v>4.3157666407022361</v>
      </c>
    </row>
    <row r="676" spans="1:3" x14ac:dyDescent="0.25">
      <c r="A676" s="2">
        <v>652</v>
      </c>
      <c r="B676" s="2">
        <v>39.316921680785711</v>
      </c>
      <c r="C676" s="2">
        <v>12.28307831921429</v>
      </c>
    </row>
    <row r="677" spans="1:3" x14ac:dyDescent="0.25">
      <c r="A677" s="2">
        <v>653</v>
      </c>
      <c r="B677" s="2">
        <v>37.055247280254306</v>
      </c>
      <c r="C677" s="2">
        <v>1.7343527197456936</v>
      </c>
    </row>
    <row r="678" spans="1:3" x14ac:dyDescent="0.25">
      <c r="A678" s="2">
        <v>654</v>
      </c>
      <c r="B678" s="2">
        <v>34.793572879722895</v>
      </c>
      <c r="C678" s="2">
        <v>-4.2935728797228947</v>
      </c>
    </row>
    <row r="679" spans="1:3" x14ac:dyDescent="0.25">
      <c r="A679" s="2">
        <v>655</v>
      </c>
      <c r="B679" s="2">
        <v>39.316921680785711</v>
      </c>
      <c r="C679" s="2">
        <v>-7.5169216807857104</v>
      </c>
    </row>
    <row r="680" spans="1:3" x14ac:dyDescent="0.25">
      <c r="A680" s="2">
        <v>656</v>
      </c>
      <c r="B680" s="2">
        <v>39.769256560891996</v>
      </c>
      <c r="C680" s="2">
        <v>-0.46925656089199919</v>
      </c>
    </row>
    <row r="681" spans="1:3" x14ac:dyDescent="0.25">
      <c r="A681" s="2">
        <v>657</v>
      </c>
      <c r="B681" s="2">
        <v>34.793572879722895</v>
      </c>
      <c r="C681" s="2">
        <v>-0.59357287972289186</v>
      </c>
    </row>
    <row r="682" spans="1:3" x14ac:dyDescent="0.25">
      <c r="A682" s="2">
        <v>658</v>
      </c>
      <c r="B682" s="2">
        <v>28.008549678128663</v>
      </c>
      <c r="C682" s="2">
        <v>-4.434249678128662</v>
      </c>
    </row>
    <row r="683" spans="1:3" x14ac:dyDescent="0.25">
      <c r="A683" s="2">
        <v>659</v>
      </c>
      <c r="B683" s="2">
        <v>26.651545037809818</v>
      </c>
      <c r="C683" s="2">
        <v>-3.7515450378098194</v>
      </c>
    </row>
    <row r="684" spans="1:3" x14ac:dyDescent="0.25">
      <c r="A684" s="2">
        <v>660</v>
      </c>
      <c r="B684" s="2">
        <v>39.769256560891996</v>
      </c>
      <c r="C684" s="2">
        <v>-0.42125656089199737</v>
      </c>
    </row>
    <row r="685" spans="1:3" x14ac:dyDescent="0.25">
      <c r="A685" s="2">
        <v>661</v>
      </c>
      <c r="B685" s="2">
        <v>24.842205517384688</v>
      </c>
      <c r="C685" s="2">
        <v>0.55779448261531073</v>
      </c>
    </row>
    <row r="686" spans="1:3" x14ac:dyDescent="0.25">
      <c r="A686" s="2">
        <v>662</v>
      </c>
      <c r="B686" s="2">
        <v>37.055247280254306</v>
      </c>
      <c r="C686" s="2">
        <v>-2.6552472802543079</v>
      </c>
    </row>
    <row r="687" spans="1:3" x14ac:dyDescent="0.25">
      <c r="A687" s="2">
        <v>663</v>
      </c>
      <c r="B687" s="2">
        <v>33.888903119510331</v>
      </c>
      <c r="C687" s="2">
        <v>-6.8889031195103314</v>
      </c>
    </row>
    <row r="688" spans="1:3" x14ac:dyDescent="0.25">
      <c r="A688" s="2">
        <v>664</v>
      </c>
      <c r="B688" s="2">
        <v>37.507582160360585</v>
      </c>
      <c r="C688" s="2">
        <v>-3.2075821603605874</v>
      </c>
    </row>
    <row r="689" spans="1:3" x14ac:dyDescent="0.25">
      <c r="A689" s="2">
        <v>665</v>
      </c>
      <c r="B689" s="2">
        <v>39.316921680785711</v>
      </c>
      <c r="C689" s="2">
        <v>-6.4066216807857117</v>
      </c>
    </row>
    <row r="690" spans="1:3" x14ac:dyDescent="0.25">
      <c r="A690" s="2">
        <v>666</v>
      </c>
      <c r="B690" s="2">
        <v>28.913219438341226</v>
      </c>
      <c r="C690" s="2">
        <v>-4.7636194383412267</v>
      </c>
    </row>
    <row r="691" spans="1:3" x14ac:dyDescent="0.25">
      <c r="A691" s="2">
        <v>667</v>
      </c>
      <c r="B691" s="2">
        <v>44.744940242061098</v>
      </c>
      <c r="C691" s="2">
        <v>16.455059757938905</v>
      </c>
    </row>
    <row r="692" spans="1:3" x14ac:dyDescent="0.25">
      <c r="A692" s="2">
        <v>668</v>
      </c>
      <c r="B692" s="2">
        <v>39.769256560891996</v>
      </c>
      <c r="C692" s="2">
        <v>3.0307434391080008</v>
      </c>
    </row>
    <row r="693" spans="1:3" x14ac:dyDescent="0.25">
      <c r="A693" s="2">
        <v>669</v>
      </c>
      <c r="B693" s="2">
        <v>34.793572879722895</v>
      </c>
      <c r="C693" s="2">
        <v>2.6064271202771039</v>
      </c>
    </row>
    <row r="694" spans="1:3" x14ac:dyDescent="0.25">
      <c r="A694" s="2">
        <v>670</v>
      </c>
      <c r="B694" s="2">
        <v>37.95991704046687</v>
      </c>
      <c r="C694" s="2">
        <v>-7.660617040466871</v>
      </c>
    </row>
    <row r="695" spans="1:3" x14ac:dyDescent="0.25">
      <c r="A695" s="2">
        <v>671</v>
      </c>
      <c r="B695" s="2">
        <v>32.531898479191483</v>
      </c>
      <c r="C695" s="2">
        <v>3.8607015208085187</v>
      </c>
    </row>
    <row r="696" spans="1:3" x14ac:dyDescent="0.25">
      <c r="A696" s="2">
        <v>672</v>
      </c>
      <c r="B696" s="2">
        <v>37.055247280254306</v>
      </c>
      <c r="C696" s="2">
        <v>-2.3264472802543068</v>
      </c>
    </row>
    <row r="697" spans="1:3" x14ac:dyDescent="0.25">
      <c r="A697" s="2">
        <v>673</v>
      </c>
      <c r="B697" s="2">
        <v>34.793572879722895</v>
      </c>
      <c r="C697" s="2">
        <v>-0.7935728797228947</v>
      </c>
    </row>
    <row r="698" spans="1:3" x14ac:dyDescent="0.25">
      <c r="A698" s="2">
        <v>674</v>
      </c>
      <c r="B698" s="2">
        <v>32.531898479191483</v>
      </c>
      <c r="C698" s="2">
        <v>-3.8769984791914816</v>
      </c>
    </row>
    <row r="699" spans="1:3" x14ac:dyDescent="0.25">
      <c r="A699" s="2">
        <v>675</v>
      </c>
      <c r="B699" s="2">
        <v>41.578596081317123</v>
      </c>
      <c r="C699" s="2">
        <v>5.7492039186828805</v>
      </c>
    </row>
    <row r="700" spans="1:3" x14ac:dyDescent="0.25">
      <c r="A700" s="2">
        <v>676</v>
      </c>
      <c r="B700" s="2">
        <v>39.316921680785711</v>
      </c>
      <c r="C700" s="2">
        <v>-7.5169216807857104</v>
      </c>
    </row>
    <row r="701" spans="1:3" x14ac:dyDescent="0.25">
      <c r="A701" s="2">
        <v>677</v>
      </c>
      <c r="B701" s="2">
        <v>37.055247280254306</v>
      </c>
      <c r="C701" s="2">
        <v>-1.0552472802543065</v>
      </c>
    </row>
    <row r="702" spans="1:3" x14ac:dyDescent="0.25">
      <c r="A702" s="2">
        <v>678</v>
      </c>
      <c r="B702" s="2">
        <v>32.531898479191483</v>
      </c>
      <c r="C702" s="2">
        <v>-6.7819984791914827</v>
      </c>
    </row>
    <row r="703" spans="1:3" x14ac:dyDescent="0.25">
      <c r="A703" s="2">
        <v>679</v>
      </c>
      <c r="B703" s="2">
        <v>21.223526476534431</v>
      </c>
      <c r="C703" s="2">
        <v>-3.7235264765344311</v>
      </c>
    </row>
    <row r="704" spans="1:3" x14ac:dyDescent="0.25">
      <c r="A704" s="2">
        <v>680</v>
      </c>
      <c r="B704" s="2">
        <v>39.316921680785711</v>
      </c>
      <c r="C704" s="2">
        <v>-0.1169216807857083</v>
      </c>
    </row>
    <row r="705" spans="1:3" x14ac:dyDescent="0.25">
      <c r="A705" s="2">
        <v>681</v>
      </c>
      <c r="B705" s="2">
        <v>34.793572879722895</v>
      </c>
      <c r="C705" s="2">
        <v>-0.2935728797228947</v>
      </c>
    </row>
    <row r="706" spans="1:3" x14ac:dyDescent="0.25">
      <c r="A706" s="2">
        <v>682</v>
      </c>
      <c r="B706" s="2">
        <v>37.055247280254306</v>
      </c>
      <c r="C706" s="2">
        <v>-1.594647280254307</v>
      </c>
    </row>
    <row r="707" spans="1:3" x14ac:dyDescent="0.25">
      <c r="A707" s="2">
        <v>683</v>
      </c>
      <c r="B707" s="2">
        <v>43.38793560174225</v>
      </c>
      <c r="C707" s="2">
        <v>8.267564398257754</v>
      </c>
    </row>
    <row r="708" spans="1:3" x14ac:dyDescent="0.25">
      <c r="A708" s="2">
        <v>684</v>
      </c>
      <c r="B708" s="2">
        <v>29.817889198553793</v>
      </c>
      <c r="C708" s="2">
        <v>-2.7117891985537916</v>
      </c>
    </row>
    <row r="709" spans="1:3" x14ac:dyDescent="0.25">
      <c r="A709" s="2">
        <v>685</v>
      </c>
      <c r="B709" s="2">
        <v>14.438503274940203</v>
      </c>
      <c r="C709" s="2">
        <v>3.3614967250597978</v>
      </c>
    </row>
    <row r="710" spans="1:3" x14ac:dyDescent="0.25">
      <c r="A710" s="2">
        <v>686</v>
      </c>
      <c r="B710" s="2">
        <v>25.294540397490973</v>
      </c>
      <c r="C710" s="2">
        <v>-0.99494039749097141</v>
      </c>
    </row>
    <row r="711" spans="1:3" x14ac:dyDescent="0.25">
      <c r="A711" s="2">
        <v>687</v>
      </c>
      <c r="B711" s="2">
        <v>39.316921680785711</v>
      </c>
      <c r="C711" s="2">
        <v>3.5910783192142901</v>
      </c>
    </row>
    <row r="712" spans="1:3" x14ac:dyDescent="0.25">
      <c r="A712" s="2">
        <v>688</v>
      </c>
      <c r="B712" s="2">
        <v>34.793572879722895</v>
      </c>
      <c r="C712" s="2">
        <v>3.9257271202771022</v>
      </c>
    </row>
    <row r="713" spans="1:3" x14ac:dyDescent="0.25">
      <c r="A713" s="2">
        <v>689</v>
      </c>
      <c r="B713" s="2">
        <v>22.58053111685328</v>
      </c>
      <c r="C713" s="2">
        <v>4.5194688831467218</v>
      </c>
    </row>
    <row r="714" spans="1:3" x14ac:dyDescent="0.25">
      <c r="A714" s="2">
        <v>690</v>
      </c>
      <c r="B714" s="2">
        <v>41.578596081317123</v>
      </c>
      <c r="C714" s="2">
        <v>-3.7796960813171196</v>
      </c>
    </row>
    <row r="715" spans="1:3" x14ac:dyDescent="0.25">
      <c r="A715" s="2">
        <v>691</v>
      </c>
      <c r="B715" s="2">
        <v>39.769256560891996</v>
      </c>
      <c r="C715" s="2">
        <v>-1.7928565608919982</v>
      </c>
    </row>
    <row r="716" spans="1:3" x14ac:dyDescent="0.25">
      <c r="A716" s="2">
        <v>692</v>
      </c>
      <c r="B716" s="2">
        <v>39.769256560891996</v>
      </c>
      <c r="C716" s="2">
        <v>1.8165434391080026</v>
      </c>
    </row>
    <row r="717" spans="1:3" x14ac:dyDescent="0.25">
      <c r="A717" s="2">
        <v>693</v>
      </c>
      <c r="B717" s="2">
        <v>37.055247280254306</v>
      </c>
      <c r="C717" s="2">
        <v>-0.95524728025430505</v>
      </c>
    </row>
    <row r="718" spans="1:3" x14ac:dyDescent="0.25">
      <c r="A718" s="2">
        <v>694</v>
      </c>
      <c r="B718" s="2">
        <v>30.722558958766353</v>
      </c>
      <c r="C718" s="2">
        <v>0.23114104123364854</v>
      </c>
    </row>
    <row r="719" spans="1:3" x14ac:dyDescent="0.25">
      <c r="A719" s="2">
        <v>695</v>
      </c>
      <c r="B719" s="2">
        <v>41.578596081317123</v>
      </c>
      <c r="C719" s="2">
        <v>0.42140391868287708</v>
      </c>
    </row>
    <row r="720" spans="1:3" x14ac:dyDescent="0.25">
      <c r="A720" s="2">
        <v>696</v>
      </c>
      <c r="B720" s="2">
        <v>37.055247280254306</v>
      </c>
      <c r="C720" s="2">
        <v>-1.2552472802543093</v>
      </c>
    </row>
    <row r="721" spans="1:3" x14ac:dyDescent="0.25">
      <c r="A721" s="2">
        <v>697</v>
      </c>
      <c r="B721" s="2">
        <v>29.817889198553793</v>
      </c>
      <c r="C721" s="2">
        <v>8.2110801446205528E-2</v>
      </c>
    </row>
    <row r="722" spans="1:3" x14ac:dyDescent="0.25">
      <c r="A722" s="2">
        <v>698</v>
      </c>
      <c r="B722" s="2">
        <v>43.38793560174225</v>
      </c>
      <c r="C722" s="2">
        <v>6.8789643982577502</v>
      </c>
    </row>
    <row r="723" spans="1:3" x14ac:dyDescent="0.25">
      <c r="A723" s="2">
        <v>699</v>
      </c>
      <c r="B723" s="2">
        <v>29.817889198553793</v>
      </c>
      <c r="C723" s="2">
        <v>-4.5880891985537922</v>
      </c>
    </row>
    <row r="724" spans="1:3" x14ac:dyDescent="0.25">
      <c r="A724" s="2">
        <v>700</v>
      </c>
      <c r="B724" s="2">
        <v>41.578596081317123</v>
      </c>
      <c r="C724" s="2">
        <v>-4.0785960813171229</v>
      </c>
    </row>
    <row r="725" spans="1:3" x14ac:dyDescent="0.25">
      <c r="A725" s="2">
        <v>701</v>
      </c>
      <c r="B725" s="2">
        <v>36.150577520041736</v>
      </c>
      <c r="C725" s="2">
        <v>0.2494224799582625</v>
      </c>
    </row>
    <row r="726" spans="1:3" x14ac:dyDescent="0.25">
      <c r="A726" s="2">
        <v>702</v>
      </c>
      <c r="B726" s="2">
        <v>26.651545037809818</v>
      </c>
      <c r="C726" s="2">
        <v>-4.351645037809817</v>
      </c>
    </row>
    <row r="727" spans="1:3" x14ac:dyDescent="0.25">
      <c r="A727" s="2">
        <v>703</v>
      </c>
      <c r="B727" s="2">
        <v>37.055247280254306</v>
      </c>
      <c r="C727" s="2">
        <v>-1.594647280254307</v>
      </c>
    </row>
    <row r="728" spans="1:3" x14ac:dyDescent="0.25">
      <c r="A728" s="2">
        <v>704</v>
      </c>
      <c r="B728" s="2">
        <v>34.341237999616609</v>
      </c>
      <c r="C728" s="2">
        <v>-6.7601379996166102</v>
      </c>
    </row>
    <row r="729" spans="1:3" x14ac:dyDescent="0.25">
      <c r="A729" s="2">
        <v>705</v>
      </c>
      <c r="B729" s="2">
        <v>41.578596081317123</v>
      </c>
      <c r="C729" s="2">
        <v>2.3214039186828757</v>
      </c>
    </row>
    <row r="730" spans="1:3" x14ac:dyDescent="0.25">
      <c r="A730" s="2">
        <v>706</v>
      </c>
      <c r="B730" s="2">
        <v>33.436568239404046</v>
      </c>
      <c r="C730" s="2">
        <v>-5.2365682394040469</v>
      </c>
    </row>
    <row r="731" spans="1:3" x14ac:dyDescent="0.25">
      <c r="A731" s="2">
        <v>707</v>
      </c>
      <c r="B731" s="2">
        <v>34.793572879722895</v>
      </c>
      <c r="C731" s="2">
        <v>0.2064271202771053</v>
      </c>
    </row>
    <row r="732" spans="1:3" x14ac:dyDescent="0.25">
      <c r="A732" s="2">
        <v>708</v>
      </c>
      <c r="B732" s="2">
        <v>31.62722871897892</v>
      </c>
      <c r="C732" s="2">
        <v>-6.5821287189789182</v>
      </c>
    </row>
    <row r="733" spans="1:3" x14ac:dyDescent="0.25">
      <c r="A733" s="2">
        <v>709</v>
      </c>
      <c r="B733" s="2">
        <v>37.055247280254306</v>
      </c>
      <c r="C733" s="2">
        <v>1.1143527197456962</v>
      </c>
    </row>
    <row r="734" spans="1:3" x14ac:dyDescent="0.25">
      <c r="A734" s="2">
        <v>710</v>
      </c>
      <c r="B734" s="2">
        <v>28.913219438341226</v>
      </c>
      <c r="C734" s="2">
        <v>4.3470805616587747</v>
      </c>
    </row>
    <row r="735" spans="1:3" x14ac:dyDescent="0.25">
      <c r="A735" s="2">
        <v>711</v>
      </c>
      <c r="B735" s="2">
        <v>37.055247280254306</v>
      </c>
      <c r="C735" s="2">
        <v>-1.5148472802543083</v>
      </c>
    </row>
    <row r="736" spans="1:3" x14ac:dyDescent="0.25">
      <c r="A736" s="2">
        <v>712</v>
      </c>
      <c r="B736" s="2">
        <v>22.128196236746998</v>
      </c>
      <c r="C736" s="2">
        <v>4.5440037632530021</v>
      </c>
    </row>
    <row r="737" spans="1:3" x14ac:dyDescent="0.25">
      <c r="A737" s="2">
        <v>713</v>
      </c>
      <c r="B737" s="2">
        <v>34.793572879722895</v>
      </c>
      <c r="C737" s="2">
        <v>2.0064271202771025</v>
      </c>
    </row>
    <row r="738" spans="1:3" x14ac:dyDescent="0.25">
      <c r="A738" s="2">
        <v>714</v>
      </c>
      <c r="B738" s="2">
        <v>41.578596081317123</v>
      </c>
      <c r="C738" s="2">
        <v>6.6214039186828799</v>
      </c>
    </row>
    <row r="739" spans="1:3" x14ac:dyDescent="0.25">
      <c r="A739" s="2">
        <v>715</v>
      </c>
      <c r="B739" s="2">
        <v>26.651545037809818</v>
      </c>
      <c r="C739" s="2">
        <v>2.3689549621901804</v>
      </c>
    </row>
    <row r="740" spans="1:3" x14ac:dyDescent="0.25">
      <c r="A740" s="2">
        <v>716</v>
      </c>
      <c r="B740" s="2">
        <v>42.483265841529686</v>
      </c>
      <c r="C740" s="2">
        <v>7.5167341584703138</v>
      </c>
    </row>
    <row r="741" spans="1:3" x14ac:dyDescent="0.25">
      <c r="A741" s="2">
        <v>717</v>
      </c>
      <c r="B741" s="2">
        <v>39.316921680785711</v>
      </c>
      <c r="C741" s="2">
        <v>-3.3943216807857084</v>
      </c>
    </row>
    <row r="742" spans="1:3" x14ac:dyDescent="0.25">
      <c r="A742" s="2">
        <v>718</v>
      </c>
      <c r="B742" s="2">
        <v>37.507582160360585</v>
      </c>
      <c r="C742" s="2">
        <v>3.853217839639413</v>
      </c>
    </row>
    <row r="743" spans="1:3" x14ac:dyDescent="0.25">
      <c r="A743" s="2">
        <v>719</v>
      </c>
      <c r="B743" s="2">
        <v>22.58053111685328</v>
      </c>
      <c r="C743" s="2">
        <v>13.219468883146718</v>
      </c>
    </row>
    <row r="744" spans="1:3" x14ac:dyDescent="0.25">
      <c r="A744" s="2">
        <v>720</v>
      </c>
      <c r="B744" s="2">
        <v>22.58053111685328</v>
      </c>
      <c r="C744" s="2">
        <v>11.219468883146718</v>
      </c>
    </row>
    <row r="745" spans="1:3" x14ac:dyDescent="0.25">
      <c r="A745" s="2">
        <v>721</v>
      </c>
      <c r="B745" s="2">
        <v>34.341237999616609</v>
      </c>
      <c r="C745" s="2">
        <v>-1.7412379996166081</v>
      </c>
    </row>
    <row r="746" spans="1:3" x14ac:dyDescent="0.25">
      <c r="A746" s="2">
        <v>722</v>
      </c>
      <c r="B746" s="2">
        <v>33.436568239404046</v>
      </c>
      <c r="C746" s="2">
        <v>-4.8833682394040459</v>
      </c>
    </row>
    <row r="747" spans="1:3" x14ac:dyDescent="0.25">
      <c r="A747" s="2">
        <v>723</v>
      </c>
      <c r="B747" s="2">
        <v>30.722558958766353</v>
      </c>
      <c r="C747" s="2">
        <v>-1.2704589587663513</v>
      </c>
    </row>
    <row r="748" spans="1:3" x14ac:dyDescent="0.25">
      <c r="A748" s="2">
        <v>724</v>
      </c>
      <c r="B748" s="2">
        <v>22.58053111685328</v>
      </c>
      <c r="C748" s="2">
        <v>3.2193688831467213</v>
      </c>
    </row>
    <row r="749" spans="1:3" x14ac:dyDescent="0.25">
      <c r="A749" s="2">
        <v>725</v>
      </c>
      <c r="B749" s="2">
        <v>26.199210157703533</v>
      </c>
      <c r="C749" s="2">
        <v>-2.3009101577035338</v>
      </c>
    </row>
    <row r="750" spans="1:3" x14ac:dyDescent="0.25">
      <c r="A750" s="2">
        <v>726</v>
      </c>
      <c r="B750" s="2">
        <v>36.150577520041736</v>
      </c>
      <c r="C750" s="2">
        <v>2.7494224799582625</v>
      </c>
    </row>
    <row r="751" spans="1:3" x14ac:dyDescent="0.25">
      <c r="A751" s="2">
        <v>727</v>
      </c>
      <c r="B751" s="2">
        <v>34.341237999616609</v>
      </c>
      <c r="C751" s="2">
        <v>5.6587620003833905</v>
      </c>
    </row>
    <row r="752" spans="1:3" x14ac:dyDescent="0.25">
      <c r="A752" s="2">
        <v>728</v>
      </c>
      <c r="B752" s="2">
        <v>39.316921680785711</v>
      </c>
      <c r="C752" s="2">
        <v>-5.1734216807857081</v>
      </c>
    </row>
    <row r="753" spans="1:3" x14ac:dyDescent="0.25">
      <c r="A753" s="2">
        <v>729</v>
      </c>
      <c r="B753" s="2">
        <v>41.578596081317123</v>
      </c>
      <c r="C753" s="2">
        <v>-1.2785960813171258</v>
      </c>
    </row>
    <row r="754" spans="1:3" x14ac:dyDescent="0.25">
      <c r="A754" s="2">
        <v>730</v>
      </c>
      <c r="B754" s="2">
        <v>43.38793560174225</v>
      </c>
      <c r="C754" s="2">
        <v>3.8145643982577511</v>
      </c>
    </row>
    <row r="755" spans="1:3" x14ac:dyDescent="0.25">
      <c r="A755" s="2">
        <v>731</v>
      </c>
      <c r="B755" s="2">
        <v>39.316921680785711</v>
      </c>
      <c r="C755" s="2">
        <v>-9.1481216807857102</v>
      </c>
    </row>
    <row r="756" spans="1:3" x14ac:dyDescent="0.25">
      <c r="A756" s="2">
        <v>732</v>
      </c>
      <c r="B756" s="2">
        <v>39.316921680785711</v>
      </c>
      <c r="C756" s="2">
        <v>-3.3943216807857084</v>
      </c>
    </row>
    <row r="757" spans="1:3" x14ac:dyDescent="0.25">
      <c r="A757" s="2">
        <v>733</v>
      </c>
      <c r="B757" s="2">
        <v>33.436568239404046</v>
      </c>
      <c r="C757" s="2">
        <v>2.1634317605959552</v>
      </c>
    </row>
    <row r="758" spans="1:3" x14ac:dyDescent="0.25">
      <c r="A758" s="2">
        <v>734</v>
      </c>
      <c r="B758" s="2">
        <v>41.578596081317123</v>
      </c>
      <c r="C758" s="2">
        <v>1.9214039186828771</v>
      </c>
    </row>
    <row r="759" spans="1:3" x14ac:dyDescent="0.25">
      <c r="A759" s="2">
        <v>735</v>
      </c>
      <c r="B759" s="2">
        <v>33.436568239404046</v>
      </c>
      <c r="C759" s="2">
        <v>3.4981317605959532</v>
      </c>
    </row>
    <row r="760" spans="1:3" x14ac:dyDescent="0.25">
      <c r="A760" s="2">
        <v>736</v>
      </c>
      <c r="B760" s="2">
        <v>34.341237999616609</v>
      </c>
      <c r="C760" s="2">
        <v>-1.3412379996166095</v>
      </c>
    </row>
    <row r="761" spans="1:3" x14ac:dyDescent="0.25">
      <c r="A761" s="2">
        <v>737</v>
      </c>
      <c r="B761" s="2">
        <v>33.888903119510331</v>
      </c>
      <c r="C761" s="2">
        <v>-2.4777031195103305</v>
      </c>
    </row>
    <row r="762" spans="1:3" ht="15.75" thickBot="1" x14ac:dyDescent="0.3">
      <c r="A762" s="3">
        <v>738</v>
      </c>
      <c r="B762" s="3">
        <v>26.651545037809818</v>
      </c>
      <c r="C762" s="3">
        <v>-5.1545037809816563E-2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9"/>
  <sheetViews>
    <sheetView workbookViewId="0">
      <selection activeCell="K21" sqref="K21"/>
    </sheetView>
  </sheetViews>
  <sheetFormatPr defaultRowHeight="15" x14ac:dyDescent="0.25"/>
  <cols>
    <col min="2" max="2" width="10.42578125" bestFit="1" customWidth="1"/>
  </cols>
  <sheetData>
    <row r="1" spans="1:2" x14ac:dyDescent="0.25">
      <c r="A1" t="s">
        <v>0</v>
      </c>
      <c r="B1" t="s">
        <v>56</v>
      </c>
    </row>
    <row r="2" spans="1:2" x14ac:dyDescent="0.25">
      <c r="A2">
        <v>3.6</v>
      </c>
      <c r="B2">
        <v>36.439500000000002</v>
      </c>
    </row>
    <row r="3" spans="1:2" x14ac:dyDescent="0.25">
      <c r="A3">
        <v>3.8</v>
      </c>
      <c r="B3">
        <v>35.359400000000001</v>
      </c>
    </row>
    <row r="4" spans="1:2" x14ac:dyDescent="0.25">
      <c r="A4">
        <v>2.4</v>
      </c>
      <c r="B4">
        <v>44.344000000000001</v>
      </c>
    </row>
    <row r="5" spans="1:2" x14ac:dyDescent="0.25">
      <c r="A5">
        <v>2.2999999999999998</v>
      </c>
      <c r="B5">
        <v>32.8232</v>
      </c>
    </row>
    <row r="6" spans="1:2" x14ac:dyDescent="0.25">
      <c r="A6">
        <v>5.9</v>
      </c>
      <c r="B6">
        <v>22.925799999999999</v>
      </c>
    </row>
    <row r="7" spans="1:2" x14ac:dyDescent="0.25">
      <c r="A7">
        <v>4.3</v>
      </c>
      <c r="B7">
        <v>27.6</v>
      </c>
    </row>
    <row r="8" spans="1:2" x14ac:dyDescent="0.25">
      <c r="A8">
        <v>3.6</v>
      </c>
      <c r="B8">
        <v>34.875399999999999</v>
      </c>
    </row>
    <row r="9" spans="1:2" x14ac:dyDescent="0.25">
      <c r="A9">
        <v>2</v>
      </c>
      <c r="B9">
        <v>42.936300000000003</v>
      </c>
    </row>
    <row r="10" spans="1:2" x14ac:dyDescent="0.25">
      <c r="A10">
        <v>6.1</v>
      </c>
      <c r="B10">
        <v>26</v>
      </c>
    </row>
    <row r="11" spans="1:2" x14ac:dyDescent="0.25">
      <c r="A11">
        <v>3.6</v>
      </c>
      <c r="B11">
        <v>26.1066</v>
      </c>
    </row>
    <row r="12" spans="1:2" x14ac:dyDescent="0.25">
      <c r="A12">
        <v>1.6</v>
      </c>
      <c r="B12">
        <v>47.9</v>
      </c>
    </row>
    <row r="13" spans="1:2" x14ac:dyDescent="0.25">
      <c r="A13">
        <v>3.7</v>
      </c>
      <c r="B13">
        <v>28.7</v>
      </c>
    </row>
    <row r="14" spans="1:2" x14ac:dyDescent="0.25">
      <c r="A14">
        <v>2.5</v>
      </c>
      <c r="B14">
        <v>37.9</v>
      </c>
    </row>
    <row r="15" spans="1:2" x14ac:dyDescent="0.25">
      <c r="A15">
        <v>2.4</v>
      </c>
      <c r="B15">
        <v>33.5</v>
      </c>
    </row>
    <row r="16" spans="1:2" x14ac:dyDescent="0.25">
      <c r="A16">
        <v>3.5</v>
      </c>
      <c r="B16">
        <v>29.2</v>
      </c>
    </row>
    <row r="17" spans="1:2" x14ac:dyDescent="0.25">
      <c r="A17">
        <v>1.3</v>
      </c>
      <c r="B17">
        <v>30.2</v>
      </c>
    </row>
    <row r="18" spans="1:2" x14ac:dyDescent="0.25">
      <c r="A18">
        <v>5.7</v>
      </c>
      <c r="B18">
        <v>27.1</v>
      </c>
    </row>
    <row r="19" spans="1:2" x14ac:dyDescent="0.25">
      <c r="A19">
        <v>2</v>
      </c>
      <c r="B19">
        <v>38.995899999999999</v>
      </c>
    </row>
    <row r="20" spans="1:2" x14ac:dyDescent="0.25">
      <c r="A20">
        <v>3.2</v>
      </c>
      <c r="B20">
        <v>33.762799999999999</v>
      </c>
    </row>
    <row r="21" spans="1:2" x14ac:dyDescent="0.25">
      <c r="A21">
        <v>4.5999999999999996</v>
      </c>
      <c r="B21">
        <v>31.9</v>
      </c>
    </row>
    <row r="22" spans="1:2" x14ac:dyDescent="0.25">
      <c r="A22">
        <v>3.6</v>
      </c>
      <c r="B22">
        <v>31.6</v>
      </c>
    </row>
    <row r="23" spans="1:2" x14ac:dyDescent="0.25">
      <c r="A23">
        <v>1.6</v>
      </c>
      <c r="B23">
        <v>48.318800000000003</v>
      </c>
    </row>
    <row r="24" spans="1:2" x14ac:dyDescent="0.25">
      <c r="A24">
        <v>2.4</v>
      </c>
      <c r="B24">
        <v>41.395899999999997</v>
      </c>
    </row>
    <row r="25" spans="1:2" x14ac:dyDescent="0.25">
      <c r="A25">
        <v>3.5</v>
      </c>
      <c r="B25">
        <v>30.2</v>
      </c>
    </row>
    <row r="26" spans="1:2" x14ac:dyDescent="0.25">
      <c r="A26">
        <v>3</v>
      </c>
      <c r="B26">
        <v>31.3917</v>
      </c>
    </row>
    <row r="27" spans="1:2" x14ac:dyDescent="0.25">
      <c r="A27">
        <v>3</v>
      </c>
      <c r="B27">
        <v>34.4</v>
      </c>
    </row>
    <row r="28" spans="1:2" x14ac:dyDescent="0.25">
      <c r="A28">
        <v>4.5999999999999996</v>
      </c>
      <c r="B28">
        <v>31.9</v>
      </c>
    </row>
    <row r="29" spans="1:2" x14ac:dyDescent="0.25">
      <c r="A29">
        <v>3.8</v>
      </c>
      <c r="B29">
        <v>29.809899999999999</v>
      </c>
    </row>
    <row r="30" spans="1:2" x14ac:dyDescent="0.25">
      <c r="A30">
        <v>5.3</v>
      </c>
      <c r="B30">
        <v>29.3645</v>
      </c>
    </row>
    <row r="31" spans="1:2" x14ac:dyDescent="0.25">
      <c r="A31">
        <v>3.7</v>
      </c>
      <c r="B31">
        <v>31.8217</v>
      </c>
    </row>
    <row r="32" spans="1:2" x14ac:dyDescent="0.25">
      <c r="A32">
        <v>6</v>
      </c>
      <c r="B32">
        <v>30.299900000000001</v>
      </c>
    </row>
    <row r="33" spans="1:2" x14ac:dyDescent="0.25">
      <c r="A33">
        <v>6.8</v>
      </c>
      <c r="B33">
        <v>21.006</v>
      </c>
    </row>
    <row r="34" spans="1:2" x14ac:dyDescent="0.25">
      <c r="A34">
        <v>3.8</v>
      </c>
      <c r="B34">
        <v>37.076900000000002</v>
      </c>
    </row>
    <row r="35" spans="1:2" x14ac:dyDescent="0.25">
      <c r="A35">
        <v>5.7</v>
      </c>
      <c r="B35">
        <v>26</v>
      </c>
    </row>
    <row r="36" spans="1:2" x14ac:dyDescent="0.25">
      <c r="A36">
        <v>3</v>
      </c>
      <c r="B36">
        <v>38.169600000000003</v>
      </c>
    </row>
    <row r="37" spans="1:2" x14ac:dyDescent="0.25">
      <c r="A37">
        <v>5.5</v>
      </c>
      <c r="B37">
        <v>21.4</v>
      </c>
    </row>
    <row r="38" spans="1:2" x14ac:dyDescent="0.25">
      <c r="A38">
        <v>3.6</v>
      </c>
      <c r="B38">
        <v>37.200000000000003</v>
      </c>
    </row>
    <row r="39" spans="1:2" x14ac:dyDescent="0.25">
      <c r="A39">
        <v>2.5</v>
      </c>
      <c r="B39">
        <v>40.6</v>
      </c>
    </row>
    <row r="40" spans="1:2" x14ac:dyDescent="0.25">
      <c r="A40">
        <v>4.4000000000000004</v>
      </c>
      <c r="B40">
        <v>23.152100000000001</v>
      </c>
    </row>
    <row r="41" spans="1:2" x14ac:dyDescent="0.25">
      <c r="A41">
        <v>6</v>
      </c>
      <c r="B41">
        <v>30.299900000000001</v>
      </c>
    </row>
    <row r="42" spans="1:2" x14ac:dyDescent="0.25">
      <c r="A42">
        <v>6.2</v>
      </c>
      <c r="B42">
        <v>27.4</v>
      </c>
    </row>
    <row r="43" spans="1:2" x14ac:dyDescent="0.25">
      <c r="A43">
        <v>2.2000000000000002</v>
      </c>
      <c r="B43">
        <v>46.8</v>
      </c>
    </row>
    <row r="44" spans="1:2" x14ac:dyDescent="0.25">
      <c r="A44">
        <v>2</v>
      </c>
      <c r="B44">
        <v>41.315600000000003</v>
      </c>
    </row>
    <row r="45" spans="1:2" x14ac:dyDescent="0.25">
      <c r="A45">
        <v>2.4</v>
      </c>
      <c r="B45">
        <v>40</v>
      </c>
    </row>
    <row r="46" spans="1:2" x14ac:dyDescent="0.25">
      <c r="A46">
        <v>2.4</v>
      </c>
      <c r="B46">
        <v>42.3</v>
      </c>
    </row>
    <row r="47" spans="1:2" x14ac:dyDescent="0.25">
      <c r="A47">
        <v>2.7</v>
      </c>
      <c r="B47">
        <v>31.3</v>
      </c>
    </row>
    <row r="48" spans="1:2" x14ac:dyDescent="0.25">
      <c r="A48">
        <v>5.3</v>
      </c>
      <c r="B48">
        <v>29.370799999999999</v>
      </c>
    </row>
    <row r="49" spans="1:2" x14ac:dyDescent="0.25">
      <c r="A49">
        <v>2.7</v>
      </c>
      <c r="B49">
        <v>37.799999999999997</v>
      </c>
    </row>
    <row r="50" spans="1:2" x14ac:dyDescent="0.25">
      <c r="A50">
        <v>2</v>
      </c>
      <c r="B50">
        <v>35</v>
      </c>
    </row>
    <row r="51" spans="1:2" x14ac:dyDescent="0.25">
      <c r="A51">
        <v>1.6</v>
      </c>
      <c r="B51">
        <v>47.9</v>
      </c>
    </row>
    <row r="52" spans="1:2" x14ac:dyDescent="0.25">
      <c r="A52">
        <v>3.7</v>
      </c>
      <c r="B52">
        <v>25.2</v>
      </c>
    </row>
    <row r="53" spans="1:2" x14ac:dyDescent="0.25">
      <c r="A53">
        <v>2.4</v>
      </c>
      <c r="B53">
        <v>34.700000000000003</v>
      </c>
    </row>
    <row r="54" spans="1:2" x14ac:dyDescent="0.25">
      <c r="A54">
        <v>4</v>
      </c>
      <c r="B54">
        <v>27.9711</v>
      </c>
    </row>
    <row r="55" spans="1:2" x14ac:dyDescent="0.25">
      <c r="A55">
        <v>3</v>
      </c>
      <c r="B55">
        <v>32.5289</v>
      </c>
    </row>
    <row r="56" spans="1:2" x14ac:dyDescent="0.25">
      <c r="A56">
        <v>3.7</v>
      </c>
      <c r="B56">
        <v>31.3858</v>
      </c>
    </row>
    <row r="57" spans="1:2" x14ac:dyDescent="0.25">
      <c r="A57">
        <v>2.5</v>
      </c>
      <c r="B57">
        <v>42.9</v>
      </c>
    </row>
    <row r="58" spans="1:2" x14ac:dyDescent="0.25">
      <c r="A58">
        <v>3</v>
      </c>
      <c r="B58">
        <v>35.460599999999999</v>
      </c>
    </row>
    <row r="59" spans="1:2" x14ac:dyDescent="0.25">
      <c r="A59">
        <v>2.2000000000000002</v>
      </c>
      <c r="B59">
        <v>44.999099999999999</v>
      </c>
    </row>
    <row r="60" spans="1:2" x14ac:dyDescent="0.25">
      <c r="A60">
        <v>2.7</v>
      </c>
      <c r="B60">
        <v>39.799999999999997</v>
      </c>
    </row>
    <row r="61" spans="1:2" x14ac:dyDescent="0.25">
      <c r="A61">
        <v>3</v>
      </c>
      <c r="B61">
        <v>35.267800000000001</v>
      </c>
    </row>
    <row r="62" spans="1:2" x14ac:dyDescent="0.25">
      <c r="A62">
        <v>4.5999999999999996</v>
      </c>
      <c r="B62">
        <v>28.4</v>
      </c>
    </row>
    <row r="63" spans="1:2" x14ac:dyDescent="0.25">
      <c r="A63">
        <v>4.8</v>
      </c>
      <c r="B63">
        <v>28.8</v>
      </c>
    </row>
    <row r="64" spans="1:2" x14ac:dyDescent="0.25">
      <c r="A64">
        <v>3.8</v>
      </c>
      <c r="B64">
        <v>31.1</v>
      </c>
    </row>
    <row r="65" spans="1:2" x14ac:dyDescent="0.25">
      <c r="A65">
        <v>2.5</v>
      </c>
      <c r="B65">
        <v>39.6</v>
      </c>
    </row>
    <row r="66" spans="1:2" x14ac:dyDescent="0.25">
      <c r="A66">
        <v>3.5</v>
      </c>
      <c r="B66">
        <v>30.2</v>
      </c>
    </row>
    <row r="67" spans="1:2" x14ac:dyDescent="0.25">
      <c r="A67">
        <v>4.7</v>
      </c>
      <c r="B67">
        <v>26.702200000000001</v>
      </c>
    </row>
    <row r="68" spans="1:2" x14ac:dyDescent="0.25">
      <c r="A68">
        <v>2.2000000000000002</v>
      </c>
      <c r="B68">
        <v>51.9</v>
      </c>
    </row>
    <row r="69" spans="1:2" x14ac:dyDescent="0.25">
      <c r="A69">
        <v>2</v>
      </c>
      <c r="B69">
        <v>40</v>
      </c>
    </row>
    <row r="70" spans="1:2" x14ac:dyDescent="0.25">
      <c r="A70">
        <v>3</v>
      </c>
      <c r="B70">
        <v>35.9</v>
      </c>
    </row>
    <row r="71" spans="1:2" x14ac:dyDescent="0.25">
      <c r="A71">
        <v>3</v>
      </c>
      <c r="B71">
        <v>34</v>
      </c>
    </row>
    <row r="72" spans="1:2" x14ac:dyDescent="0.25">
      <c r="A72">
        <v>2.5</v>
      </c>
      <c r="B72">
        <v>30.2</v>
      </c>
    </row>
    <row r="73" spans="1:2" x14ac:dyDescent="0.25">
      <c r="A73">
        <v>1.8</v>
      </c>
      <c r="B73">
        <v>50.5</v>
      </c>
    </row>
    <row r="74" spans="1:2" x14ac:dyDescent="0.25">
      <c r="A74">
        <v>4.3</v>
      </c>
      <c r="B74">
        <v>27.805499999999999</v>
      </c>
    </row>
    <row r="75" spans="1:2" x14ac:dyDescent="0.25">
      <c r="A75">
        <v>3</v>
      </c>
      <c r="B75">
        <v>35.731099999999998</v>
      </c>
    </row>
    <row r="76" spans="1:2" x14ac:dyDescent="0.25">
      <c r="A76">
        <v>6.2</v>
      </c>
      <c r="B76">
        <v>28.4</v>
      </c>
    </row>
    <row r="77" spans="1:2" x14ac:dyDescent="0.25">
      <c r="A77">
        <v>2.5</v>
      </c>
      <c r="B77">
        <v>40.193100000000001</v>
      </c>
    </row>
    <row r="78" spans="1:2" x14ac:dyDescent="0.25">
      <c r="A78">
        <v>2.9</v>
      </c>
      <c r="B78">
        <v>35.5</v>
      </c>
    </row>
    <row r="79" spans="1:2" x14ac:dyDescent="0.25">
      <c r="A79">
        <v>2</v>
      </c>
      <c r="B79">
        <v>41.2</v>
      </c>
    </row>
    <row r="80" spans="1:2" x14ac:dyDescent="0.25">
      <c r="A80">
        <v>2.4</v>
      </c>
      <c r="B80">
        <v>41.695999999999998</v>
      </c>
    </row>
    <row r="81" spans="1:2" x14ac:dyDescent="0.25">
      <c r="A81">
        <v>3.6</v>
      </c>
      <c r="B81">
        <v>35.1</v>
      </c>
    </row>
    <row r="82" spans="1:2" x14ac:dyDescent="0.25">
      <c r="A82">
        <v>5.2</v>
      </c>
      <c r="B82">
        <v>24</v>
      </c>
    </row>
    <row r="83" spans="1:2" x14ac:dyDescent="0.25">
      <c r="A83">
        <v>6</v>
      </c>
      <c r="B83">
        <v>26.749500000000001</v>
      </c>
    </row>
    <row r="84" spans="1:2" x14ac:dyDescent="0.25">
      <c r="A84">
        <v>2.4</v>
      </c>
      <c r="B84">
        <v>43.003500000000003</v>
      </c>
    </row>
    <row r="85" spans="1:2" x14ac:dyDescent="0.25">
      <c r="A85">
        <v>1.5</v>
      </c>
      <c r="B85">
        <v>47.4</v>
      </c>
    </row>
    <row r="86" spans="1:2" x14ac:dyDescent="0.25">
      <c r="A86">
        <v>3</v>
      </c>
      <c r="B86">
        <v>34.5</v>
      </c>
    </row>
    <row r="87" spans="1:2" x14ac:dyDescent="0.25">
      <c r="A87">
        <v>4.5999999999999996</v>
      </c>
      <c r="B87">
        <v>29.14</v>
      </c>
    </row>
    <row r="88" spans="1:2" x14ac:dyDescent="0.25">
      <c r="A88">
        <v>3.2</v>
      </c>
      <c r="B88">
        <v>30.7</v>
      </c>
    </row>
    <row r="89" spans="1:2" x14ac:dyDescent="0.25">
      <c r="A89">
        <v>4</v>
      </c>
      <c r="B89">
        <v>26.2</v>
      </c>
    </row>
    <row r="90" spans="1:2" x14ac:dyDescent="0.25">
      <c r="A90">
        <v>2.4</v>
      </c>
      <c r="B90">
        <v>46.9</v>
      </c>
    </row>
    <row r="91" spans="1:2" x14ac:dyDescent="0.25">
      <c r="A91">
        <v>4.2</v>
      </c>
      <c r="B91">
        <v>24.6</v>
      </c>
    </row>
    <row r="92" spans="1:2" x14ac:dyDescent="0.25">
      <c r="A92">
        <v>3.5</v>
      </c>
      <c r="B92">
        <v>25.8</v>
      </c>
    </row>
    <row r="93" spans="1:2" x14ac:dyDescent="0.25">
      <c r="A93">
        <v>3.5</v>
      </c>
      <c r="B93">
        <v>35.5</v>
      </c>
    </row>
    <row r="94" spans="1:2" x14ac:dyDescent="0.25">
      <c r="A94">
        <v>3.6</v>
      </c>
      <c r="B94">
        <v>37.690800000000003</v>
      </c>
    </row>
    <row r="95" spans="1:2" x14ac:dyDescent="0.25">
      <c r="A95">
        <v>6.7</v>
      </c>
      <c r="B95">
        <v>24.2</v>
      </c>
    </row>
    <row r="96" spans="1:2" x14ac:dyDescent="0.25">
      <c r="A96">
        <v>3.5</v>
      </c>
      <c r="B96">
        <v>35.5</v>
      </c>
    </row>
    <row r="97" spans="1:2" x14ac:dyDescent="0.25">
      <c r="A97">
        <v>4</v>
      </c>
      <c r="B97">
        <v>26.6538</v>
      </c>
    </row>
    <row r="98" spans="1:2" x14ac:dyDescent="0.25">
      <c r="A98">
        <v>2.4</v>
      </c>
      <c r="B98">
        <v>36.262799999999999</v>
      </c>
    </row>
    <row r="99" spans="1:2" x14ac:dyDescent="0.25">
      <c r="A99">
        <v>4.8</v>
      </c>
      <c r="B99">
        <v>31.374700000000001</v>
      </c>
    </row>
    <row r="100" spans="1:2" x14ac:dyDescent="0.25">
      <c r="A100">
        <v>6</v>
      </c>
      <c r="B100">
        <v>23.4</v>
      </c>
    </row>
    <row r="101" spans="1:2" x14ac:dyDescent="0.25">
      <c r="A101">
        <v>2.9</v>
      </c>
      <c r="B101">
        <v>41.360799999999998</v>
      </c>
    </row>
    <row r="102" spans="1:2" x14ac:dyDescent="0.25">
      <c r="A102">
        <v>1.6</v>
      </c>
      <c r="B102">
        <v>47.7592</v>
      </c>
    </row>
    <row r="103" spans="1:2" x14ac:dyDescent="0.25">
      <c r="A103">
        <v>4.4000000000000004</v>
      </c>
      <c r="B103">
        <v>30.562000000000001</v>
      </c>
    </row>
    <row r="104" spans="1:2" x14ac:dyDescent="0.25">
      <c r="A104">
        <v>6.2</v>
      </c>
      <c r="B104">
        <v>26.299900000000001</v>
      </c>
    </row>
    <row r="105" spans="1:2" x14ac:dyDescent="0.25">
      <c r="A105">
        <v>3.5</v>
      </c>
      <c r="B105">
        <v>39.9</v>
      </c>
    </row>
    <row r="106" spans="1:2" x14ac:dyDescent="0.25">
      <c r="A106">
        <v>2.5</v>
      </c>
      <c r="B106">
        <v>34.143500000000003</v>
      </c>
    </row>
    <row r="107" spans="1:2" x14ac:dyDescent="0.25">
      <c r="A107">
        <v>2</v>
      </c>
      <c r="B107">
        <v>37.798900000000003</v>
      </c>
    </row>
    <row r="108" spans="1:2" x14ac:dyDescent="0.25">
      <c r="A108">
        <v>3.5</v>
      </c>
      <c r="B108">
        <v>34.200000000000003</v>
      </c>
    </row>
    <row r="109" spans="1:2" x14ac:dyDescent="0.25">
      <c r="A109">
        <v>3.6</v>
      </c>
      <c r="B109">
        <v>37</v>
      </c>
    </row>
    <row r="110" spans="1:2" x14ac:dyDescent="0.25">
      <c r="A110">
        <v>2.4</v>
      </c>
      <c r="B110">
        <v>44.6</v>
      </c>
    </row>
    <row r="111" spans="1:2" x14ac:dyDescent="0.25">
      <c r="A111">
        <v>4.2</v>
      </c>
      <c r="B111">
        <v>31</v>
      </c>
    </row>
    <row r="112" spans="1:2" x14ac:dyDescent="0.25">
      <c r="A112">
        <v>2.7</v>
      </c>
      <c r="B112">
        <v>35.700000000000003</v>
      </c>
    </row>
    <row r="113" spans="1:2" x14ac:dyDescent="0.25">
      <c r="A113">
        <v>3.8</v>
      </c>
      <c r="B113">
        <v>33.200000000000003</v>
      </c>
    </row>
    <row r="114" spans="1:2" x14ac:dyDescent="0.25">
      <c r="A114">
        <v>2</v>
      </c>
      <c r="B114">
        <v>58.534999999999997</v>
      </c>
    </row>
    <row r="115" spans="1:2" x14ac:dyDescent="0.25">
      <c r="A115">
        <v>2.4</v>
      </c>
      <c r="B115">
        <v>42.3947</v>
      </c>
    </row>
    <row r="116" spans="1:2" x14ac:dyDescent="0.25">
      <c r="A116">
        <v>2.5</v>
      </c>
      <c r="B116">
        <v>46.8</v>
      </c>
    </row>
    <row r="117" spans="1:2" x14ac:dyDescent="0.25">
      <c r="A117">
        <v>6</v>
      </c>
      <c r="B117">
        <v>30.5</v>
      </c>
    </row>
    <row r="118" spans="1:2" x14ac:dyDescent="0.25">
      <c r="A118">
        <v>1.6</v>
      </c>
      <c r="B118">
        <v>43.5</v>
      </c>
    </row>
    <row r="119" spans="1:2" x14ac:dyDescent="0.25">
      <c r="A119">
        <v>4.5999999999999996</v>
      </c>
      <c r="B119">
        <v>31.61</v>
      </c>
    </row>
    <row r="120" spans="1:2" x14ac:dyDescent="0.25">
      <c r="A120">
        <v>3.8</v>
      </c>
      <c r="B120">
        <v>32.5</v>
      </c>
    </row>
    <row r="121" spans="1:2" x14ac:dyDescent="0.25">
      <c r="A121">
        <v>4.5999999999999996</v>
      </c>
      <c r="B121">
        <v>33.550899999999999</v>
      </c>
    </row>
    <row r="122" spans="1:2" x14ac:dyDescent="0.25">
      <c r="A122">
        <v>1.6</v>
      </c>
      <c r="B122">
        <v>47.3</v>
      </c>
    </row>
    <row r="123" spans="1:2" x14ac:dyDescent="0.25">
      <c r="A123">
        <v>5</v>
      </c>
      <c r="B123">
        <v>29.7559</v>
      </c>
    </row>
    <row r="124" spans="1:2" x14ac:dyDescent="0.25">
      <c r="A124">
        <v>4.5999999999999996</v>
      </c>
      <c r="B124">
        <v>26.229500000000002</v>
      </c>
    </row>
    <row r="125" spans="1:2" x14ac:dyDescent="0.25">
      <c r="A125">
        <v>3.5</v>
      </c>
      <c r="B125">
        <v>33.200000000000003</v>
      </c>
    </row>
    <row r="126" spans="1:2" x14ac:dyDescent="0.25">
      <c r="A126">
        <v>6.3</v>
      </c>
      <c r="B126">
        <v>24.7</v>
      </c>
    </row>
    <row r="127" spans="1:2" x14ac:dyDescent="0.25">
      <c r="A127">
        <v>2.4</v>
      </c>
      <c r="B127">
        <v>39.347999999999999</v>
      </c>
    </row>
    <row r="128" spans="1:2" x14ac:dyDescent="0.25">
      <c r="A128">
        <v>2</v>
      </c>
      <c r="B128">
        <v>41.566099999999999</v>
      </c>
    </row>
    <row r="129" spans="1:2" x14ac:dyDescent="0.25">
      <c r="A129">
        <v>4.5999999999999996</v>
      </c>
      <c r="B129">
        <v>33.305199999999999</v>
      </c>
    </row>
    <row r="130" spans="1:2" x14ac:dyDescent="0.25">
      <c r="A130">
        <v>3</v>
      </c>
      <c r="B130">
        <v>39.710299999999997</v>
      </c>
    </row>
    <row r="131" spans="1:2" x14ac:dyDescent="0.25">
      <c r="A131">
        <v>5.4</v>
      </c>
      <c r="B131">
        <v>30.4</v>
      </c>
    </row>
    <row r="132" spans="1:2" x14ac:dyDescent="0.25">
      <c r="A132">
        <v>3.5</v>
      </c>
      <c r="B132">
        <v>36.6</v>
      </c>
    </row>
    <row r="133" spans="1:2" x14ac:dyDescent="0.25">
      <c r="A133">
        <v>2</v>
      </c>
      <c r="B133">
        <v>60.1</v>
      </c>
    </row>
    <row r="134" spans="1:2" x14ac:dyDescent="0.25">
      <c r="A134">
        <v>3</v>
      </c>
      <c r="B134">
        <v>39.710299999999997</v>
      </c>
    </row>
    <row r="135" spans="1:2" x14ac:dyDescent="0.25">
      <c r="A135">
        <v>4</v>
      </c>
      <c r="B135">
        <v>26.82</v>
      </c>
    </row>
    <row r="136" spans="1:2" x14ac:dyDescent="0.25">
      <c r="A136">
        <v>4.3</v>
      </c>
      <c r="B136">
        <v>31.6</v>
      </c>
    </row>
    <row r="137" spans="1:2" x14ac:dyDescent="0.25">
      <c r="A137">
        <v>2.9</v>
      </c>
      <c r="B137">
        <v>34.1</v>
      </c>
    </row>
    <row r="138" spans="1:2" x14ac:dyDescent="0.25">
      <c r="A138">
        <v>3.6</v>
      </c>
      <c r="B138">
        <v>33</v>
      </c>
    </row>
    <row r="139" spans="1:2" x14ac:dyDescent="0.25">
      <c r="A139">
        <v>5.2</v>
      </c>
      <c r="B139">
        <v>25.4</v>
      </c>
    </row>
    <row r="140" spans="1:2" x14ac:dyDescent="0.25">
      <c r="A140">
        <v>3.5</v>
      </c>
      <c r="B140">
        <v>33.700000000000003</v>
      </c>
    </row>
    <row r="141" spans="1:2" x14ac:dyDescent="0.25">
      <c r="A141">
        <v>5.4</v>
      </c>
      <c r="B141">
        <v>24.793900000000001</v>
      </c>
    </row>
    <row r="142" spans="1:2" x14ac:dyDescent="0.25">
      <c r="A142">
        <v>2.5</v>
      </c>
      <c r="B142">
        <v>39.726700000000001</v>
      </c>
    </row>
    <row r="143" spans="1:2" x14ac:dyDescent="0.25">
      <c r="A143">
        <v>3.5</v>
      </c>
      <c r="B143">
        <v>30.6</v>
      </c>
    </row>
    <row r="144" spans="1:2" x14ac:dyDescent="0.25">
      <c r="A144">
        <v>3.5</v>
      </c>
      <c r="B144">
        <v>32.200000000000003</v>
      </c>
    </row>
    <row r="145" spans="1:2" x14ac:dyDescent="0.25">
      <c r="A145">
        <v>2.5</v>
      </c>
      <c r="B145">
        <v>44.2</v>
      </c>
    </row>
    <row r="146" spans="1:2" x14ac:dyDescent="0.25">
      <c r="A146">
        <v>2.4</v>
      </c>
      <c r="B146">
        <v>43.2286</v>
      </c>
    </row>
    <row r="147" spans="1:2" x14ac:dyDescent="0.25">
      <c r="A147">
        <v>6.2</v>
      </c>
      <c r="B147">
        <v>27.4</v>
      </c>
    </row>
    <row r="148" spans="1:2" x14ac:dyDescent="0.25">
      <c r="A148">
        <v>3.5</v>
      </c>
      <c r="B148">
        <v>34.6</v>
      </c>
    </row>
    <row r="149" spans="1:2" x14ac:dyDescent="0.25">
      <c r="A149">
        <v>3.2</v>
      </c>
      <c r="B149">
        <v>30.492599999999999</v>
      </c>
    </row>
    <row r="150" spans="1:2" x14ac:dyDescent="0.25">
      <c r="A150">
        <v>1.6</v>
      </c>
      <c r="B150">
        <v>47.202500000000001</v>
      </c>
    </row>
    <row r="151" spans="1:2" x14ac:dyDescent="0.25">
      <c r="A151">
        <v>2</v>
      </c>
      <c r="B151">
        <v>34.5</v>
      </c>
    </row>
    <row r="152" spans="1:2" x14ac:dyDescent="0.25">
      <c r="A152">
        <v>4</v>
      </c>
      <c r="B152">
        <v>28.4</v>
      </c>
    </row>
    <row r="153" spans="1:2" x14ac:dyDescent="0.25">
      <c r="A153">
        <v>2</v>
      </c>
      <c r="B153">
        <v>38</v>
      </c>
    </row>
    <row r="154" spans="1:2" x14ac:dyDescent="0.25">
      <c r="A154">
        <v>5.9</v>
      </c>
      <c r="B154">
        <v>27.2408</v>
      </c>
    </row>
    <row r="155" spans="1:2" x14ac:dyDescent="0.25">
      <c r="A155">
        <v>2</v>
      </c>
      <c r="B155">
        <v>34.9</v>
      </c>
    </row>
    <row r="156" spans="1:2" x14ac:dyDescent="0.25">
      <c r="A156">
        <v>3.5</v>
      </c>
      <c r="B156">
        <v>32.1</v>
      </c>
    </row>
    <row r="157" spans="1:2" x14ac:dyDescent="0.25">
      <c r="A157">
        <v>5.3</v>
      </c>
      <c r="B157">
        <v>22.761900000000001</v>
      </c>
    </row>
    <row r="158" spans="1:2" x14ac:dyDescent="0.25">
      <c r="A158">
        <v>5.6</v>
      </c>
      <c r="B158">
        <v>24.192399999999999</v>
      </c>
    </row>
    <row r="159" spans="1:2" x14ac:dyDescent="0.25">
      <c r="A159">
        <v>3.5</v>
      </c>
      <c r="B159">
        <v>35.9</v>
      </c>
    </row>
    <row r="160" spans="1:2" x14ac:dyDescent="0.25">
      <c r="A160">
        <v>3.8</v>
      </c>
      <c r="B160">
        <v>27.372</v>
      </c>
    </row>
    <row r="161" spans="1:2" x14ac:dyDescent="0.25">
      <c r="A161">
        <v>5.7</v>
      </c>
      <c r="B161">
        <v>24.220600000000001</v>
      </c>
    </row>
    <row r="162" spans="1:2" x14ac:dyDescent="0.25">
      <c r="A162">
        <v>4.4000000000000004</v>
      </c>
      <c r="B162">
        <v>23.152100000000001</v>
      </c>
    </row>
    <row r="163" spans="1:2" x14ac:dyDescent="0.25">
      <c r="A163">
        <v>2.5</v>
      </c>
      <c r="B163">
        <v>42.699800000000003</v>
      </c>
    </row>
    <row r="164" spans="1:2" x14ac:dyDescent="0.25">
      <c r="A164">
        <v>1.5</v>
      </c>
      <c r="B164">
        <v>50.672499999999999</v>
      </c>
    </row>
    <row r="165" spans="1:2" x14ac:dyDescent="0.25">
      <c r="A165">
        <v>2</v>
      </c>
      <c r="B165">
        <v>38</v>
      </c>
    </row>
    <row r="166" spans="1:2" x14ac:dyDescent="0.25">
      <c r="A166">
        <v>3.6</v>
      </c>
      <c r="B166">
        <v>33</v>
      </c>
    </row>
    <row r="167" spans="1:2" x14ac:dyDescent="0.25">
      <c r="A167">
        <v>3</v>
      </c>
      <c r="B167">
        <v>35.883099999999999</v>
      </c>
    </row>
    <row r="168" spans="1:2" x14ac:dyDescent="0.25">
      <c r="A168">
        <v>1.5</v>
      </c>
      <c r="B168">
        <v>48.862200000000001</v>
      </c>
    </row>
    <row r="169" spans="1:2" x14ac:dyDescent="0.25">
      <c r="A169">
        <v>2.4</v>
      </c>
      <c r="B169">
        <v>32.276499999999999</v>
      </c>
    </row>
    <row r="170" spans="1:2" x14ac:dyDescent="0.25">
      <c r="A170">
        <v>3.8</v>
      </c>
      <c r="B170">
        <v>33.848199999999999</v>
      </c>
    </row>
    <row r="171" spans="1:2" x14ac:dyDescent="0.25">
      <c r="A171">
        <v>2.4</v>
      </c>
      <c r="B171">
        <v>39.347999999999999</v>
      </c>
    </row>
    <row r="172" spans="1:2" x14ac:dyDescent="0.25">
      <c r="A172">
        <v>4.5999999999999996</v>
      </c>
      <c r="B172">
        <v>34.049900000000001</v>
      </c>
    </row>
    <row r="173" spans="1:2" x14ac:dyDescent="0.25">
      <c r="A173">
        <v>3</v>
      </c>
      <c r="B173">
        <v>35.5</v>
      </c>
    </row>
    <row r="174" spans="1:2" x14ac:dyDescent="0.25">
      <c r="A174">
        <v>5</v>
      </c>
      <c r="B174">
        <v>23.7</v>
      </c>
    </row>
    <row r="175" spans="1:2" x14ac:dyDescent="0.25">
      <c r="A175">
        <v>2.4</v>
      </c>
      <c r="B175">
        <v>36.700000000000003</v>
      </c>
    </row>
    <row r="176" spans="1:2" x14ac:dyDescent="0.25">
      <c r="A176">
        <v>1.6</v>
      </c>
      <c r="B176">
        <v>46.5047</v>
      </c>
    </row>
    <row r="177" spans="1:2" x14ac:dyDescent="0.25">
      <c r="A177">
        <v>3</v>
      </c>
      <c r="B177">
        <v>31.3917</v>
      </c>
    </row>
    <row r="178" spans="1:2" x14ac:dyDescent="0.25">
      <c r="A178">
        <v>3</v>
      </c>
      <c r="B178">
        <v>38.7896</v>
      </c>
    </row>
    <row r="179" spans="1:2" x14ac:dyDescent="0.25">
      <c r="A179">
        <v>3.5</v>
      </c>
      <c r="B179">
        <v>32.200000000000003</v>
      </c>
    </row>
    <row r="180" spans="1:2" x14ac:dyDescent="0.25">
      <c r="A180">
        <v>2.9</v>
      </c>
      <c r="B180">
        <v>35.5</v>
      </c>
    </row>
    <row r="181" spans="1:2" x14ac:dyDescent="0.25">
      <c r="A181">
        <v>2.2999999999999998</v>
      </c>
      <c r="B181">
        <v>37.700000000000003</v>
      </c>
    </row>
    <row r="182" spans="1:2" x14ac:dyDescent="0.25">
      <c r="A182">
        <v>2</v>
      </c>
      <c r="B182">
        <v>43.1</v>
      </c>
    </row>
    <row r="183" spans="1:2" x14ac:dyDescent="0.25">
      <c r="A183">
        <v>3.8</v>
      </c>
      <c r="B183">
        <v>34.255000000000003</v>
      </c>
    </row>
    <row r="184" spans="1:2" x14ac:dyDescent="0.25">
      <c r="A184">
        <v>2.5</v>
      </c>
      <c r="B184">
        <v>39.614699999999999</v>
      </c>
    </row>
    <row r="185" spans="1:2" x14ac:dyDescent="0.25">
      <c r="A185">
        <v>4</v>
      </c>
      <c r="B185">
        <v>28.0488</v>
      </c>
    </row>
    <row r="186" spans="1:2" x14ac:dyDescent="0.25">
      <c r="A186">
        <v>3.5</v>
      </c>
      <c r="B186">
        <v>37.962800000000001</v>
      </c>
    </row>
    <row r="187" spans="1:2" x14ac:dyDescent="0.25">
      <c r="A187">
        <v>2</v>
      </c>
      <c r="B187">
        <v>47.7</v>
      </c>
    </row>
    <row r="188" spans="1:2" x14ac:dyDescent="0.25">
      <c r="A188">
        <v>3.6</v>
      </c>
      <c r="B188">
        <v>36.756300000000003</v>
      </c>
    </row>
    <row r="189" spans="1:2" x14ac:dyDescent="0.25">
      <c r="A189">
        <v>5.9</v>
      </c>
      <c r="B189">
        <v>23.6523</v>
      </c>
    </row>
    <row r="190" spans="1:2" x14ac:dyDescent="0.25">
      <c r="A190">
        <v>2.4</v>
      </c>
      <c r="B190">
        <v>40.279600000000002</v>
      </c>
    </row>
    <row r="191" spans="1:2" x14ac:dyDescent="0.25">
      <c r="A191">
        <v>2.2000000000000002</v>
      </c>
      <c r="B191">
        <v>51.9</v>
      </c>
    </row>
    <row r="192" spans="1:2" x14ac:dyDescent="0.25">
      <c r="A192">
        <v>2.4</v>
      </c>
      <c r="B192">
        <v>40.370600000000003</v>
      </c>
    </row>
    <row r="193" spans="1:2" x14ac:dyDescent="0.25">
      <c r="A193">
        <v>5.7</v>
      </c>
      <c r="B193">
        <v>23.999300000000002</v>
      </c>
    </row>
    <row r="194" spans="1:2" x14ac:dyDescent="0.25">
      <c r="A194">
        <v>6</v>
      </c>
      <c r="B194">
        <v>30.299900000000001</v>
      </c>
    </row>
    <row r="195" spans="1:2" x14ac:dyDescent="0.25">
      <c r="A195">
        <v>3.8</v>
      </c>
      <c r="B195">
        <v>29.0307</v>
      </c>
    </row>
    <row r="196" spans="1:2" x14ac:dyDescent="0.25">
      <c r="A196">
        <v>4</v>
      </c>
      <c r="B196">
        <v>31.4</v>
      </c>
    </row>
    <row r="197" spans="1:2" x14ac:dyDescent="0.25">
      <c r="A197">
        <v>2.5</v>
      </c>
      <c r="B197">
        <v>38.029899999999998</v>
      </c>
    </row>
    <row r="198" spans="1:2" x14ac:dyDescent="0.25">
      <c r="A198">
        <v>2</v>
      </c>
      <c r="B198">
        <v>40.239699999999999</v>
      </c>
    </row>
    <row r="199" spans="1:2" x14ac:dyDescent="0.25">
      <c r="A199">
        <v>3.8</v>
      </c>
      <c r="B199">
        <v>37.076900000000002</v>
      </c>
    </row>
    <row r="200" spans="1:2" x14ac:dyDescent="0.25">
      <c r="A200">
        <v>3</v>
      </c>
      <c r="B200">
        <v>36.798000000000002</v>
      </c>
    </row>
    <row r="201" spans="1:2" x14ac:dyDescent="0.25">
      <c r="A201">
        <v>2</v>
      </c>
      <c r="B201">
        <v>37.5</v>
      </c>
    </row>
    <row r="202" spans="1:2" x14ac:dyDescent="0.25">
      <c r="A202">
        <v>2.4</v>
      </c>
      <c r="B202">
        <v>40.200000000000003</v>
      </c>
    </row>
    <row r="203" spans="1:2" x14ac:dyDescent="0.25">
      <c r="A203">
        <v>2.7</v>
      </c>
      <c r="B203">
        <v>32.700000000000003</v>
      </c>
    </row>
    <row r="204" spans="1:2" x14ac:dyDescent="0.25">
      <c r="A204">
        <v>2.4</v>
      </c>
      <c r="B204">
        <v>46.9</v>
      </c>
    </row>
    <row r="205" spans="1:2" x14ac:dyDescent="0.25">
      <c r="A205">
        <v>1.6</v>
      </c>
      <c r="B205">
        <v>46.5047</v>
      </c>
    </row>
    <row r="206" spans="1:2" x14ac:dyDescent="0.25">
      <c r="A206">
        <v>3.8</v>
      </c>
      <c r="B206">
        <v>26.9</v>
      </c>
    </row>
    <row r="207" spans="1:2" x14ac:dyDescent="0.25">
      <c r="A207">
        <v>2.5</v>
      </c>
      <c r="B207">
        <v>38.6</v>
      </c>
    </row>
    <row r="208" spans="1:2" x14ac:dyDescent="0.25">
      <c r="A208">
        <v>4.5999999999999996</v>
      </c>
      <c r="B208">
        <v>30.299900000000001</v>
      </c>
    </row>
    <row r="209" spans="1:2" x14ac:dyDescent="0.25">
      <c r="A209">
        <v>3.5</v>
      </c>
      <c r="B209">
        <v>27.8</v>
      </c>
    </row>
    <row r="210" spans="1:2" x14ac:dyDescent="0.25">
      <c r="A210">
        <v>3.5</v>
      </c>
      <c r="B210">
        <v>35.349400000000003</v>
      </c>
    </row>
    <row r="211" spans="1:2" x14ac:dyDescent="0.25">
      <c r="A211">
        <v>2.5</v>
      </c>
      <c r="B211">
        <v>37.9</v>
      </c>
    </row>
    <row r="212" spans="1:2" x14ac:dyDescent="0.25">
      <c r="A212">
        <v>4</v>
      </c>
      <c r="B212">
        <v>27.234000000000002</v>
      </c>
    </row>
    <row r="213" spans="1:2" x14ac:dyDescent="0.25">
      <c r="A213">
        <v>6.7</v>
      </c>
      <c r="B213">
        <v>24.2</v>
      </c>
    </row>
    <row r="214" spans="1:2" x14ac:dyDescent="0.25">
      <c r="A214">
        <v>2.5</v>
      </c>
      <c r="B214">
        <v>40.4</v>
      </c>
    </row>
    <row r="215" spans="1:2" x14ac:dyDescent="0.25">
      <c r="A215">
        <v>5</v>
      </c>
      <c r="B215">
        <v>32.088799999999999</v>
      </c>
    </row>
    <row r="216" spans="1:2" x14ac:dyDescent="0.25">
      <c r="A216">
        <v>2.4</v>
      </c>
      <c r="B216">
        <v>31.3</v>
      </c>
    </row>
    <row r="217" spans="1:2" x14ac:dyDescent="0.25">
      <c r="A217">
        <v>3.6</v>
      </c>
      <c r="B217">
        <v>32.1</v>
      </c>
    </row>
    <row r="218" spans="1:2" x14ac:dyDescent="0.25">
      <c r="A218">
        <v>3.5</v>
      </c>
      <c r="B218">
        <v>40.299999999999997</v>
      </c>
    </row>
    <row r="219" spans="1:2" x14ac:dyDescent="0.25">
      <c r="A219">
        <v>3.8</v>
      </c>
      <c r="B219">
        <v>31.9</v>
      </c>
    </row>
    <row r="220" spans="1:2" x14ac:dyDescent="0.25">
      <c r="A220">
        <v>2</v>
      </c>
      <c r="B220">
        <v>37.5</v>
      </c>
    </row>
    <row r="221" spans="1:2" x14ac:dyDescent="0.25">
      <c r="A221">
        <v>3.5</v>
      </c>
      <c r="B221">
        <v>31.9</v>
      </c>
    </row>
    <row r="222" spans="1:2" x14ac:dyDescent="0.25">
      <c r="A222">
        <v>1.6</v>
      </c>
      <c r="B222">
        <v>47.202500000000001</v>
      </c>
    </row>
    <row r="223" spans="1:2" x14ac:dyDescent="0.25">
      <c r="A223">
        <v>2.4</v>
      </c>
      <c r="B223">
        <v>38.6</v>
      </c>
    </row>
    <row r="224" spans="1:2" x14ac:dyDescent="0.25">
      <c r="A224">
        <v>3.7</v>
      </c>
      <c r="B224">
        <v>34.583199999999998</v>
      </c>
    </row>
    <row r="225" spans="1:2" x14ac:dyDescent="0.25">
      <c r="A225">
        <v>2.7</v>
      </c>
      <c r="B225">
        <v>38.700000000000003</v>
      </c>
    </row>
    <row r="226" spans="1:2" x14ac:dyDescent="0.25">
      <c r="A226">
        <v>2.4</v>
      </c>
      <c r="B226">
        <v>43.104300000000002</v>
      </c>
    </row>
    <row r="227" spans="1:2" x14ac:dyDescent="0.25">
      <c r="A227">
        <v>2.4</v>
      </c>
      <c r="B227">
        <v>43.291600000000003</v>
      </c>
    </row>
    <row r="228" spans="1:2" x14ac:dyDescent="0.25">
      <c r="A228">
        <v>3</v>
      </c>
      <c r="B228">
        <v>39.710299999999997</v>
      </c>
    </row>
    <row r="229" spans="1:2" x14ac:dyDescent="0.25">
      <c r="A229">
        <v>5.6</v>
      </c>
      <c r="B229">
        <v>24.2</v>
      </c>
    </row>
    <row r="230" spans="1:2" x14ac:dyDescent="0.25">
      <c r="A230">
        <v>2.4</v>
      </c>
      <c r="B230">
        <v>38.876899999999999</v>
      </c>
    </row>
    <row r="231" spans="1:2" x14ac:dyDescent="0.25">
      <c r="A231">
        <v>3</v>
      </c>
      <c r="B231">
        <v>38.299999999999997</v>
      </c>
    </row>
    <row r="232" spans="1:2" x14ac:dyDescent="0.25">
      <c r="A232">
        <v>3.7</v>
      </c>
      <c r="B232">
        <v>35.161999999999999</v>
      </c>
    </row>
    <row r="233" spans="1:2" x14ac:dyDescent="0.25">
      <c r="A233">
        <v>2.4</v>
      </c>
      <c r="B233">
        <v>39.299999999999997</v>
      </c>
    </row>
    <row r="234" spans="1:2" x14ac:dyDescent="0.25">
      <c r="A234">
        <v>3.5</v>
      </c>
      <c r="B234">
        <v>31.496099999999998</v>
      </c>
    </row>
    <row r="235" spans="1:2" x14ac:dyDescent="0.25">
      <c r="A235">
        <v>4</v>
      </c>
      <c r="B235">
        <v>28.6</v>
      </c>
    </row>
    <row r="236" spans="1:2" x14ac:dyDescent="0.25">
      <c r="A236">
        <v>3.5</v>
      </c>
      <c r="B236">
        <v>28.668299999999999</v>
      </c>
    </row>
    <row r="237" spans="1:2" x14ac:dyDescent="0.25">
      <c r="A237">
        <v>3.5</v>
      </c>
      <c r="B237">
        <v>34.200000000000003</v>
      </c>
    </row>
    <row r="238" spans="1:2" x14ac:dyDescent="0.25">
      <c r="A238">
        <v>3</v>
      </c>
      <c r="B238">
        <v>36.154800000000002</v>
      </c>
    </row>
    <row r="239" spans="1:2" x14ac:dyDescent="0.25">
      <c r="A239">
        <v>1.8</v>
      </c>
      <c r="B239">
        <v>47.5</v>
      </c>
    </row>
    <row r="240" spans="1:2" x14ac:dyDescent="0.25">
      <c r="A240">
        <v>2.4</v>
      </c>
      <c r="B240">
        <v>41.9</v>
      </c>
    </row>
    <row r="241" spans="1:2" x14ac:dyDescent="0.25">
      <c r="A241">
        <v>3.5</v>
      </c>
      <c r="B241">
        <v>31.708200000000001</v>
      </c>
    </row>
    <row r="242" spans="1:2" x14ac:dyDescent="0.25">
      <c r="A242">
        <v>2.5</v>
      </c>
      <c r="B242">
        <v>37.5</v>
      </c>
    </row>
    <row r="243" spans="1:2" x14ac:dyDescent="0.25">
      <c r="A243">
        <v>4</v>
      </c>
      <c r="B243">
        <v>27.3</v>
      </c>
    </row>
    <row r="244" spans="1:2" x14ac:dyDescent="0.25">
      <c r="A244">
        <v>3</v>
      </c>
      <c r="B244">
        <v>31.5</v>
      </c>
    </row>
    <row r="245" spans="1:2" x14ac:dyDescent="0.25">
      <c r="A245">
        <v>3.5</v>
      </c>
      <c r="B245">
        <v>38.299999999999997</v>
      </c>
    </row>
    <row r="246" spans="1:2" x14ac:dyDescent="0.25">
      <c r="A246">
        <v>2</v>
      </c>
      <c r="B246">
        <v>38.512</v>
      </c>
    </row>
    <row r="247" spans="1:2" x14ac:dyDescent="0.25">
      <c r="A247">
        <v>2.4</v>
      </c>
      <c r="B247">
        <v>31.9</v>
      </c>
    </row>
    <row r="248" spans="1:2" x14ac:dyDescent="0.25">
      <c r="A248">
        <v>3.5</v>
      </c>
      <c r="B248">
        <v>33.5</v>
      </c>
    </row>
    <row r="249" spans="1:2" x14ac:dyDescent="0.25">
      <c r="A249">
        <v>6</v>
      </c>
      <c r="B249">
        <v>24.4</v>
      </c>
    </row>
    <row r="250" spans="1:2" x14ac:dyDescent="0.25">
      <c r="A250">
        <v>5.7</v>
      </c>
      <c r="B250">
        <v>23.431799999999999</v>
      </c>
    </row>
    <row r="251" spans="1:2" x14ac:dyDescent="0.25">
      <c r="A251">
        <v>5.5</v>
      </c>
      <c r="B251">
        <v>23.9</v>
      </c>
    </row>
    <row r="252" spans="1:2" x14ac:dyDescent="0.25">
      <c r="A252">
        <v>2</v>
      </c>
      <c r="B252">
        <v>41.799799999999998</v>
      </c>
    </row>
    <row r="253" spans="1:2" x14ac:dyDescent="0.25">
      <c r="A253">
        <v>2.4</v>
      </c>
      <c r="B253">
        <v>42.214599999999997</v>
      </c>
    </row>
    <row r="254" spans="1:2" x14ac:dyDescent="0.25">
      <c r="A254">
        <v>3.5</v>
      </c>
      <c r="B254">
        <v>37.9499</v>
      </c>
    </row>
    <row r="255" spans="1:2" x14ac:dyDescent="0.25">
      <c r="A255">
        <v>2.7</v>
      </c>
      <c r="B255">
        <v>31.7</v>
      </c>
    </row>
    <row r="256" spans="1:2" x14ac:dyDescent="0.25">
      <c r="A256">
        <v>3.6</v>
      </c>
      <c r="B256">
        <v>34.270800000000001</v>
      </c>
    </row>
    <row r="257" spans="1:2" x14ac:dyDescent="0.25">
      <c r="A257">
        <v>5.5</v>
      </c>
      <c r="B257">
        <v>32.299999999999997</v>
      </c>
    </row>
    <row r="258" spans="1:2" x14ac:dyDescent="0.25">
      <c r="A258">
        <v>2.5</v>
      </c>
      <c r="B258">
        <v>40.799999999999997</v>
      </c>
    </row>
    <row r="259" spans="1:2" x14ac:dyDescent="0.25">
      <c r="A259">
        <v>2.7</v>
      </c>
      <c r="B259">
        <v>38.299999999999997</v>
      </c>
    </row>
    <row r="260" spans="1:2" x14ac:dyDescent="0.25">
      <c r="A260">
        <v>3</v>
      </c>
      <c r="B260">
        <v>35.708100000000002</v>
      </c>
    </row>
    <row r="261" spans="1:2" x14ac:dyDescent="0.25">
      <c r="A261">
        <v>2.2999999999999998</v>
      </c>
      <c r="B261">
        <v>34.700000000000003</v>
      </c>
    </row>
    <row r="262" spans="1:2" x14ac:dyDescent="0.25">
      <c r="A262">
        <v>4.5999999999999996</v>
      </c>
      <c r="B262">
        <v>33.799999999999997</v>
      </c>
    </row>
    <row r="263" spans="1:2" x14ac:dyDescent="0.25">
      <c r="A263">
        <v>2.4</v>
      </c>
      <c r="B263">
        <v>33.6</v>
      </c>
    </row>
    <row r="264" spans="1:2" x14ac:dyDescent="0.25">
      <c r="A264">
        <v>4.7</v>
      </c>
      <c r="B264">
        <v>25.6</v>
      </c>
    </row>
    <row r="265" spans="1:2" x14ac:dyDescent="0.25">
      <c r="A265">
        <v>2.4</v>
      </c>
      <c r="B265">
        <v>44.6</v>
      </c>
    </row>
    <row r="266" spans="1:2" x14ac:dyDescent="0.25">
      <c r="A266">
        <v>3.7</v>
      </c>
      <c r="B266">
        <v>27.5</v>
      </c>
    </row>
    <row r="267" spans="1:2" x14ac:dyDescent="0.25">
      <c r="A267">
        <v>2.5</v>
      </c>
      <c r="B267">
        <v>38.6</v>
      </c>
    </row>
    <row r="268" spans="1:2" x14ac:dyDescent="0.25">
      <c r="A268">
        <v>2.4</v>
      </c>
      <c r="B268">
        <v>34.251300000000001</v>
      </c>
    </row>
    <row r="269" spans="1:2" x14ac:dyDescent="0.25">
      <c r="A269">
        <v>5.5</v>
      </c>
      <c r="B269">
        <v>24.6</v>
      </c>
    </row>
    <row r="270" spans="1:2" x14ac:dyDescent="0.25">
      <c r="A270">
        <v>2</v>
      </c>
      <c r="B270">
        <v>41.521000000000001</v>
      </c>
    </row>
    <row r="271" spans="1:2" x14ac:dyDescent="0.25">
      <c r="A271">
        <v>5.6</v>
      </c>
      <c r="B271">
        <v>25.008900000000001</v>
      </c>
    </row>
    <row r="272" spans="1:2" x14ac:dyDescent="0.25">
      <c r="A272">
        <v>3</v>
      </c>
      <c r="B272">
        <v>34.7286</v>
      </c>
    </row>
    <row r="273" spans="1:2" x14ac:dyDescent="0.25">
      <c r="A273">
        <v>5.2</v>
      </c>
      <c r="B273">
        <v>26.7</v>
      </c>
    </row>
    <row r="274" spans="1:2" x14ac:dyDescent="0.25">
      <c r="A274">
        <v>4.4000000000000004</v>
      </c>
      <c r="B274">
        <v>27.7</v>
      </c>
    </row>
    <row r="275" spans="1:2" x14ac:dyDescent="0.25">
      <c r="A275">
        <v>3.6</v>
      </c>
      <c r="B275">
        <v>37.200000000000003</v>
      </c>
    </row>
    <row r="276" spans="1:2" x14ac:dyDescent="0.25">
      <c r="A276">
        <v>2</v>
      </c>
      <c r="B276">
        <v>38.870199999999997</v>
      </c>
    </row>
    <row r="277" spans="1:2" x14ac:dyDescent="0.25">
      <c r="A277">
        <v>4</v>
      </c>
      <c r="B277">
        <v>27.8</v>
      </c>
    </row>
    <row r="278" spans="1:2" x14ac:dyDescent="0.25">
      <c r="A278">
        <v>2.4</v>
      </c>
      <c r="B278">
        <v>35.810299999999998</v>
      </c>
    </row>
    <row r="279" spans="1:2" x14ac:dyDescent="0.25">
      <c r="A279">
        <v>4.5999999999999996</v>
      </c>
      <c r="B279">
        <v>26.662199999999999</v>
      </c>
    </row>
    <row r="280" spans="1:2" x14ac:dyDescent="0.25">
      <c r="A280">
        <v>3.5</v>
      </c>
      <c r="B280">
        <v>36</v>
      </c>
    </row>
    <row r="281" spans="1:2" x14ac:dyDescent="0.25">
      <c r="A281">
        <v>3.5</v>
      </c>
      <c r="B281">
        <v>38.299999999999997</v>
      </c>
    </row>
    <row r="282" spans="1:2" x14ac:dyDescent="0.25">
      <c r="A282">
        <v>1.8</v>
      </c>
      <c r="B282">
        <v>41.798999999999999</v>
      </c>
    </row>
    <row r="283" spans="1:2" x14ac:dyDescent="0.25">
      <c r="A283">
        <v>3.5</v>
      </c>
      <c r="B283">
        <v>36.087600000000002</v>
      </c>
    </row>
    <row r="284" spans="1:2" x14ac:dyDescent="0.25">
      <c r="A284">
        <v>2.9</v>
      </c>
      <c r="B284">
        <v>32.4</v>
      </c>
    </row>
    <row r="285" spans="1:2" x14ac:dyDescent="0.25">
      <c r="A285">
        <v>3.8</v>
      </c>
      <c r="B285">
        <v>36.934699999999999</v>
      </c>
    </row>
    <row r="286" spans="1:2" x14ac:dyDescent="0.25">
      <c r="A286">
        <v>2.4</v>
      </c>
      <c r="B286">
        <v>36.4</v>
      </c>
    </row>
    <row r="287" spans="1:2" x14ac:dyDescent="0.25">
      <c r="A287">
        <v>3.7</v>
      </c>
      <c r="B287">
        <v>27</v>
      </c>
    </row>
    <row r="288" spans="1:2" x14ac:dyDescent="0.25">
      <c r="A288">
        <v>2.5</v>
      </c>
      <c r="B288">
        <v>40.081600000000002</v>
      </c>
    </row>
    <row r="289" spans="1:2" x14ac:dyDescent="0.25">
      <c r="A289">
        <v>2</v>
      </c>
      <c r="B289">
        <v>39.7256</v>
      </c>
    </row>
    <row r="290" spans="1:2" x14ac:dyDescent="0.25">
      <c r="A290">
        <v>4</v>
      </c>
      <c r="B290">
        <v>28.918199999999999</v>
      </c>
    </row>
    <row r="291" spans="1:2" x14ac:dyDescent="0.25">
      <c r="A291">
        <v>1.6</v>
      </c>
      <c r="B291">
        <v>44.2</v>
      </c>
    </row>
    <row r="292" spans="1:2" x14ac:dyDescent="0.25">
      <c r="A292">
        <v>2</v>
      </c>
      <c r="B292">
        <v>41.707799999999999</v>
      </c>
    </row>
    <row r="293" spans="1:2" x14ac:dyDescent="0.25">
      <c r="A293">
        <v>1.6</v>
      </c>
      <c r="B293">
        <v>50.4</v>
      </c>
    </row>
    <row r="294" spans="1:2" x14ac:dyDescent="0.25">
      <c r="A294">
        <v>2</v>
      </c>
      <c r="B294">
        <v>46.362900000000003</v>
      </c>
    </row>
    <row r="295" spans="1:2" x14ac:dyDescent="0.25">
      <c r="A295">
        <v>3.3</v>
      </c>
      <c r="B295">
        <v>40.1</v>
      </c>
    </row>
    <row r="296" spans="1:2" x14ac:dyDescent="0.25">
      <c r="A296">
        <v>2.4</v>
      </c>
      <c r="B296">
        <v>39.200000000000003</v>
      </c>
    </row>
    <row r="297" spans="1:2" x14ac:dyDescent="0.25">
      <c r="A297">
        <v>3.7</v>
      </c>
      <c r="B297">
        <v>25.1</v>
      </c>
    </row>
    <row r="298" spans="1:2" x14ac:dyDescent="0.25">
      <c r="A298">
        <v>5.3</v>
      </c>
      <c r="B298">
        <v>28.993500000000001</v>
      </c>
    </row>
    <row r="299" spans="1:2" x14ac:dyDescent="0.25">
      <c r="A299">
        <v>3</v>
      </c>
      <c r="B299">
        <v>35.540399999999998</v>
      </c>
    </row>
    <row r="300" spans="1:2" x14ac:dyDescent="0.25">
      <c r="A300">
        <v>2</v>
      </c>
      <c r="B300">
        <v>42.774299999999997</v>
      </c>
    </row>
    <row r="301" spans="1:2" x14ac:dyDescent="0.25">
      <c r="A301">
        <v>2.5</v>
      </c>
      <c r="B301">
        <v>40.887300000000003</v>
      </c>
    </row>
    <row r="302" spans="1:2" x14ac:dyDescent="0.25">
      <c r="A302">
        <v>1.6</v>
      </c>
      <c r="B302">
        <v>42.1</v>
      </c>
    </row>
    <row r="303" spans="1:2" x14ac:dyDescent="0.25">
      <c r="A303">
        <v>3.5</v>
      </c>
      <c r="B303">
        <v>31.4</v>
      </c>
    </row>
    <row r="304" spans="1:2" x14ac:dyDescent="0.25">
      <c r="A304">
        <v>3.8</v>
      </c>
      <c r="B304">
        <v>33.235700000000001</v>
      </c>
    </row>
    <row r="305" spans="1:2" x14ac:dyDescent="0.25">
      <c r="A305">
        <v>2.5</v>
      </c>
      <c r="B305">
        <v>37.799999999999997</v>
      </c>
    </row>
    <row r="306" spans="1:2" x14ac:dyDescent="0.25">
      <c r="A306">
        <v>2.9</v>
      </c>
      <c r="B306">
        <v>35.258200000000002</v>
      </c>
    </row>
    <row r="307" spans="1:2" x14ac:dyDescent="0.25">
      <c r="A307">
        <v>3.5</v>
      </c>
      <c r="B307">
        <v>41.2</v>
      </c>
    </row>
    <row r="308" spans="1:2" x14ac:dyDescent="0.25">
      <c r="A308">
        <v>3.6</v>
      </c>
      <c r="B308">
        <v>35.6</v>
      </c>
    </row>
    <row r="309" spans="1:2" x14ac:dyDescent="0.25">
      <c r="A309">
        <v>3</v>
      </c>
      <c r="B309">
        <v>29.789200000000001</v>
      </c>
    </row>
    <row r="310" spans="1:2" x14ac:dyDescent="0.25">
      <c r="A310">
        <v>3.7</v>
      </c>
      <c r="B310">
        <v>25.1</v>
      </c>
    </row>
    <row r="311" spans="1:2" x14ac:dyDescent="0.25">
      <c r="A311">
        <v>2.5</v>
      </c>
      <c r="B311">
        <v>32.910299999999999</v>
      </c>
    </row>
    <row r="312" spans="1:2" x14ac:dyDescent="0.25">
      <c r="A312">
        <v>3.2</v>
      </c>
      <c r="B312">
        <v>30.347000000000001</v>
      </c>
    </row>
    <row r="313" spans="1:2" x14ac:dyDescent="0.25">
      <c r="A313">
        <v>2.4</v>
      </c>
      <c r="B313">
        <v>34.700000000000003</v>
      </c>
    </row>
    <row r="314" spans="1:2" x14ac:dyDescent="0.25">
      <c r="A314">
        <v>4.8</v>
      </c>
      <c r="B314">
        <v>24.153400000000001</v>
      </c>
    </row>
    <row r="315" spans="1:2" x14ac:dyDescent="0.25">
      <c r="A315">
        <v>4.2</v>
      </c>
      <c r="B315">
        <v>26.881699999999999</v>
      </c>
    </row>
    <row r="316" spans="1:2" x14ac:dyDescent="0.25">
      <c r="A316">
        <v>5.3</v>
      </c>
      <c r="B316">
        <v>28.993500000000001</v>
      </c>
    </row>
    <row r="317" spans="1:2" x14ac:dyDescent="0.25">
      <c r="A317">
        <v>6</v>
      </c>
      <c r="B317">
        <v>30.5</v>
      </c>
    </row>
    <row r="318" spans="1:2" x14ac:dyDescent="0.25">
      <c r="A318">
        <v>4.8</v>
      </c>
      <c r="B318">
        <v>26.388000000000002</v>
      </c>
    </row>
    <row r="319" spans="1:2" x14ac:dyDescent="0.25">
      <c r="A319">
        <v>2.4</v>
      </c>
      <c r="B319">
        <v>40.299999999999997</v>
      </c>
    </row>
    <row r="320" spans="1:2" x14ac:dyDescent="0.25">
      <c r="A320">
        <v>2</v>
      </c>
      <c r="B320">
        <v>60.1</v>
      </c>
    </row>
    <row r="321" spans="1:2" x14ac:dyDescent="0.25">
      <c r="A321">
        <v>3</v>
      </c>
      <c r="B321">
        <v>32</v>
      </c>
    </row>
    <row r="322" spans="1:2" x14ac:dyDescent="0.25">
      <c r="A322">
        <v>2</v>
      </c>
      <c r="B322">
        <v>41.566099999999999</v>
      </c>
    </row>
    <row r="323" spans="1:2" x14ac:dyDescent="0.25">
      <c r="A323">
        <v>2.4</v>
      </c>
      <c r="B323">
        <v>42.6</v>
      </c>
    </row>
    <row r="324" spans="1:2" x14ac:dyDescent="0.25">
      <c r="A324">
        <v>3</v>
      </c>
      <c r="B324">
        <v>33.1</v>
      </c>
    </row>
    <row r="325" spans="1:2" x14ac:dyDescent="0.25">
      <c r="A325">
        <v>1.8</v>
      </c>
      <c r="B325">
        <v>48.4</v>
      </c>
    </row>
    <row r="326" spans="1:2" x14ac:dyDescent="0.25">
      <c r="A326">
        <v>2.5</v>
      </c>
      <c r="B326">
        <v>37.9</v>
      </c>
    </row>
    <row r="327" spans="1:2" x14ac:dyDescent="0.25">
      <c r="A327">
        <v>5.3</v>
      </c>
      <c r="B327">
        <v>27.9</v>
      </c>
    </row>
    <row r="328" spans="1:2" x14ac:dyDescent="0.25">
      <c r="A328">
        <v>2.2000000000000002</v>
      </c>
      <c r="B328">
        <v>51.9</v>
      </c>
    </row>
    <row r="329" spans="1:2" x14ac:dyDescent="0.25">
      <c r="A329">
        <v>2</v>
      </c>
      <c r="B329">
        <v>46.624000000000002</v>
      </c>
    </row>
    <row r="330" spans="1:2" x14ac:dyDescent="0.25">
      <c r="A330">
        <v>1.3</v>
      </c>
      <c r="B330">
        <v>62.267400000000002</v>
      </c>
    </row>
    <row r="331" spans="1:2" x14ac:dyDescent="0.25">
      <c r="A331">
        <v>2.5</v>
      </c>
      <c r="B331">
        <v>43.8</v>
      </c>
    </row>
    <row r="332" spans="1:2" x14ac:dyDescent="0.25">
      <c r="A332">
        <v>3.8</v>
      </c>
      <c r="B332">
        <v>35.359400000000001</v>
      </c>
    </row>
    <row r="333" spans="1:2" x14ac:dyDescent="0.25">
      <c r="A333">
        <v>2.9</v>
      </c>
      <c r="B333">
        <v>37.329599999999999</v>
      </c>
    </row>
    <row r="334" spans="1:2" x14ac:dyDescent="0.25">
      <c r="A334">
        <v>2.4</v>
      </c>
      <c r="B334">
        <v>37</v>
      </c>
    </row>
    <row r="335" spans="1:2" x14ac:dyDescent="0.25">
      <c r="A335">
        <v>2.2999999999999998</v>
      </c>
      <c r="B335">
        <v>34.4</v>
      </c>
    </row>
    <row r="336" spans="1:2" x14ac:dyDescent="0.25">
      <c r="A336">
        <v>2.4</v>
      </c>
      <c r="B336">
        <v>43.5</v>
      </c>
    </row>
    <row r="337" spans="1:2" x14ac:dyDescent="0.25">
      <c r="A337">
        <v>2.4</v>
      </c>
      <c r="B337">
        <v>34.1</v>
      </c>
    </row>
    <row r="338" spans="1:2" x14ac:dyDescent="0.25">
      <c r="A338">
        <v>3.8</v>
      </c>
      <c r="B338">
        <v>29.2986</v>
      </c>
    </row>
    <row r="339" spans="1:2" x14ac:dyDescent="0.25">
      <c r="A339">
        <v>3.8</v>
      </c>
      <c r="B339">
        <v>31.9</v>
      </c>
    </row>
    <row r="340" spans="1:2" x14ac:dyDescent="0.25">
      <c r="A340">
        <v>3.7</v>
      </c>
      <c r="B340">
        <v>28.8</v>
      </c>
    </row>
    <row r="341" spans="1:2" x14ac:dyDescent="0.25">
      <c r="A341">
        <v>4.8</v>
      </c>
      <c r="B341">
        <v>23.577999999999999</v>
      </c>
    </row>
    <row r="342" spans="1:2" x14ac:dyDescent="0.25">
      <c r="A342">
        <v>4.2</v>
      </c>
      <c r="B342">
        <v>27.471</v>
      </c>
    </row>
    <row r="343" spans="1:2" x14ac:dyDescent="0.25">
      <c r="A343">
        <v>3.6</v>
      </c>
      <c r="B343">
        <v>33</v>
      </c>
    </row>
    <row r="344" spans="1:2" x14ac:dyDescent="0.25">
      <c r="A344">
        <v>3</v>
      </c>
      <c r="B344">
        <v>34.7288</v>
      </c>
    </row>
    <row r="345" spans="1:2" x14ac:dyDescent="0.25">
      <c r="A345">
        <v>3</v>
      </c>
      <c r="B345">
        <v>38.299999999999997</v>
      </c>
    </row>
    <row r="346" spans="1:2" x14ac:dyDescent="0.25">
      <c r="A346">
        <v>6</v>
      </c>
      <c r="B346">
        <v>21.4</v>
      </c>
    </row>
    <row r="347" spans="1:2" x14ac:dyDescent="0.25">
      <c r="A347">
        <v>2.5</v>
      </c>
      <c r="B347">
        <v>35.860599999999998</v>
      </c>
    </row>
    <row r="348" spans="1:2" x14ac:dyDescent="0.25">
      <c r="A348">
        <v>3.5</v>
      </c>
      <c r="B348">
        <v>36.200000000000003</v>
      </c>
    </row>
    <row r="349" spans="1:2" x14ac:dyDescent="0.25">
      <c r="A349">
        <v>3.8</v>
      </c>
      <c r="B349">
        <v>33.200000000000003</v>
      </c>
    </row>
    <row r="350" spans="1:2" x14ac:dyDescent="0.25">
      <c r="A350">
        <v>5.3</v>
      </c>
      <c r="B350">
        <v>28.993500000000001</v>
      </c>
    </row>
    <row r="351" spans="1:2" x14ac:dyDescent="0.25">
      <c r="A351">
        <v>5.5</v>
      </c>
      <c r="B351">
        <v>23.2</v>
      </c>
    </row>
    <row r="352" spans="1:2" x14ac:dyDescent="0.25">
      <c r="A352">
        <v>6.2</v>
      </c>
      <c r="B352">
        <v>24.9754</v>
      </c>
    </row>
    <row r="353" spans="1:2" x14ac:dyDescent="0.25">
      <c r="A353">
        <v>6.3</v>
      </c>
      <c r="B353">
        <v>27.1158</v>
      </c>
    </row>
    <row r="354" spans="1:2" x14ac:dyDescent="0.25">
      <c r="A354">
        <v>5.6</v>
      </c>
      <c r="B354">
        <v>25.1952</v>
      </c>
    </row>
    <row r="355" spans="1:2" x14ac:dyDescent="0.25">
      <c r="A355">
        <v>3.6</v>
      </c>
      <c r="B355">
        <v>35.242699999999999</v>
      </c>
    </row>
    <row r="356" spans="1:2" x14ac:dyDescent="0.25">
      <c r="A356">
        <v>2</v>
      </c>
      <c r="B356">
        <v>37</v>
      </c>
    </row>
    <row r="357" spans="1:2" x14ac:dyDescent="0.25">
      <c r="A357">
        <v>5.7</v>
      </c>
      <c r="B357">
        <v>31.9</v>
      </c>
    </row>
    <row r="358" spans="1:2" x14ac:dyDescent="0.25">
      <c r="A358">
        <v>2.4</v>
      </c>
      <c r="B358">
        <v>45.1</v>
      </c>
    </row>
    <row r="359" spans="1:2" x14ac:dyDescent="0.25">
      <c r="A359">
        <v>2.4</v>
      </c>
      <c r="B359">
        <v>40.1</v>
      </c>
    </row>
    <row r="360" spans="1:2" x14ac:dyDescent="0.25">
      <c r="A360">
        <v>2.5</v>
      </c>
      <c r="B360">
        <v>37.070999999999998</v>
      </c>
    </row>
    <row r="361" spans="1:2" x14ac:dyDescent="0.25">
      <c r="A361">
        <v>1.8</v>
      </c>
      <c r="B361">
        <v>47.2</v>
      </c>
    </row>
    <row r="362" spans="1:2" x14ac:dyDescent="0.25">
      <c r="A362">
        <v>2</v>
      </c>
      <c r="B362">
        <v>38.462699999999998</v>
      </c>
    </row>
    <row r="363" spans="1:2" x14ac:dyDescent="0.25">
      <c r="A363">
        <v>3.6</v>
      </c>
      <c r="B363">
        <v>30.9</v>
      </c>
    </row>
    <row r="364" spans="1:2" x14ac:dyDescent="0.25">
      <c r="A364">
        <v>3.5</v>
      </c>
      <c r="B364">
        <v>37.6</v>
      </c>
    </row>
    <row r="365" spans="1:2" x14ac:dyDescent="0.25">
      <c r="A365">
        <v>3.6</v>
      </c>
      <c r="B365">
        <v>35.6</v>
      </c>
    </row>
    <row r="366" spans="1:2" x14ac:dyDescent="0.25">
      <c r="A366">
        <v>2.4</v>
      </c>
      <c r="B366">
        <v>33.6</v>
      </c>
    </row>
    <row r="367" spans="1:2" x14ac:dyDescent="0.25">
      <c r="A367">
        <v>6.2</v>
      </c>
      <c r="B367">
        <v>35.200000000000003</v>
      </c>
    </row>
    <row r="368" spans="1:2" x14ac:dyDescent="0.25">
      <c r="A368">
        <v>3.7</v>
      </c>
      <c r="B368">
        <v>34.9</v>
      </c>
    </row>
    <row r="369" spans="1:2" x14ac:dyDescent="0.25">
      <c r="A369">
        <v>2.4</v>
      </c>
      <c r="B369">
        <v>42.2</v>
      </c>
    </row>
    <row r="370" spans="1:2" x14ac:dyDescent="0.25">
      <c r="A370">
        <v>2</v>
      </c>
      <c r="B370">
        <v>33.4</v>
      </c>
    </row>
    <row r="371" spans="1:2" x14ac:dyDescent="0.25">
      <c r="A371">
        <v>3.8</v>
      </c>
      <c r="B371">
        <v>34.255000000000003</v>
      </c>
    </row>
    <row r="372" spans="1:2" x14ac:dyDescent="0.25">
      <c r="A372">
        <v>2.4</v>
      </c>
      <c r="B372">
        <v>38.200000000000003</v>
      </c>
    </row>
    <row r="373" spans="1:2" x14ac:dyDescent="0.25">
      <c r="A373">
        <v>2</v>
      </c>
      <c r="B373">
        <v>42.6</v>
      </c>
    </row>
    <row r="374" spans="1:2" x14ac:dyDescent="0.25">
      <c r="A374">
        <v>3.5</v>
      </c>
      <c r="B374">
        <v>37.4</v>
      </c>
    </row>
    <row r="375" spans="1:2" x14ac:dyDescent="0.25">
      <c r="A375">
        <v>3.6</v>
      </c>
      <c r="B375">
        <v>31</v>
      </c>
    </row>
    <row r="376" spans="1:2" x14ac:dyDescent="0.25">
      <c r="A376">
        <v>4.5999999999999996</v>
      </c>
      <c r="B376">
        <v>28.4633</v>
      </c>
    </row>
    <row r="377" spans="1:2" x14ac:dyDescent="0.25">
      <c r="A377">
        <v>4</v>
      </c>
      <c r="B377">
        <v>24.6648</v>
      </c>
    </row>
    <row r="378" spans="1:2" x14ac:dyDescent="0.25">
      <c r="A378">
        <v>5</v>
      </c>
      <c r="B378">
        <v>32.670099999999998</v>
      </c>
    </row>
    <row r="379" spans="1:2" x14ac:dyDescent="0.25">
      <c r="A379">
        <v>2.5</v>
      </c>
      <c r="B379">
        <v>37.057400000000001</v>
      </c>
    </row>
    <row r="380" spans="1:2" x14ac:dyDescent="0.25">
      <c r="A380">
        <v>3.5</v>
      </c>
      <c r="B380">
        <v>34.792700000000004</v>
      </c>
    </row>
    <row r="381" spans="1:2" x14ac:dyDescent="0.25">
      <c r="A381">
        <v>3.8</v>
      </c>
      <c r="B381">
        <v>26.563199999999998</v>
      </c>
    </row>
    <row r="382" spans="1:2" x14ac:dyDescent="0.25">
      <c r="A382">
        <v>4.8</v>
      </c>
      <c r="B382">
        <v>33.260300000000001</v>
      </c>
    </row>
    <row r="383" spans="1:2" x14ac:dyDescent="0.25">
      <c r="A383">
        <v>1</v>
      </c>
      <c r="B383">
        <v>57.8</v>
      </c>
    </row>
    <row r="384" spans="1:2" x14ac:dyDescent="0.25">
      <c r="A384">
        <v>3.5</v>
      </c>
      <c r="B384">
        <v>34.700000000000003</v>
      </c>
    </row>
    <row r="385" spans="1:2" x14ac:dyDescent="0.25">
      <c r="A385">
        <v>2.4</v>
      </c>
      <c r="B385">
        <v>47.408099999999997</v>
      </c>
    </row>
    <row r="386" spans="1:2" x14ac:dyDescent="0.25">
      <c r="A386">
        <v>5.3</v>
      </c>
      <c r="B386">
        <v>30.4</v>
      </c>
    </row>
    <row r="387" spans="1:2" x14ac:dyDescent="0.25">
      <c r="A387">
        <v>2.4</v>
      </c>
      <c r="B387">
        <v>42.6</v>
      </c>
    </row>
    <row r="388" spans="1:2" x14ac:dyDescent="0.25">
      <c r="A388">
        <v>5.3</v>
      </c>
      <c r="B388">
        <v>22.9</v>
      </c>
    </row>
    <row r="389" spans="1:2" x14ac:dyDescent="0.25">
      <c r="A389">
        <v>6.7</v>
      </c>
      <c r="B389">
        <v>24.2</v>
      </c>
    </row>
    <row r="390" spans="1:2" x14ac:dyDescent="0.25">
      <c r="A390">
        <v>2</v>
      </c>
      <c r="B390">
        <v>49.3</v>
      </c>
    </row>
    <row r="391" spans="1:2" x14ac:dyDescent="0.25">
      <c r="A391">
        <v>2.4</v>
      </c>
      <c r="B391">
        <v>41.699800000000003</v>
      </c>
    </row>
    <row r="392" spans="1:2" x14ac:dyDescent="0.25">
      <c r="A392">
        <v>2</v>
      </c>
      <c r="B392">
        <v>42.3461</v>
      </c>
    </row>
    <row r="393" spans="1:2" x14ac:dyDescent="0.25">
      <c r="A393">
        <v>6.2</v>
      </c>
      <c r="B393">
        <v>25.802600000000002</v>
      </c>
    </row>
    <row r="394" spans="1:2" x14ac:dyDescent="0.25">
      <c r="A394">
        <v>2</v>
      </c>
      <c r="B394">
        <v>34.1</v>
      </c>
    </row>
    <row r="395" spans="1:2" x14ac:dyDescent="0.25">
      <c r="A395">
        <v>3.5</v>
      </c>
      <c r="B395">
        <v>40.299999999999997</v>
      </c>
    </row>
    <row r="396" spans="1:2" x14ac:dyDescent="0.25">
      <c r="A396">
        <v>4.8</v>
      </c>
      <c r="B396">
        <v>31.8</v>
      </c>
    </row>
    <row r="397" spans="1:2" x14ac:dyDescent="0.25">
      <c r="A397">
        <v>4.3</v>
      </c>
      <c r="B397">
        <v>24.1937</v>
      </c>
    </row>
    <row r="398" spans="1:2" x14ac:dyDescent="0.25">
      <c r="A398">
        <v>1.8</v>
      </c>
      <c r="B398">
        <v>43.260899999999999</v>
      </c>
    </row>
    <row r="399" spans="1:2" x14ac:dyDescent="0.25">
      <c r="A399">
        <v>5.3</v>
      </c>
      <c r="B399">
        <v>28.993500000000001</v>
      </c>
    </row>
    <row r="400" spans="1:2" x14ac:dyDescent="0.25">
      <c r="A400">
        <v>5.7</v>
      </c>
      <c r="B400">
        <v>25.617899999999999</v>
      </c>
    </row>
    <row r="401" spans="1:2" x14ac:dyDescent="0.25">
      <c r="A401">
        <v>2.9</v>
      </c>
      <c r="B401">
        <v>34.151400000000002</v>
      </c>
    </row>
    <row r="402" spans="1:2" x14ac:dyDescent="0.25">
      <c r="A402">
        <v>4.3</v>
      </c>
      <c r="B402">
        <v>26.1157</v>
      </c>
    </row>
    <row r="403" spans="1:2" x14ac:dyDescent="0.25">
      <c r="A403">
        <v>3.6</v>
      </c>
      <c r="B403">
        <v>40.4</v>
      </c>
    </row>
    <row r="404" spans="1:2" x14ac:dyDescent="0.25">
      <c r="A404">
        <v>3</v>
      </c>
      <c r="B404">
        <v>33.299999999999997</v>
      </c>
    </row>
    <row r="405" spans="1:2" x14ac:dyDescent="0.25">
      <c r="A405">
        <v>5.3</v>
      </c>
      <c r="B405">
        <v>30.4</v>
      </c>
    </row>
    <row r="406" spans="1:2" x14ac:dyDescent="0.25">
      <c r="A406">
        <v>2.4</v>
      </c>
      <c r="B406">
        <v>41.6</v>
      </c>
    </row>
    <row r="407" spans="1:2" x14ac:dyDescent="0.25">
      <c r="A407">
        <v>2.4</v>
      </c>
      <c r="B407">
        <v>40.832099999999997</v>
      </c>
    </row>
    <row r="408" spans="1:2" x14ac:dyDescent="0.25">
      <c r="A408">
        <v>4</v>
      </c>
      <c r="B408">
        <v>29.9</v>
      </c>
    </row>
    <row r="409" spans="1:2" x14ac:dyDescent="0.25">
      <c r="A409">
        <v>3.8</v>
      </c>
      <c r="B409">
        <v>32.4</v>
      </c>
    </row>
    <row r="410" spans="1:2" x14ac:dyDescent="0.25">
      <c r="A410">
        <v>3.5</v>
      </c>
      <c r="B410">
        <v>37.6</v>
      </c>
    </row>
    <row r="411" spans="1:2" x14ac:dyDescent="0.25">
      <c r="A411">
        <v>3.7</v>
      </c>
      <c r="B411">
        <v>31.6</v>
      </c>
    </row>
    <row r="412" spans="1:2" x14ac:dyDescent="0.25">
      <c r="A412">
        <v>4</v>
      </c>
      <c r="B412">
        <v>28.3</v>
      </c>
    </row>
    <row r="413" spans="1:2" x14ac:dyDescent="0.25">
      <c r="A413">
        <v>3.6</v>
      </c>
      <c r="B413">
        <v>36.439500000000002</v>
      </c>
    </row>
    <row r="414" spans="1:2" x14ac:dyDescent="0.25">
      <c r="A414">
        <v>3.5</v>
      </c>
      <c r="B414">
        <v>41.2</v>
      </c>
    </row>
    <row r="415" spans="1:2" x14ac:dyDescent="0.25">
      <c r="A415">
        <v>2.4</v>
      </c>
      <c r="B415">
        <v>33.6</v>
      </c>
    </row>
    <row r="416" spans="1:2" x14ac:dyDescent="0.25">
      <c r="A416">
        <v>5.5</v>
      </c>
      <c r="B416">
        <v>32</v>
      </c>
    </row>
    <row r="417" spans="1:2" x14ac:dyDescent="0.25">
      <c r="A417">
        <v>2.2999999999999998</v>
      </c>
      <c r="B417">
        <v>38.1</v>
      </c>
    </row>
    <row r="418" spans="1:2" x14ac:dyDescent="0.25">
      <c r="A418">
        <v>5.5</v>
      </c>
      <c r="B418">
        <v>29.8</v>
      </c>
    </row>
    <row r="419" spans="1:2" x14ac:dyDescent="0.25">
      <c r="A419">
        <v>5.7</v>
      </c>
      <c r="B419">
        <v>24.5</v>
      </c>
    </row>
    <row r="420" spans="1:2" x14ac:dyDescent="0.25">
      <c r="A420">
        <v>2.7</v>
      </c>
      <c r="B420">
        <v>40.6</v>
      </c>
    </row>
    <row r="421" spans="1:2" x14ac:dyDescent="0.25">
      <c r="A421">
        <v>7</v>
      </c>
      <c r="B421">
        <v>33.700000000000003</v>
      </c>
    </row>
    <row r="422" spans="1:2" x14ac:dyDescent="0.25">
      <c r="A422">
        <v>3</v>
      </c>
      <c r="B422">
        <v>35.708100000000002</v>
      </c>
    </row>
    <row r="423" spans="1:2" x14ac:dyDescent="0.25">
      <c r="A423">
        <v>1.6</v>
      </c>
      <c r="B423">
        <v>44.571399999999997</v>
      </c>
    </row>
    <row r="424" spans="1:2" x14ac:dyDescent="0.25">
      <c r="A424">
        <v>2.4</v>
      </c>
      <c r="B424">
        <v>34.299999999999997</v>
      </c>
    </row>
    <row r="425" spans="1:2" x14ac:dyDescent="0.25">
      <c r="A425">
        <v>2.2000000000000002</v>
      </c>
      <c r="B425">
        <v>51.9</v>
      </c>
    </row>
    <row r="426" spans="1:2" x14ac:dyDescent="0.25">
      <c r="A426">
        <v>3.5</v>
      </c>
      <c r="B426">
        <v>37.6</v>
      </c>
    </row>
    <row r="427" spans="1:2" x14ac:dyDescent="0.25">
      <c r="A427">
        <v>2</v>
      </c>
      <c r="B427">
        <v>41.8</v>
      </c>
    </row>
    <row r="428" spans="1:2" x14ac:dyDescent="0.25">
      <c r="A428">
        <v>2.5</v>
      </c>
      <c r="B428">
        <v>39.200000000000003</v>
      </c>
    </row>
    <row r="429" spans="1:2" x14ac:dyDescent="0.25">
      <c r="A429">
        <v>3</v>
      </c>
      <c r="B429">
        <v>29.5</v>
      </c>
    </row>
    <row r="430" spans="1:2" x14ac:dyDescent="0.25">
      <c r="A430">
        <v>2</v>
      </c>
      <c r="B430">
        <v>34.700000000000003</v>
      </c>
    </row>
    <row r="431" spans="1:2" x14ac:dyDescent="0.25">
      <c r="A431">
        <v>3.7</v>
      </c>
      <c r="B431">
        <v>30.5</v>
      </c>
    </row>
    <row r="432" spans="1:2" x14ac:dyDescent="0.25">
      <c r="A432">
        <v>2.5</v>
      </c>
      <c r="B432">
        <v>40.4</v>
      </c>
    </row>
    <row r="433" spans="1:2" x14ac:dyDescent="0.25">
      <c r="A433">
        <v>5</v>
      </c>
      <c r="B433">
        <v>30.337800000000001</v>
      </c>
    </row>
    <row r="434" spans="1:2" x14ac:dyDescent="0.25">
      <c r="A434">
        <v>2.5</v>
      </c>
      <c r="B434">
        <v>42.908000000000001</v>
      </c>
    </row>
    <row r="435" spans="1:2" x14ac:dyDescent="0.25">
      <c r="A435">
        <v>4</v>
      </c>
      <c r="B435">
        <v>28.4</v>
      </c>
    </row>
    <row r="436" spans="1:2" x14ac:dyDescent="0.25">
      <c r="A436">
        <v>2.5</v>
      </c>
      <c r="B436">
        <v>39.375300000000003</v>
      </c>
    </row>
    <row r="437" spans="1:2" x14ac:dyDescent="0.25">
      <c r="A437">
        <v>3</v>
      </c>
      <c r="B437">
        <v>35.288699999999999</v>
      </c>
    </row>
    <row r="438" spans="1:2" x14ac:dyDescent="0.25">
      <c r="A438">
        <v>2.4</v>
      </c>
      <c r="B438">
        <v>41.9</v>
      </c>
    </row>
    <row r="439" spans="1:2" x14ac:dyDescent="0.25">
      <c r="A439">
        <v>2</v>
      </c>
      <c r="B439">
        <v>41.521000000000001</v>
      </c>
    </row>
    <row r="440" spans="1:2" x14ac:dyDescent="0.25">
      <c r="A440">
        <v>5.7</v>
      </c>
      <c r="B440">
        <v>24.749099999999999</v>
      </c>
    </row>
    <row r="441" spans="1:2" x14ac:dyDescent="0.25">
      <c r="A441">
        <v>2.4</v>
      </c>
      <c r="B441">
        <v>35</v>
      </c>
    </row>
    <row r="442" spans="1:2" x14ac:dyDescent="0.25">
      <c r="A442">
        <v>2.4</v>
      </c>
      <c r="B442">
        <v>41.699800000000003</v>
      </c>
    </row>
    <row r="443" spans="1:2" x14ac:dyDescent="0.25">
      <c r="A443">
        <v>5</v>
      </c>
      <c r="B443">
        <v>23.820399999999999</v>
      </c>
    </row>
    <row r="444" spans="1:2" x14ac:dyDescent="0.25">
      <c r="A444">
        <v>3</v>
      </c>
      <c r="B444">
        <v>34.799999999999997</v>
      </c>
    </row>
    <row r="445" spans="1:2" x14ac:dyDescent="0.25">
      <c r="A445">
        <v>3.2</v>
      </c>
      <c r="B445">
        <v>29.743099999999998</v>
      </c>
    </row>
    <row r="446" spans="1:2" x14ac:dyDescent="0.25">
      <c r="A446">
        <v>4.4000000000000004</v>
      </c>
      <c r="B446">
        <v>26.6</v>
      </c>
    </row>
    <row r="447" spans="1:2" x14ac:dyDescent="0.25">
      <c r="A447">
        <v>3.6</v>
      </c>
      <c r="B447">
        <v>31.6</v>
      </c>
    </row>
    <row r="448" spans="1:2" x14ac:dyDescent="0.25">
      <c r="A448">
        <v>2</v>
      </c>
      <c r="B448">
        <v>36.200000000000003</v>
      </c>
    </row>
    <row r="449" spans="1:2" x14ac:dyDescent="0.25">
      <c r="A449">
        <v>3.5</v>
      </c>
      <c r="B449">
        <v>28.7</v>
      </c>
    </row>
    <row r="450" spans="1:2" x14ac:dyDescent="0.25">
      <c r="A450">
        <v>2.5</v>
      </c>
      <c r="B450">
        <v>40.0169</v>
      </c>
    </row>
    <row r="451" spans="1:2" x14ac:dyDescent="0.25">
      <c r="A451">
        <v>6</v>
      </c>
      <c r="B451">
        <v>21.7</v>
      </c>
    </row>
    <row r="452" spans="1:2" x14ac:dyDescent="0.25">
      <c r="A452">
        <v>3.7</v>
      </c>
      <c r="B452">
        <v>35.2288</v>
      </c>
    </row>
    <row r="453" spans="1:2" x14ac:dyDescent="0.25">
      <c r="A453">
        <v>6</v>
      </c>
      <c r="B453">
        <v>23.8</v>
      </c>
    </row>
    <row r="454" spans="1:2" x14ac:dyDescent="0.25">
      <c r="A454">
        <v>2</v>
      </c>
      <c r="B454">
        <v>40.234499999999997</v>
      </c>
    </row>
    <row r="455" spans="1:2" x14ac:dyDescent="0.25">
      <c r="A455">
        <v>2.5</v>
      </c>
      <c r="B455">
        <v>37.057400000000001</v>
      </c>
    </row>
    <row r="456" spans="1:2" x14ac:dyDescent="0.25">
      <c r="A456">
        <v>1.6</v>
      </c>
      <c r="B456">
        <v>47.9</v>
      </c>
    </row>
    <row r="457" spans="1:2" x14ac:dyDescent="0.25">
      <c r="A457">
        <v>3.8</v>
      </c>
      <c r="B457">
        <v>38.299999999999997</v>
      </c>
    </row>
    <row r="458" spans="1:2" x14ac:dyDescent="0.25">
      <c r="A458">
        <v>3</v>
      </c>
      <c r="B458">
        <v>34.4</v>
      </c>
    </row>
    <row r="459" spans="1:2" x14ac:dyDescent="0.25">
      <c r="A459">
        <v>3.2</v>
      </c>
      <c r="B459">
        <v>30.492599999999999</v>
      </c>
    </row>
    <row r="460" spans="1:2" x14ac:dyDescent="0.25">
      <c r="A460">
        <v>3</v>
      </c>
      <c r="B460">
        <v>33.1</v>
      </c>
    </row>
    <row r="461" spans="1:2" x14ac:dyDescent="0.25">
      <c r="A461">
        <v>2.2000000000000002</v>
      </c>
      <c r="B461">
        <v>51.9</v>
      </c>
    </row>
    <row r="462" spans="1:2" x14ac:dyDescent="0.25">
      <c r="A462">
        <v>6.3</v>
      </c>
      <c r="B462">
        <v>24.8202</v>
      </c>
    </row>
    <row r="463" spans="1:2" x14ac:dyDescent="0.25">
      <c r="A463">
        <v>2.5</v>
      </c>
      <c r="B463">
        <v>41.664200000000001</v>
      </c>
    </row>
    <row r="464" spans="1:2" x14ac:dyDescent="0.25">
      <c r="A464">
        <v>2.2000000000000002</v>
      </c>
      <c r="B464">
        <v>46.8</v>
      </c>
    </row>
    <row r="465" spans="1:2" x14ac:dyDescent="0.25">
      <c r="A465">
        <v>2.4</v>
      </c>
      <c r="B465">
        <v>44.4</v>
      </c>
    </row>
    <row r="466" spans="1:2" x14ac:dyDescent="0.25">
      <c r="A466">
        <v>3</v>
      </c>
      <c r="B466">
        <v>35.465499999999999</v>
      </c>
    </row>
    <row r="467" spans="1:2" x14ac:dyDescent="0.25">
      <c r="A467">
        <v>2</v>
      </c>
      <c r="B467">
        <v>43.541400000000003</v>
      </c>
    </row>
    <row r="468" spans="1:2" x14ac:dyDescent="0.25">
      <c r="A468">
        <v>3.5</v>
      </c>
      <c r="B468">
        <v>34.749400000000001</v>
      </c>
    </row>
    <row r="469" spans="1:2" x14ac:dyDescent="0.25">
      <c r="A469">
        <v>3.2</v>
      </c>
      <c r="B469">
        <v>29.7</v>
      </c>
    </row>
    <row r="470" spans="1:2" x14ac:dyDescent="0.25">
      <c r="A470">
        <v>4</v>
      </c>
      <c r="B470">
        <v>27.8</v>
      </c>
    </row>
    <row r="471" spans="1:2" x14ac:dyDescent="0.25">
      <c r="A471">
        <v>3</v>
      </c>
      <c r="B471">
        <v>34.285299999999999</v>
      </c>
    </row>
    <row r="472" spans="1:2" x14ac:dyDescent="0.25">
      <c r="A472">
        <v>2.5</v>
      </c>
      <c r="B472">
        <v>47.649299999999997</v>
      </c>
    </row>
    <row r="473" spans="1:2" x14ac:dyDescent="0.25">
      <c r="A473">
        <v>6.5</v>
      </c>
      <c r="B473">
        <v>17.5</v>
      </c>
    </row>
    <row r="474" spans="1:2" x14ac:dyDescent="0.25">
      <c r="A474">
        <v>3.7</v>
      </c>
      <c r="B474">
        <v>25.2</v>
      </c>
    </row>
    <row r="475" spans="1:2" x14ac:dyDescent="0.25">
      <c r="A475">
        <v>1.6</v>
      </c>
      <c r="B475">
        <v>48.9</v>
      </c>
    </row>
    <row r="476" spans="1:2" x14ac:dyDescent="0.25">
      <c r="A476">
        <v>2.5</v>
      </c>
      <c r="B476">
        <v>40.187600000000003</v>
      </c>
    </row>
    <row r="477" spans="1:2" x14ac:dyDescent="0.25">
      <c r="A477">
        <v>1.6</v>
      </c>
      <c r="B477">
        <v>51.655500000000004</v>
      </c>
    </row>
    <row r="478" spans="1:2" x14ac:dyDescent="0.25">
      <c r="A478">
        <v>4.5999999999999996</v>
      </c>
      <c r="B478">
        <v>24.8718</v>
      </c>
    </row>
    <row r="479" spans="1:2" x14ac:dyDescent="0.25">
      <c r="A479">
        <v>5.7</v>
      </c>
      <c r="B479">
        <v>26</v>
      </c>
    </row>
    <row r="480" spans="1:2" x14ac:dyDescent="0.25">
      <c r="A480">
        <v>6.2</v>
      </c>
      <c r="B480">
        <v>28.4</v>
      </c>
    </row>
    <row r="481" spans="1:2" x14ac:dyDescent="0.25">
      <c r="A481">
        <v>5.3</v>
      </c>
      <c r="B481">
        <v>22.299900000000001</v>
      </c>
    </row>
    <row r="482" spans="1:2" x14ac:dyDescent="0.25">
      <c r="A482">
        <v>2.4</v>
      </c>
      <c r="B482">
        <v>44.081800000000001</v>
      </c>
    </row>
    <row r="483" spans="1:2" x14ac:dyDescent="0.25">
      <c r="A483">
        <v>2.5</v>
      </c>
      <c r="B483">
        <v>51.6</v>
      </c>
    </row>
    <row r="484" spans="1:2" x14ac:dyDescent="0.25">
      <c r="A484">
        <v>3.8</v>
      </c>
      <c r="B484">
        <v>26.163</v>
      </c>
    </row>
    <row r="485" spans="1:2" x14ac:dyDescent="0.25">
      <c r="A485">
        <v>2.7</v>
      </c>
      <c r="B485">
        <v>36.5</v>
      </c>
    </row>
    <row r="486" spans="1:2" x14ac:dyDescent="0.25">
      <c r="A486">
        <v>3.5</v>
      </c>
      <c r="B486">
        <v>40.299999999999997</v>
      </c>
    </row>
    <row r="487" spans="1:2" x14ac:dyDescent="0.25">
      <c r="A487">
        <v>2</v>
      </c>
      <c r="B487">
        <v>43</v>
      </c>
    </row>
    <row r="488" spans="1:2" x14ac:dyDescent="0.25">
      <c r="A488">
        <v>3.5</v>
      </c>
      <c r="B488">
        <v>32.407600000000002</v>
      </c>
    </row>
    <row r="489" spans="1:2" x14ac:dyDescent="0.25">
      <c r="A489">
        <v>2.2999999999999998</v>
      </c>
      <c r="B489">
        <v>39.200000000000003</v>
      </c>
    </row>
    <row r="490" spans="1:2" x14ac:dyDescent="0.25">
      <c r="A490">
        <v>3</v>
      </c>
      <c r="B490">
        <v>39.493699999999997</v>
      </c>
    </row>
    <row r="491" spans="1:2" x14ac:dyDescent="0.25">
      <c r="A491">
        <v>5</v>
      </c>
      <c r="B491">
        <v>24.0505</v>
      </c>
    </row>
    <row r="492" spans="1:2" x14ac:dyDescent="0.25">
      <c r="A492">
        <v>2.4</v>
      </c>
      <c r="B492">
        <v>38.6</v>
      </c>
    </row>
    <row r="493" spans="1:2" x14ac:dyDescent="0.25">
      <c r="A493">
        <v>3.5</v>
      </c>
      <c r="B493">
        <v>33</v>
      </c>
    </row>
    <row r="494" spans="1:2" x14ac:dyDescent="0.25">
      <c r="A494">
        <v>3.6</v>
      </c>
      <c r="B494">
        <v>34.875399999999999</v>
      </c>
    </row>
    <row r="495" spans="1:2" x14ac:dyDescent="0.25">
      <c r="A495">
        <v>4.7</v>
      </c>
      <c r="B495">
        <v>26.560400000000001</v>
      </c>
    </row>
    <row r="496" spans="1:2" x14ac:dyDescent="0.25">
      <c r="A496">
        <v>5.2</v>
      </c>
      <c r="B496">
        <v>25.4</v>
      </c>
    </row>
    <row r="497" spans="1:2" x14ac:dyDescent="0.25">
      <c r="A497">
        <v>3.3</v>
      </c>
      <c r="B497">
        <v>33.098799999999997</v>
      </c>
    </row>
    <row r="498" spans="1:2" x14ac:dyDescent="0.25">
      <c r="A498">
        <v>3</v>
      </c>
      <c r="B498">
        <v>36.154800000000002</v>
      </c>
    </row>
    <row r="499" spans="1:2" x14ac:dyDescent="0.25">
      <c r="A499">
        <v>3.5</v>
      </c>
      <c r="B499">
        <v>31.5</v>
      </c>
    </row>
    <row r="500" spans="1:2" x14ac:dyDescent="0.25">
      <c r="A500">
        <v>4</v>
      </c>
      <c r="B500">
        <v>27.785699999999999</v>
      </c>
    </row>
    <row r="501" spans="1:2" x14ac:dyDescent="0.25">
      <c r="A501">
        <v>3.7</v>
      </c>
      <c r="B501">
        <v>34.4</v>
      </c>
    </row>
    <row r="502" spans="1:2" x14ac:dyDescent="0.25">
      <c r="A502">
        <v>4.5999999999999996</v>
      </c>
      <c r="B502">
        <v>26.782900000000001</v>
      </c>
    </row>
    <row r="503" spans="1:2" x14ac:dyDescent="0.25">
      <c r="A503">
        <v>6.1</v>
      </c>
      <c r="B503">
        <v>20.9</v>
      </c>
    </row>
    <row r="504" spans="1:2" x14ac:dyDescent="0.25">
      <c r="A504">
        <v>3.3</v>
      </c>
      <c r="B504">
        <v>34.998899999999999</v>
      </c>
    </row>
    <row r="505" spans="1:2" x14ac:dyDescent="0.25">
      <c r="A505">
        <v>6.2</v>
      </c>
      <c r="B505">
        <v>25.799900000000001</v>
      </c>
    </row>
    <row r="506" spans="1:2" x14ac:dyDescent="0.25">
      <c r="A506">
        <v>2.7</v>
      </c>
      <c r="B506">
        <v>35.9</v>
      </c>
    </row>
    <row r="507" spans="1:2" x14ac:dyDescent="0.25">
      <c r="A507">
        <v>3</v>
      </c>
      <c r="B507">
        <v>38.169600000000003</v>
      </c>
    </row>
    <row r="508" spans="1:2" x14ac:dyDescent="0.25">
      <c r="A508">
        <v>5.7</v>
      </c>
      <c r="B508">
        <v>25.555099999999999</v>
      </c>
    </row>
    <row r="509" spans="1:2" x14ac:dyDescent="0.25">
      <c r="A509">
        <v>3.3</v>
      </c>
      <c r="B509">
        <v>36.200000000000003</v>
      </c>
    </row>
    <row r="510" spans="1:2" x14ac:dyDescent="0.25">
      <c r="A510">
        <v>2</v>
      </c>
      <c r="B510">
        <v>41.521000000000001</v>
      </c>
    </row>
    <row r="511" spans="1:2" x14ac:dyDescent="0.25">
      <c r="A511">
        <v>3.6</v>
      </c>
      <c r="B511">
        <v>33.5</v>
      </c>
    </row>
    <row r="512" spans="1:2" x14ac:dyDescent="0.25">
      <c r="A512">
        <v>4.5999999999999996</v>
      </c>
      <c r="B512">
        <v>33.550899999999999</v>
      </c>
    </row>
    <row r="513" spans="1:2" x14ac:dyDescent="0.25">
      <c r="A513">
        <v>1.6</v>
      </c>
      <c r="B513">
        <v>50.820500000000003</v>
      </c>
    </row>
    <row r="514" spans="1:2" x14ac:dyDescent="0.25">
      <c r="A514">
        <v>3.5</v>
      </c>
      <c r="B514">
        <v>39.0959</v>
      </c>
    </row>
    <row r="515" spans="1:2" x14ac:dyDescent="0.25">
      <c r="A515">
        <v>3.6</v>
      </c>
      <c r="B515">
        <v>33.200000000000003</v>
      </c>
    </row>
    <row r="516" spans="1:2" x14ac:dyDescent="0.25">
      <c r="A516">
        <v>2</v>
      </c>
      <c r="B516">
        <v>38.462699999999998</v>
      </c>
    </row>
    <row r="517" spans="1:2" x14ac:dyDescent="0.25">
      <c r="A517">
        <v>2.7</v>
      </c>
      <c r="B517">
        <v>35.700000000000003</v>
      </c>
    </row>
    <row r="518" spans="1:2" x14ac:dyDescent="0.25">
      <c r="A518">
        <v>3.7</v>
      </c>
      <c r="B518">
        <v>35.980200000000004</v>
      </c>
    </row>
    <row r="519" spans="1:2" x14ac:dyDescent="0.25">
      <c r="A519">
        <v>2.2000000000000002</v>
      </c>
      <c r="B519">
        <v>51.9</v>
      </c>
    </row>
    <row r="520" spans="1:2" x14ac:dyDescent="0.25">
      <c r="A520">
        <v>3.8</v>
      </c>
      <c r="B520">
        <v>34.514800000000001</v>
      </c>
    </row>
    <row r="521" spans="1:2" x14ac:dyDescent="0.25">
      <c r="A521">
        <v>2</v>
      </c>
      <c r="B521">
        <v>37.5</v>
      </c>
    </row>
    <row r="522" spans="1:2" x14ac:dyDescent="0.25">
      <c r="A522">
        <v>2.4</v>
      </c>
      <c r="B522">
        <v>39.200000000000003</v>
      </c>
    </row>
    <row r="523" spans="1:2" x14ac:dyDescent="0.25">
      <c r="A523">
        <v>5.7</v>
      </c>
      <c r="B523">
        <v>34.5</v>
      </c>
    </row>
    <row r="524" spans="1:2" x14ac:dyDescent="0.25">
      <c r="A524">
        <v>2.4</v>
      </c>
      <c r="B524">
        <v>35.241799999999998</v>
      </c>
    </row>
    <row r="525" spans="1:2" x14ac:dyDescent="0.25">
      <c r="A525">
        <v>2.5</v>
      </c>
      <c r="B525">
        <v>37.6</v>
      </c>
    </row>
    <row r="526" spans="1:2" x14ac:dyDescent="0.25">
      <c r="A526">
        <v>2.5</v>
      </c>
      <c r="B526">
        <v>38.6</v>
      </c>
    </row>
    <row r="527" spans="1:2" x14ac:dyDescent="0.25">
      <c r="A527">
        <v>2.5</v>
      </c>
      <c r="B527">
        <v>40.8247</v>
      </c>
    </row>
    <row r="528" spans="1:2" x14ac:dyDescent="0.25">
      <c r="A528">
        <v>2.2999999999999998</v>
      </c>
      <c r="B528">
        <v>31.7</v>
      </c>
    </row>
    <row r="529" spans="1:2" x14ac:dyDescent="0.25">
      <c r="A529">
        <v>5.9</v>
      </c>
      <c r="B529">
        <v>26.620799999999999</v>
      </c>
    </row>
    <row r="530" spans="1:2" x14ac:dyDescent="0.25">
      <c r="A530">
        <v>3.5</v>
      </c>
      <c r="B530">
        <v>33.299999999999997</v>
      </c>
    </row>
    <row r="531" spans="1:2" x14ac:dyDescent="0.25">
      <c r="A531">
        <v>5.6</v>
      </c>
      <c r="B531">
        <v>24.947700000000001</v>
      </c>
    </row>
    <row r="532" spans="1:2" x14ac:dyDescent="0.25">
      <c r="A532">
        <v>4.5999999999999996</v>
      </c>
      <c r="B532">
        <v>22.7</v>
      </c>
    </row>
    <row r="533" spans="1:2" x14ac:dyDescent="0.25">
      <c r="A533">
        <v>2</v>
      </c>
      <c r="B533">
        <v>40.6</v>
      </c>
    </row>
    <row r="534" spans="1:2" x14ac:dyDescent="0.25">
      <c r="A534">
        <v>1</v>
      </c>
      <c r="B534">
        <v>57.8</v>
      </c>
    </row>
    <row r="535" spans="1:2" x14ac:dyDescent="0.25">
      <c r="A535">
        <v>4.8</v>
      </c>
      <c r="B535">
        <v>31.374700000000001</v>
      </c>
    </row>
    <row r="536" spans="1:2" x14ac:dyDescent="0.25">
      <c r="A536">
        <v>3.5</v>
      </c>
      <c r="B536">
        <v>32.1</v>
      </c>
    </row>
    <row r="537" spans="1:2" x14ac:dyDescent="0.25">
      <c r="A537">
        <v>2.4</v>
      </c>
      <c r="B537">
        <v>40.1</v>
      </c>
    </row>
    <row r="538" spans="1:2" x14ac:dyDescent="0.25">
      <c r="A538">
        <v>2.5</v>
      </c>
      <c r="B538">
        <v>38.377800000000001</v>
      </c>
    </row>
    <row r="539" spans="1:2" x14ac:dyDescent="0.25">
      <c r="A539">
        <v>2</v>
      </c>
      <c r="B539">
        <v>41.0456</v>
      </c>
    </row>
    <row r="540" spans="1:2" x14ac:dyDescent="0.25">
      <c r="A540">
        <v>2</v>
      </c>
      <c r="B540">
        <v>47.512900000000002</v>
      </c>
    </row>
    <row r="541" spans="1:2" x14ac:dyDescent="0.25">
      <c r="A541">
        <v>3.5</v>
      </c>
      <c r="B541">
        <v>34.700000000000003</v>
      </c>
    </row>
    <row r="542" spans="1:2" x14ac:dyDescent="0.25">
      <c r="A542">
        <v>3.6</v>
      </c>
      <c r="B542">
        <v>34.270800000000001</v>
      </c>
    </row>
    <row r="543" spans="1:2" x14ac:dyDescent="0.25">
      <c r="A543">
        <v>4.5999999999999996</v>
      </c>
      <c r="B543">
        <v>29</v>
      </c>
    </row>
    <row r="544" spans="1:2" x14ac:dyDescent="0.25">
      <c r="A544">
        <v>3.5</v>
      </c>
      <c r="B544">
        <v>34.1997</v>
      </c>
    </row>
    <row r="545" spans="1:2" x14ac:dyDescent="0.25">
      <c r="A545">
        <v>3</v>
      </c>
      <c r="B545">
        <v>35.460599999999999</v>
      </c>
    </row>
    <row r="546" spans="1:2" x14ac:dyDescent="0.25">
      <c r="A546">
        <v>2.4</v>
      </c>
      <c r="B546">
        <v>41.5</v>
      </c>
    </row>
    <row r="547" spans="1:2" x14ac:dyDescent="0.25">
      <c r="A547">
        <v>2.7</v>
      </c>
      <c r="B547">
        <v>36.146299999999997</v>
      </c>
    </row>
    <row r="548" spans="1:2" x14ac:dyDescent="0.25">
      <c r="A548">
        <v>4.5999999999999996</v>
      </c>
      <c r="B548">
        <v>33.305199999999999</v>
      </c>
    </row>
    <row r="549" spans="1:2" x14ac:dyDescent="0.25">
      <c r="A549">
        <v>4.8</v>
      </c>
      <c r="B549">
        <v>26.212499999999999</v>
      </c>
    </row>
    <row r="550" spans="1:2" x14ac:dyDescent="0.25">
      <c r="A550">
        <v>2.5</v>
      </c>
      <c r="B550">
        <v>38.6</v>
      </c>
    </row>
    <row r="551" spans="1:2" x14ac:dyDescent="0.25">
      <c r="A551">
        <v>2.4</v>
      </c>
      <c r="B551">
        <v>38.6</v>
      </c>
    </row>
    <row r="552" spans="1:2" x14ac:dyDescent="0.25">
      <c r="A552">
        <v>3.5</v>
      </c>
      <c r="B552">
        <v>35.5</v>
      </c>
    </row>
    <row r="553" spans="1:2" x14ac:dyDescent="0.25">
      <c r="A553">
        <v>5.3</v>
      </c>
      <c r="B553">
        <v>23.299900000000001</v>
      </c>
    </row>
    <row r="554" spans="1:2" x14ac:dyDescent="0.25">
      <c r="A554">
        <v>2.4</v>
      </c>
      <c r="B554">
        <v>38.6</v>
      </c>
    </row>
    <row r="555" spans="1:2" x14ac:dyDescent="0.25">
      <c r="A555">
        <v>3.8</v>
      </c>
      <c r="B555">
        <v>38.048400000000001</v>
      </c>
    </row>
    <row r="556" spans="1:2" x14ac:dyDescent="0.25">
      <c r="A556">
        <v>6.5</v>
      </c>
      <c r="B556">
        <v>19.899999999999999</v>
      </c>
    </row>
    <row r="557" spans="1:2" x14ac:dyDescent="0.25">
      <c r="A557">
        <v>3.5</v>
      </c>
      <c r="B557">
        <v>34.200000000000003</v>
      </c>
    </row>
    <row r="558" spans="1:2" x14ac:dyDescent="0.25">
      <c r="A558">
        <v>4.5999999999999996</v>
      </c>
      <c r="B558">
        <v>31.9</v>
      </c>
    </row>
    <row r="559" spans="1:2" x14ac:dyDescent="0.25">
      <c r="A559">
        <v>3.5</v>
      </c>
      <c r="B559">
        <v>36.4</v>
      </c>
    </row>
    <row r="560" spans="1:2" x14ac:dyDescent="0.25">
      <c r="A560">
        <v>4.7</v>
      </c>
      <c r="B560">
        <v>25.609400000000001</v>
      </c>
    </row>
    <row r="561" spans="1:2" x14ac:dyDescent="0.25">
      <c r="A561">
        <v>3</v>
      </c>
      <c r="B561">
        <v>51.1</v>
      </c>
    </row>
    <row r="562" spans="1:2" x14ac:dyDescent="0.25">
      <c r="A562">
        <v>8.4</v>
      </c>
      <c r="B562">
        <v>30</v>
      </c>
    </row>
    <row r="563" spans="1:2" x14ac:dyDescent="0.25">
      <c r="A563">
        <v>1.8</v>
      </c>
      <c r="B563">
        <v>44.2</v>
      </c>
    </row>
    <row r="564" spans="1:2" x14ac:dyDescent="0.25">
      <c r="A564">
        <v>5</v>
      </c>
      <c r="B564">
        <v>32.670099999999998</v>
      </c>
    </row>
    <row r="565" spans="1:2" x14ac:dyDescent="0.25">
      <c r="A565">
        <v>3.5</v>
      </c>
      <c r="B565">
        <v>28.7</v>
      </c>
    </row>
    <row r="566" spans="1:2" x14ac:dyDescent="0.25">
      <c r="A566">
        <v>5.3</v>
      </c>
      <c r="B566">
        <v>23.299900000000001</v>
      </c>
    </row>
    <row r="567" spans="1:2" x14ac:dyDescent="0.25">
      <c r="A567">
        <v>2.4</v>
      </c>
      <c r="B567">
        <v>46.9</v>
      </c>
    </row>
    <row r="568" spans="1:2" x14ac:dyDescent="0.25">
      <c r="A568">
        <v>2.9</v>
      </c>
      <c r="B568">
        <v>32.4</v>
      </c>
    </row>
    <row r="569" spans="1:2" x14ac:dyDescent="0.25">
      <c r="A569">
        <v>2.4</v>
      </c>
      <c r="B569">
        <v>35.587699999999998</v>
      </c>
    </row>
    <row r="570" spans="1:2" x14ac:dyDescent="0.25">
      <c r="A570">
        <v>5.4</v>
      </c>
      <c r="B570">
        <v>27.0426</v>
      </c>
    </row>
    <row r="571" spans="1:2" x14ac:dyDescent="0.25">
      <c r="A571">
        <v>4</v>
      </c>
      <c r="B571">
        <v>25.753499999999999</v>
      </c>
    </row>
    <row r="572" spans="1:2" x14ac:dyDescent="0.25">
      <c r="A572">
        <v>3.7</v>
      </c>
      <c r="B572">
        <v>29.799900000000001</v>
      </c>
    </row>
    <row r="573" spans="1:2" x14ac:dyDescent="0.25">
      <c r="A573">
        <v>1.8</v>
      </c>
      <c r="B573">
        <v>69.6404</v>
      </c>
    </row>
    <row r="574" spans="1:2" x14ac:dyDescent="0.25">
      <c r="A574">
        <v>2.4</v>
      </c>
      <c r="B574">
        <v>36.4</v>
      </c>
    </row>
    <row r="575" spans="1:2" x14ac:dyDescent="0.25">
      <c r="A575">
        <v>3</v>
      </c>
      <c r="B575">
        <v>35.267800000000001</v>
      </c>
    </row>
    <row r="576" spans="1:2" x14ac:dyDescent="0.25">
      <c r="A576">
        <v>5.3</v>
      </c>
      <c r="B576">
        <v>26.6</v>
      </c>
    </row>
    <row r="577" spans="1:2" x14ac:dyDescent="0.25">
      <c r="A577">
        <v>6.2</v>
      </c>
      <c r="B577">
        <v>26</v>
      </c>
    </row>
    <row r="578" spans="1:2" x14ac:dyDescent="0.25">
      <c r="A578">
        <v>2</v>
      </c>
      <c r="B578">
        <v>41.521000000000001</v>
      </c>
    </row>
    <row r="579" spans="1:2" x14ac:dyDescent="0.25">
      <c r="A579">
        <v>3</v>
      </c>
      <c r="B579">
        <v>33.200000000000003</v>
      </c>
    </row>
    <row r="580" spans="1:2" x14ac:dyDescent="0.25">
      <c r="A580">
        <v>2.5</v>
      </c>
      <c r="B580">
        <v>38.4</v>
      </c>
    </row>
    <row r="581" spans="1:2" x14ac:dyDescent="0.25">
      <c r="A581">
        <v>2</v>
      </c>
      <c r="B581">
        <v>60.1</v>
      </c>
    </row>
    <row r="582" spans="1:2" x14ac:dyDescent="0.25">
      <c r="A582">
        <v>2</v>
      </c>
      <c r="B582">
        <v>44.707999999999998</v>
      </c>
    </row>
    <row r="583" spans="1:2" x14ac:dyDescent="0.25">
      <c r="A583">
        <v>3.5</v>
      </c>
      <c r="B583">
        <v>31.3</v>
      </c>
    </row>
    <row r="584" spans="1:2" x14ac:dyDescent="0.25">
      <c r="A584">
        <v>6.3</v>
      </c>
      <c r="B584">
        <v>24.6</v>
      </c>
    </row>
    <row r="585" spans="1:2" x14ac:dyDescent="0.25">
      <c r="A585">
        <v>3.5</v>
      </c>
      <c r="B585">
        <v>33.1</v>
      </c>
    </row>
    <row r="586" spans="1:2" x14ac:dyDescent="0.25">
      <c r="A586">
        <v>3.7</v>
      </c>
      <c r="B586">
        <v>27.8</v>
      </c>
    </row>
    <row r="587" spans="1:2" x14ac:dyDescent="0.25">
      <c r="A587">
        <v>3.5</v>
      </c>
      <c r="B587">
        <v>36.200000000000003</v>
      </c>
    </row>
    <row r="588" spans="1:2" x14ac:dyDescent="0.25">
      <c r="A588">
        <v>1.6</v>
      </c>
      <c r="B588">
        <v>48.2</v>
      </c>
    </row>
    <row r="589" spans="1:2" x14ac:dyDescent="0.25">
      <c r="A589">
        <v>2</v>
      </c>
      <c r="B589">
        <v>39.7256</v>
      </c>
    </row>
    <row r="590" spans="1:2" x14ac:dyDescent="0.25">
      <c r="A590">
        <v>4.4000000000000004</v>
      </c>
      <c r="B590">
        <v>24.9</v>
      </c>
    </row>
    <row r="591" spans="1:2" x14ac:dyDescent="0.25">
      <c r="A591">
        <v>3</v>
      </c>
      <c r="B591">
        <v>38.7896</v>
      </c>
    </row>
    <row r="592" spans="1:2" x14ac:dyDescent="0.25">
      <c r="A592">
        <v>2.5</v>
      </c>
      <c r="B592">
        <v>42.921500000000002</v>
      </c>
    </row>
    <row r="593" spans="1:2" x14ac:dyDescent="0.25">
      <c r="A593">
        <v>5.5</v>
      </c>
      <c r="B593">
        <v>33</v>
      </c>
    </row>
    <row r="594" spans="1:2" x14ac:dyDescent="0.25">
      <c r="A594">
        <v>2.5</v>
      </c>
      <c r="B594">
        <v>39.700000000000003</v>
      </c>
    </row>
    <row r="595" spans="1:2" x14ac:dyDescent="0.25">
      <c r="A595">
        <v>3</v>
      </c>
      <c r="B595">
        <v>29.789200000000001</v>
      </c>
    </row>
    <row r="596" spans="1:2" x14ac:dyDescent="0.25">
      <c r="A596">
        <v>3.5</v>
      </c>
      <c r="B596">
        <v>39.799999999999997</v>
      </c>
    </row>
    <row r="597" spans="1:2" x14ac:dyDescent="0.25">
      <c r="A597">
        <v>1.8</v>
      </c>
      <c r="B597">
        <v>43.7</v>
      </c>
    </row>
    <row r="598" spans="1:2" x14ac:dyDescent="0.25">
      <c r="A598">
        <v>3.7</v>
      </c>
      <c r="B598">
        <v>32.974800000000002</v>
      </c>
    </row>
    <row r="599" spans="1:2" x14ac:dyDescent="0.25">
      <c r="A599">
        <v>3.6</v>
      </c>
      <c r="B599">
        <v>40</v>
      </c>
    </row>
    <row r="600" spans="1:2" x14ac:dyDescent="0.25">
      <c r="A600">
        <v>4.8</v>
      </c>
      <c r="B600">
        <v>26.794599999999999</v>
      </c>
    </row>
    <row r="601" spans="1:2" x14ac:dyDescent="0.25">
      <c r="A601">
        <v>2</v>
      </c>
      <c r="B601">
        <v>30.6</v>
      </c>
    </row>
    <row r="602" spans="1:2" x14ac:dyDescent="0.25">
      <c r="A602">
        <v>5</v>
      </c>
      <c r="B602">
        <v>31.073599999999999</v>
      </c>
    </row>
    <row r="603" spans="1:2" x14ac:dyDescent="0.25">
      <c r="A603">
        <v>4</v>
      </c>
      <c r="B603">
        <v>25.753499999999999</v>
      </c>
    </row>
    <row r="604" spans="1:2" x14ac:dyDescent="0.25">
      <c r="A604">
        <v>2.4</v>
      </c>
      <c r="B604">
        <v>38.6</v>
      </c>
    </row>
    <row r="605" spans="1:2" x14ac:dyDescent="0.25">
      <c r="A605">
        <v>3</v>
      </c>
      <c r="B605">
        <v>35.708100000000002</v>
      </c>
    </row>
    <row r="606" spans="1:2" x14ac:dyDescent="0.25">
      <c r="A606">
        <v>1.6</v>
      </c>
      <c r="B606">
        <v>46.5047</v>
      </c>
    </row>
    <row r="607" spans="1:2" x14ac:dyDescent="0.25">
      <c r="A607">
        <v>2.5</v>
      </c>
      <c r="B607">
        <v>36.030700000000003</v>
      </c>
    </row>
    <row r="608" spans="1:2" x14ac:dyDescent="0.25">
      <c r="A608">
        <v>5.7</v>
      </c>
      <c r="B608">
        <v>24.149100000000001</v>
      </c>
    </row>
    <row r="609" spans="1:2" x14ac:dyDescent="0.25">
      <c r="A609">
        <v>3</v>
      </c>
      <c r="B609">
        <v>34.285299999999999</v>
      </c>
    </row>
    <row r="610" spans="1:2" x14ac:dyDescent="0.25">
      <c r="A610">
        <v>4</v>
      </c>
      <c r="B610">
        <v>28.5</v>
      </c>
    </row>
    <row r="611" spans="1:2" x14ac:dyDescent="0.25">
      <c r="A611">
        <v>5.7</v>
      </c>
      <c r="B611">
        <v>34.5</v>
      </c>
    </row>
    <row r="612" spans="1:2" x14ac:dyDescent="0.25">
      <c r="A612">
        <v>2.5</v>
      </c>
      <c r="B612">
        <v>40.240900000000003</v>
      </c>
    </row>
    <row r="613" spans="1:2" x14ac:dyDescent="0.25">
      <c r="A613">
        <v>4</v>
      </c>
      <c r="B613">
        <v>27.3704</v>
      </c>
    </row>
    <row r="614" spans="1:2" x14ac:dyDescent="0.25">
      <c r="A614">
        <v>5.7</v>
      </c>
      <c r="B614">
        <v>21.1</v>
      </c>
    </row>
    <row r="615" spans="1:2" x14ac:dyDescent="0.25">
      <c r="A615">
        <v>3</v>
      </c>
      <c r="B615">
        <v>35.708100000000002</v>
      </c>
    </row>
    <row r="616" spans="1:2" x14ac:dyDescent="0.25">
      <c r="A616">
        <v>4</v>
      </c>
      <c r="B616">
        <v>26.384599999999999</v>
      </c>
    </row>
    <row r="617" spans="1:2" x14ac:dyDescent="0.25">
      <c r="A617">
        <v>3.7</v>
      </c>
      <c r="B617">
        <v>34.299999999999997</v>
      </c>
    </row>
    <row r="618" spans="1:2" x14ac:dyDescent="0.25">
      <c r="A618">
        <v>6</v>
      </c>
      <c r="B618">
        <v>30.5</v>
      </c>
    </row>
    <row r="619" spans="1:2" x14ac:dyDescent="0.25">
      <c r="A619">
        <v>1.6</v>
      </c>
      <c r="B619">
        <v>46.5</v>
      </c>
    </row>
    <row r="620" spans="1:2" x14ac:dyDescent="0.25">
      <c r="A620">
        <v>4.3</v>
      </c>
      <c r="B620">
        <v>24.1937</v>
      </c>
    </row>
    <row r="621" spans="1:2" x14ac:dyDescent="0.25">
      <c r="A621">
        <v>2</v>
      </c>
      <c r="B621">
        <v>40.400300000000001</v>
      </c>
    </row>
    <row r="622" spans="1:2" x14ac:dyDescent="0.25">
      <c r="A622">
        <v>2</v>
      </c>
      <c r="B622">
        <v>60.1</v>
      </c>
    </row>
    <row r="623" spans="1:2" x14ac:dyDescent="0.25">
      <c r="A623">
        <v>3.7</v>
      </c>
      <c r="B623">
        <v>30.5</v>
      </c>
    </row>
    <row r="624" spans="1:2" x14ac:dyDescent="0.25">
      <c r="A624">
        <v>3.5</v>
      </c>
      <c r="B624">
        <v>34.6</v>
      </c>
    </row>
    <row r="625" spans="1:2" x14ac:dyDescent="0.25">
      <c r="A625">
        <v>3.5</v>
      </c>
      <c r="B625">
        <v>33.793700000000001</v>
      </c>
    </row>
    <row r="626" spans="1:2" x14ac:dyDescent="0.25">
      <c r="A626">
        <v>3.6</v>
      </c>
      <c r="B626">
        <v>34.9</v>
      </c>
    </row>
    <row r="627" spans="1:2" x14ac:dyDescent="0.25">
      <c r="A627">
        <v>5.3</v>
      </c>
      <c r="B627">
        <v>22.761900000000001</v>
      </c>
    </row>
    <row r="628" spans="1:2" x14ac:dyDescent="0.25">
      <c r="A628">
        <v>2.4</v>
      </c>
      <c r="B628">
        <v>38.957500000000003</v>
      </c>
    </row>
    <row r="629" spans="1:2" x14ac:dyDescent="0.25">
      <c r="A629">
        <v>2</v>
      </c>
      <c r="B629">
        <v>47.296399999999998</v>
      </c>
    </row>
    <row r="630" spans="1:2" x14ac:dyDescent="0.25">
      <c r="A630">
        <v>2.5</v>
      </c>
      <c r="B630">
        <v>42.9</v>
      </c>
    </row>
    <row r="631" spans="1:2" x14ac:dyDescent="0.25">
      <c r="A631">
        <v>3.5</v>
      </c>
      <c r="B631">
        <v>38.034700000000001</v>
      </c>
    </row>
    <row r="632" spans="1:2" x14ac:dyDescent="0.25">
      <c r="A632">
        <v>5.3</v>
      </c>
      <c r="B632">
        <v>27.9</v>
      </c>
    </row>
    <row r="633" spans="1:2" x14ac:dyDescent="0.25">
      <c r="A633">
        <v>1.8</v>
      </c>
      <c r="B633">
        <v>37.002800000000001</v>
      </c>
    </row>
    <row r="634" spans="1:2" x14ac:dyDescent="0.25">
      <c r="A634">
        <v>2.5</v>
      </c>
      <c r="B634">
        <v>46.6</v>
      </c>
    </row>
    <row r="635" spans="1:2" x14ac:dyDescent="0.25">
      <c r="A635">
        <v>4.7</v>
      </c>
      <c r="B635">
        <v>25.510200000000001</v>
      </c>
    </row>
    <row r="636" spans="1:2" x14ac:dyDescent="0.25">
      <c r="A636">
        <v>2</v>
      </c>
      <c r="B636">
        <v>40</v>
      </c>
    </row>
    <row r="637" spans="1:2" x14ac:dyDescent="0.25">
      <c r="A637">
        <v>2</v>
      </c>
      <c r="B637">
        <v>41.113199999999999</v>
      </c>
    </row>
    <row r="638" spans="1:2" x14ac:dyDescent="0.25">
      <c r="A638">
        <v>5.3</v>
      </c>
      <c r="B638">
        <v>24.299900000000001</v>
      </c>
    </row>
    <row r="639" spans="1:2" x14ac:dyDescent="0.25">
      <c r="A639">
        <v>3.5</v>
      </c>
      <c r="B639">
        <v>36.556399999999996</v>
      </c>
    </row>
    <row r="640" spans="1:2" x14ac:dyDescent="0.25">
      <c r="A640">
        <v>6.5</v>
      </c>
      <c r="B640">
        <v>19.899999999999999</v>
      </c>
    </row>
    <row r="641" spans="1:2" x14ac:dyDescent="0.25">
      <c r="A641">
        <v>1.8</v>
      </c>
      <c r="B641">
        <v>48.6</v>
      </c>
    </row>
    <row r="642" spans="1:2" x14ac:dyDescent="0.25">
      <c r="A642">
        <v>5</v>
      </c>
      <c r="B642">
        <v>27.251100000000001</v>
      </c>
    </row>
    <row r="643" spans="1:2" x14ac:dyDescent="0.25">
      <c r="A643">
        <v>2.7</v>
      </c>
      <c r="B643">
        <v>38.299999999999997</v>
      </c>
    </row>
    <row r="644" spans="1:2" x14ac:dyDescent="0.25">
      <c r="A644">
        <v>4.8</v>
      </c>
      <c r="B644">
        <v>25.7761</v>
      </c>
    </row>
    <row r="645" spans="1:2" x14ac:dyDescent="0.25">
      <c r="A645">
        <v>2</v>
      </c>
      <c r="B645">
        <v>42</v>
      </c>
    </row>
    <row r="646" spans="1:2" x14ac:dyDescent="0.25">
      <c r="A646">
        <v>1.8</v>
      </c>
      <c r="B646">
        <v>37.619999999999997</v>
      </c>
    </row>
    <row r="647" spans="1:2" x14ac:dyDescent="0.25">
      <c r="A647">
        <v>3.4</v>
      </c>
      <c r="B647">
        <v>40.997799999999998</v>
      </c>
    </row>
    <row r="648" spans="1:2" x14ac:dyDescent="0.25">
      <c r="A648">
        <v>2.5</v>
      </c>
      <c r="B648">
        <v>40.0169</v>
      </c>
    </row>
    <row r="649" spans="1:2" x14ac:dyDescent="0.25">
      <c r="A649">
        <v>3.5</v>
      </c>
      <c r="B649">
        <v>34.5</v>
      </c>
    </row>
    <row r="650" spans="1:2" x14ac:dyDescent="0.25">
      <c r="A650">
        <v>3</v>
      </c>
      <c r="B650">
        <v>37.9</v>
      </c>
    </row>
    <row r="651" spans="1:2" x14ac:dyDescent="0.25">
      <c r="A651">
        <v>4.5999999999999996</v>
      </c>
      <c r="B651">
        <v>34.200000000000003</v>
      </c>
    </row>
    <row r="652" spans="1:2" x14ac:dyDescent="0.25">
      <c r="A652">
        <v>3.9</v>
      </c>
      <c r="B652">
        <v>37.299999999999997</v>
      </c>
    </row>
    <row r="653" spans="1:2" x14ac:dyDescent="0.25">
      <c r="A653">
        <v>2.5</v>
      </c>
      <c r="B653">
        <v>51.6</v>
      </c>
    </row>
    <row r="654" spans="1:2" x14ac:dyDescent="0.25">
      <c r="A654">
        <v>3</v>
      </c>
      <c r="B654">
        <v>38.7896</v>
      </c>
    </row>
    <row r="655" spans="1:2" x14ac:dyDescent="0.25">
      <c r="A655">
        <v>3.5</v>
      </c>
      <c r="B655">
        <v>30.5</v>
      </c>
    </row>
    <row r="656" spans="1:2" x14ac:dyDescent="0.25">
      <c r="A656">
        <v>2.5</v>
      </c>
      <c r="B656">
        <v>31.8</v>
      </c>
    </row>
    <row r="657" spans="1:2" x14ac:dyDescent="0.25">
      <c r="A657">
        <v>2.4</v>
      </c>
      <c r="B657">
        <v>39.299999999999997</v>
      </c>
    </row>
    <row r="658" spans="1:2" x14ac:dyDescent="0.25">
      <c r="A658">
        <v>3.5</v>
      </c>
      <c r="B658">
        <v>34.200000000000003</v>
      </c>
    </row>
    <row r="659" spans="1:2" x14ac:dyDescent="0.25">
      <c r="A659">
        <v>5</v>
      </c>
      <c r="B659">
        <v>23.574300000000001</v>
      </c>
    </row>
    <row r="660" spans="1:2" x14ac:dyDescent="0.25">
      <c r="A660">
        <v>5.3</v>
      </c>
      <c r="B660">
        <v>22.9</v>
      </c>
    </row>
    <row r="661" spans="1:2" x14ac:dyDescent="0.25">
      <c r="A661">
        <v>2.4</v>
      </c>
      <c r="B661">
        <v>39.347999999999999</v>
      </c>
    </row>
    <row r="662" spans="1:2" x14ac:dyDescent="0.25">
      <c r="A662">
        <v>5.7</v>
      </c>
      <c r="B662">
        <v>25.4</v>
      </c>
    </row>
    <row r="663" spans="1:2" x14ac:dyDescent="0.25">
      <c r="A663">
        <v>3</v>
      </c>
      <c r="B663">
        <v>34.4</v>
      </c>
    </row>
    <row r="664" spans="1:2" x14ac:dyDescent="0.25">
      <c r="A664">
        <v>3.7</v>
      </c>
      <c r="B664">
        <v>27</v>
      </c>
    </row>
    <row r="665" spans="1:2" x14ac:dyDescent="0.25">
      <c r="A665">
        <v>2.9</v>
      </c>
      <c r="B665">
        <v>34.299999999999997</v>
      </c>
    </row>
    <row r="666" spans="1:2" x14ac:dyDescent="0.25">
      <c r="A666">
        <v>2.5</v>
      </c>
      <c r="B666">
        <v>32.910299999999999</v>
      </c>
    </row>
    <row r="667" spans="1:2" x14ac:dyDescent="0.25">
      <c r="A667">
        <v>4.8</v>
      </c>
      <c r="B667">
        <v>24.1496</v>
      </c>
    </row>
    <row r="668" spans="1:2" x14ac:dyDescent="0.25">
      <c r="A668">
        <v>1.3</v>
      </c>
      <c r="B668">
        <v>61.2</v>
      </c>
    </row>
    <row r="669" spans="1:2" x14ac:dyDescent="0.25">
      <c r="A669">
        <v>2.4</v>
      </c>
      <c r="B669">
        <v>42.8</v>
      </c>
    </row>
    <row r="670" spans="1:2" x14ac:dyDescent="0.25">
      <c r="A670">
        <v>3.5</v>
      </c>
      <c r="B670">
        <v>37.4</v>
      </c>
    </row>
    <row r="671" spans="1:2" x14ac:dyDescent="0.25">
      <c r="A671">
        <v>2.8</v>
      </c>
      <c r="B671">
        <v>30.299299999999999</v>
      </c>
    </row>
    <row r="672" spans="1:2" x14ac:dyDescent="0.25">
      <c r="A672">
        <v>4</v>
      </c>
      <c r="B672">
        <v>36.392600000000002</v>
      </c>
    </row>
    <row r="673" spans="1:2" x14ac:dyDescent="0.25">
      <c r="A673">
        <v>3</v>
      </c>
      <c r="B673">
        <v>34.7288</v>
      </c>
    </row>
    <row r="674" spans="1:2" x14ac:dyDescent="0.25">
      <c r="A674">
        <v>3.5</v>
      </c>
      <c r="B674">
        <v>34</v>
      </c>
    </row>
    <row r="675" spans="1:2" x14ac:dyDescent="0.25">
      <c r="A675">
        <v>4</v>
      </c>
      <c r="B675">
        <v>28.654900000000001</v>
      </c>
    </row>
    <row r="676" spans="1:2" x14ac:dyDescent="0.25">
      <c r="A676">
        <v>2</v>
      </c>
      <c r="B676">
        <v>47.327800000000003</v>
      </c>
    </row>
    <row r="677" spans="1:2" x14ac:dyDescent="0.25">
      <c r="A677">
        <v>2.5</v>
      </c>
      <c r="B677">
        <v>31.8</v>
      </c>
    </row>
    <row r="678" spans="1:2" x14ac:dyDescent="0.25">
      <c r="A678">
        <v>3</v>
      </c>
      <c r="B678">
        <v>36</v>
      </c>
    </row>
    <row r="679" spans="1:2" x14ac:dyDescent="0.25">
      <c r="A679">
        <v>4</v>
      </c>
      <c r="B679">
        <v>25.7499</v>
      </c>
    </row>
    <row r="680" spans="1:2" x14ac:dyDescent="0.25">
      <c r="A680">
        <v>6.5</v>
      </c>
      <c r="B680">
        <v>17.5</v>
      </c>
    </row>
    <row r="681" spans="1:2" x14ac:dyDescent="0.25">
      <c r="A681">
        <v>2.5</v>
      </c>
      <c r="B681">
        <v>39.200000000000003</v>
      </c>
    </row>
    <row r="682" spans="1:2" x14ac:dyDescent="0.25">
      <c r="A682">
        <v>3.5</v>
      </c>
      <c r="B682">
        <v>34.5</v>
      </c>
    </row>
    <row r="683" spans="1:2" x14ac:dyDescent="0.25">
      <c r="A683">
        <v>3</v>
      </c>
      <c r="B683">
        <v>35.460599999999999</v>
      </c>
    </row>
    <row r="684" spans="1:2" x14ac:dyDescent="0.25">
      <c r="A684">
        <v>1.6</v>
      </c>
      <c r="B684">
        <v>51.655500000000004</v>
      </c>
    </row>
    <row r="685" spans="1:2" x14ac:dyDescent="0.25">
      <c r="A685">
        <v>4.5999999999999996</v>
      </c>
      <c r="B685">
        <v>27.106100000000001</v>
      </c>
    </row>
    <row r="686" spans="1:2" x14ac:dyDescent="0.25">
      <c r="A686">
        <v>8</v>
      </c>
      <c r="B686">
        <v>17.8</v>
      </c>
    </row>
    <row r="687" spans="1:2" x14ac:dyDescent="0.25">
      <c r="A687">
        <v>5.6</v>
      </c>
      <c r="B687">
        <v>24.299600000000002</v>
      </c>
    </row>
    <row r="688" spans="1:2" x14ac:dyDescent="0.25">
      <c r="A688">
        <v>2.5</v>
      </c>
      <c r="B688">
        <v>42.908000000000001</v>
      </c>
    </row>
    <row r="689" spans="1:2" x14ac:dyDescent="0.25">
      <c r="A689">
        <v>3.5</v>
      </c>
      <c r="B689">
        <v>38.719299999999997</v>
      </c>
    </row>
    <row r="690" spans="1:2" x14ac:dyDescent="0.25">
      <c r="A690">
        <v>6.2</v>
      </c>
      <c r="B690">
        <v>27.1</v>
      </c>
    </row>
    <row r="691" spans="1:2" x14ac:dyDescent="0.25">
      <c r="A691">
        <v>2</v>
      </c>
      <c r="B691">
        <v>37.798900000000003</v>
      </c>
    </row>
    <row r="692" spans="1:2" x14ac:dyDescent="0.25">
      <c r="A692">
        <v>2.4</v>
      </c>
      <c r="B692">
        <v>37.976399999999998</v>
      </c>
    </row>
    <row r="693" spans="1:2" x14ac:dyDescent="0.25">
      <c r="A693">
        <v>2.4</v>
      </c>
      <c r="B693">
        <v>41.585799999999999</v>
      </c>
    </row>
    <row r="694" spans="1:2" x14ac:dyDescent="0.25">
      <c r="A694">
        <v>3</v>
      </c>
      <c r="B694">
        <v>36.1</v>
      </c>
    </row>
    <row r="695" spans="1:2" x14ac:dyDescent="0.25">
      <c r="A695">
        <v>4.4000000000000004</v>
      </c>
      <c r="B695">
        <v>30.953700000000001</v>
      </c>
    </row>
    <row r="696" spans="1:2" x14ac:dyDescent="0.25">
      <c r="A696">
        <v>2</v>
      </c>
      <c r="B696">
        <v>42</v>
      </c>
    </row>
    <row r="697" spans="1:2" x14ac:dyDescent="0.25">
      <c r="A697">
        <v>3</v>
      </c>
      <c r="B697">
        <v>35.799999999999997</v>
      </c>
    </row>
    <row r="698" spans="1:2" x14ac:dyDescent="0.25">
      <c r="A698">
        <v>4.5999999999999996</v>
      </c>
      <c r="B698">
        <v>29.9</v>
      </c>
    </row>
    <row r="699" spans="1:2" x14ac:dyDescent="0.25">
      <c r="A699">
        <v>1.6</v>
      </c>
      <c r="B699">
        <v>50.2669</v>
      </c>
    </row>
    <row r="700" spans="1:2" x14ac:dyDescent="0.25">
      <c r="A700">
        <v>4.5999999999999996</v>
      </c>
      <c r="B700">
        <v>25.229800000000001</v>
      </c>
    </row>
    <row r="701" spans="1:2" x14ac:dyDescent="0.25">
      <c r="A701">
        <v>2</v>
      </c>
      <c r="B701">
        <v>37.5</v>
      </c>
    </row>
    <row r="702" spans="1:2" x14ac:dyDescent="0.25">
      <c r="A702">
        <v>3.2</v>
      </c>
      <c r="B702">
        <v>36.4</v>
      </c>
    </row>
    <row r="703" spans="1:2" x14ac:dyDescent="0.25">
      <c r="A703">
        <v>5.3</v>
      </c>
      <c r="B703">
        <v>22.299900000000001</v>
      </c>
    </row>
    <row r="704" spans="1:2" x14ac:dyDescent="0.25">
      <c r="A704">
        <v>3</v>
      </c>
      <c r="B704">
        <v>35.460599999999999</v>
      </c>
    </row>
    <row r="705" spans="1:2" x14ac:dyDescent="0.25">
      <c r="A705">
        <v>3.6</v>
      </c>
      <c r="B705">
        <v>27.581099999999999</v>
      </c>
    </row>
    <row r="706" spans="1:2" x14ac:dyDescent="0.25">
      <c r="A706">
        <v>2</v>
      </c>
      <c r="B706">
        <v>43.9</v>
      </c>
    </row>
    <row r="707" spans="1:2" x14ac:dyDescent="0.25">
      <c r="A707">
        <v>3.8</v>
      </c>
      <c r="B707">
        <v>28.2</v>
      </c>
    </row>
    <row r="708" spans="1:2" x14ac:dyDescent="0.25">
      <c r="A708">
        <v>3.5</v>
      </c>
      <c r="B708">
        <v>35</v>
      </c>
    </row>
    <row r="709" spans="1:2" x14ac:dyDescent="0.25">
      <c r="A709">
        <v>4.2</v>
      </c>
      <c r="B709">
        <v>25.045100000000001</v>
      </c>
    </row>
    <row r="710" spans="1:2" x14ac:dyDescent="0.25">
      <c r="A710">
        <v>3</v>
      </c>
      <c r="B710">
        <v>38.169600000000003</v>
      </c>
    </row>
    <row r="711" spans="1:2" x14ac:dyDescent="0.25">
      <c r="A711">
        <v>4.8</v>
      </c>
      <c r="B711">
        <v>33.260300000000001</v>
      </c>
    </row>
    <row r="712" spans="1:2" x14ac:dyDescent="0.25">
      <c r="A712">
        <v>3</v>
      </c>
      <c r="B712">
        <v>35.540399999999998</v>
      </c>
    </row>
    <row r="713" spans="1:2" x14ac:dyDescent="0.25">
      <c r="A713">
        <v>6.3</v>
      </c>
      <c r="B713">
        <v>26.6722</v>
      </c>
    </row>
    <row r="714" spans="1:2" x14ac:dyDescent="0.25">
      <c r="A714">
        <v>3.5</v>
      </c>
      <c r="B714">
        <v>36.799999999999997</v>
      </c>
    </row>
    <row r="715" spans="1:2" x14ac:dyDescent="0.25">
      <c r="A715">
        <v>2</v>
      </c>
      <c r="B715">
        <v>48.2</v>
      </c>
    </row>
    <row r="716" spans="1:2" x14ac:dyDescent="0.25">
      <c r="A716">
        <v>5.3</v>
      </c>
      <c r="B716">
        <v>29.020499999999998</v>
      </c>
    </row>
    <row r="717" spans="1:2" x14ac:dyDescent="0.25">
      <c r="A717">
        <v>1.8</v>
      </c>
      <c r="B717">
        <v>50</v>
      </c>
    </row>
    <row r="718" spans="1:2" x14ac:dyDescent="0.25">
      <c r="A718">
        <v>2.5</v>
      </c>
      <c r="B718">
        <v>35.922600000000003</v>
      </c>
    </row>
    <row r="719" spans="1:2" x14ac:dyDescent="0.25">
      <c r="A719">
        <v>2.9</v>
      </c>
      <c r="B719">
        <v>41.360799999999998</v>
      </c>
    </row>
    <row r="720" spans="1:2" x14ac:dyDescent="0.25">
      <c r="A720">
        <v>6.2</v>
      </c>
      <c r="B720">
        <v>35.799999999999997</v>
      </c>
    </row>
    <row r="721" spans="1:2" x14ac:dyDescent="0.25">
      <c r="A721">
        <v>6.2</v>
      </c>
      <c r="B721">
        <v>33.799999999999997</v>
      </c>
    </row>
    <row r="722" spans="1:2" x14ac:dyDescent="0.25">
      <c r="A722">
        <v>3.6</v>
      </c>
      <c r="B722">
        <v>32.6</v>
      </c>
    </row>
    <row r="723" spans="1:2" x14ac:dyDescent="0.25">
      <c r="A723">
        <v>3.8</v>
      </c>
      <c r="B723">
        <v>28.5532</v>
      </c>
    </row>
    <row r="724" spans="1:2" x14ac:dyDescent="0.25">
      <c r="A724">
        <v>4.4000000000000004</v>
      </c>
      <c r="B724">
        <v>29.452100000000002</v>
      </c>
    </row>
    <row r="725" spans="1:2" x14ac:dyDescent="0.25">
      <c r="A725">
        <v>6.2</v>
      </c>
      <c r="B725">
        <v>25.799900000000001</v>
      </c>
    </row>
    <row r="726" spans="1:2" x14ac:dyDescent="0.25">
      <c r="A726">
        <v>5.4</v>
      </c>
      <c r="B726">
        <v>23.898299999999999</v>
      </c>
    </row>
    <row r="727" spans="1:2" x14ac:dyDescent="0.25">
      <c r="A727">
        <v>3.2</v>
      </c>
      <c r="B727">
        <v>38.9</v>
      </c>
    </row>
    <row r="728" spans="1:2" x14ac:dyDescent="0.25">
      <c r="A728">
        <v>3.6</v>
      </c>
      <c r="B728">
        <v>40</v>
      </c>
    </row>
    <row r="729" spans="1:2" x14ac:dyDescent="0.25">
      <c r="A729">
        <v>2.5</v>
      </c>
      <c r="B729">
        <v>34.143500000000003</v>
      </c>
    </row>
    <row r="730" spans="1:2" x14ac:dyDescent="0.25">
      <c r="A730">
        <v>2</v>
      </c>
      <c r="B730">
        <v>40.299999999999997</v>
      </c>
    </row>
    <row r="731" spans="1:2" x14ac:dyDescent="0.25">
      <c r="A731">
        <v>1.6</v>
      </c>
      <c r="B731">
        <v>47.202500000000001</v>
      </c>
    </row>
    <row r="732" spans="1:2" x14ac:dyDescent="0.25">
      <c r="A732">
        <v>2.5</v>
      </c>
      <c r="B732">
        <v>30.168800000000001</v>
      </c>
    </row>
    <row r="733" spans="1:2" x14ac:dyDescent="0.25">
      <c r="A733">
        <v>2.5</v>
      </c>
      <c r="B733">
        <v>35.922600000000003</v>
      </c>
    </row>
    <row r="734" spans="1:2" x14ac:dyDescent="0.25">
      <c r="A734">
        <v>3.8</v>
      </c>
      <c r="B734">
        <v>35.6</v>
      </c>
    </row>
    <row r="735" spans="1:2" x14ac:dyDescent="0.25">
      <c r="A735">
        <v>2</v>
      </c>
      <c r="B735">
        <v>43.5</v>
      </c>
    </row>
    <row r="736" spans="1:2" x14ac:dyDescent="0.25">
      <c r="A736">
        <v>3.8</v>
      </c>
      <c r="B736">
        <v>36.934699999999999</v>
      </c>
    </row>
    <row r="737" spans="1:2" x14ac:dyDescent="0.25">
      <c r="A737">
        <v>3.6</v>
      </c>
      <c r="B737">
        <v>33</v>
      </c>
    </row>
    <row r="738" spans="1:2" x14ac:dyDescent="0.25">
      <c r="A738">
        <v>3.7</v>
      </c>
      <c r="B738">
        <v>31.411200000000001</v>
      </c>
    </row>
    <row r="739" spans="1:2" x14ac:dyDescent="0.25">
      <c r="A739">
        <v>5.3</v>
      </c>
      <c r="B739">
        <v>26.6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M9" sqref="M9"/>
    </sheetView>
  </sheetViews>
  <sheetFormatPr defaultRowHeight="15" x14ac:dyDescent="0.25"/>
  <cols>
    <col min="1" max="1" width="11.42578125" style="1" bestFit="1" customWidth="1"/>
    <col min="2" max="2" width="19.7109375" bestFit="1" customWidth="1"/>
    <col min="3" max="3" width="14.5703125" bestFit="1" customWidth="1"/>
    <col min="4" max="4" width="12.7109375" bestFit="1" customWidth="1"/>
    <col min="5" max="5" width="12" bestFit="1" customWidth="1"/>
    <col min="6" max="9" width="12.7109375" bestFit="1" customWidth="1"/>
  </cols>
  <sheetData>
    <row r="1" spans="1:9" s="1" customFormat="1" x14ac:dyDescent="0.25">
      <c r="A1" s="8"/>
      <c r="B1" s="8" t="s">
        <v>44</v>
      </c>
      <c r="C1" s="8" t="s">
        <v>32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</row>
    <row r="2" spans="1:9" x14ac:dyDescent="0.25">
      <c r="A2" s="6" t="s">
        <v>38</v>
      </c>
      <c r="B2" s="2">
        <v>50.23506911992672</v>
      </c>
      <c r="C2" s="2">
        <v>0.47697526648791128</v>
      </c>
      <c r="D2" s="2">
        <v>105.32007139451937</v>
      </c>
      <c r="E2" s="2">
        <v>0</v>
      </c>
      <c r="F2" s="2">
        <v>49.298674903655161</v>
      </c>
      <c r="G2" s="2">
        <v>51.171463336198279</v>
      </c>
      <c r="H2" s="2">
        <v>49.298674903655161</v>
      </c>
      <c r="I2" s="2">
        <v>51.171463336198279</v>
      </c>
    </row>
    <row r="3" spans="1:9" ht="15.75" thickBot="1" x14ac:dyDescent="0.3">
      <c r="A3" s="7" t="s">
        <v>51</v>
      </c>
      <c r="B3" s="3">
        <v>-4.4704520075999499</v>
      </c>
      <c r="C3" s="3">
        <v>0.12746460412551208</v>
      </c>
      <c r="D3" s="3">
        <v>-35.072105219092641</v>
      </c>
      <c r="E3" s="3">
        <v>3.4503856906588735E-159</v>
      </c>
      <c r="F3" s="3">
        <v>-4.7206895491842964</v>
      </c>
      <c r="G3" s="3">
        <v>-4.2202144660156033</v>
      </c>
      <c r="H3" s="3">
        <v>-4.7206895491842964</v>
      </c>
      <c r="I3" s="3">
        <v>-4.2202144660156033</v>
      </c>
    </row>
    <row r="5" spans="1:9" ht="15.75" thickBot="1" x14ac:dyDescent="0.3"/>
    <row r="6" spans="1:9" s="1" customFormat="1" x14ac:dyDescent="0.25">
      <c r="A6" s="8"/>
      <c r="B6" s="8" t="s">
        <v>44</v>
      </c>
      <c r="C6" s="8" t="s">
        <v>32</v>
      </c>
      <c r="D6" s="8" t="s">
        <v>45</v>
      </c>
      <c r="E6" s="8" t="s">
        <v>46</v>
      </c>
      <c r="F6" s="8" t="s">
        <v>47</v>
      </c>
      <c r="G6" s="8" t="s">
        <v>48</v>
      </c>
      <c r="H6" s="8" t="s">
        <v>49</v>
      </c>
      <c r="I6" s="8" t="s">
        <v>50</v>
      </c>
    </row>
    <row r="7" spans="1:9" x14ac:dyDescent="0.25">
      <c r="A7" s="6" t="s">
        <v>38</v>
      </c>
      <c r="B7" s="2">
        <v>50.825094002476575</v>
      </c>
      <c r="C7" s="2">
        <v>0.49721151358856924</v>
      </c>
      <c r="D7" s="2">
        <v>102.22026765963658</v>
      </c>
      <c r="E7" s="2">
        <v>0</v>
      </c>
      <c r="F7" s="2">
        <v>49.848972139772478</v>
      </c>
      <c r="G7" s="2">
        <v>51.801215865180673</v>
      </c>
      <c r="H7" s="2">
        <v>49.848972139772478</v>
      </c>
      <c r="I7" s="2">
        <v>51.801215865180673</v>
      </c>
    </row>
    <row r="8" spans="1:9" ht="15.75" thickBot="1" x14ac:dyDescent="0.3">
      <c r="A8" s="7" t="s">
        <v>51</v>
      </c>
      <c r="B8" s="3">
        <v>-4.5671443618711294</v>
      </c>
      <c r="C8" s="3">
        <v>0.13073538367862247</v>
      </c>
      <c r="D8" s="3">
        <v>-34.934263650445367</v>
      </c>
      <c r="E8" s="3">
        <v>2.1128521611729889E-158</v>
      </c>
      <c r="F8" s="3">
        <v>-4.8238030730032877</v>
      </c>
      <c r="G8" s="3">
        <v>-4.3104856507389711</v>
      </c>
      <c r="H8" s="3">
        <v>-4.8238030730032877</v>
      </c>
      <c r="I8" s="3">
        <v>-4.3104856507389711</v>
      </c>
    </row>
    <row r="10" spans="1:9" ht="15.75" thickBot="1" x14ac:dyDescent="0.3"/>
    <row r="11" spans="1:9" s="1" customFormat="1" x14ac:dyDescent="0.25">
      <c r="A11" s="8"/>
      <c r="B11" s="8" t="s">
        <v>44</v>
      </c>
      <c r="C11" s="8" t="s">
        <v>32</v>
      </c>
      <c r="D11" s="8" t="s">
        <v>45</v>
      </c>
      <c r="E11" s="8" t="s">
        <v>46</v>
      </c>
      <c r="F11" s="8" t="s">
        <v>47</v>
      </c>
      <c r="G11" s="8" t="s">
        <v>48</v>
      </c>
      <c r="H11" s="8" t="s">
        <v>49</v>
      </c>
      <c r="I11" s="8" t="s">
        <v>50</v>
      </c>
    </row>
    <row r="12" spans="1:9" x14ac:dyDescent="0.25">
      <c r="A12" s="6" t="s">
        <v>38</v>
      </c>
      <c r="B12" s="2">
        <v>50.625293683442763</v>
      </c>
      <c r="C12" s="2">
        <v>0.49038574896117876</v>
      </c>
      <c r="D12" s="2">
        <v>103.23565436125776</v>
      </c>
      <c r="E12" s="2">
        <v>0</v>
      </c>
      <c r="F12" s="2">
        <v>49.662572109952364</v>
      </c>
      <c r="G12" s="2">
        <v>51.588015256933161</v>
      </c>
      <c r="H12" s="2">
        <v>49.662572109952364</v>
      </c>
      <c r="I12" s="2">
        <v>51.588015256933161</v>
      </c>
    </row>
    <row r="13" spans="1:9" ht="15.75" thickBot="1" x14ac:dyDescent="0.3">
      <c r="A13" s="7" t="s">
        <v>51</v>
      </c>
      <c r="B13" s="3">
        <v>-4.52334880106282</v>
      </c>
      <c r="C13" s="3">
        <v>0.13321822199471728</v>
      </c>
      <c r="D13" s="3">
        <v>-33.95443005718986</v>
      </c>
      <c r="E13" s="3">
        <v>8.730562052298888E-153</v>
      </c>
      <c r="F13" s="3">
        <v>-4.7848818014977503</v>
      </c>
      <c r="G13" s="3">
        <v>-4.2618158006278897</v>
      </c>
      <c r="H13" s="3">
        <v>-4.7848818014977503</v>
      </c>
      <c r="I13" s="3">
        <v>-4.2618158006278897</v>
      </c>
    </row>
    <row r="16" spans="1:9" s="1" customFormat="1" x14ac:dyDescent="0.25">
      <c r="B16" s="1" t="s">
        <v>78</v>
      </c>
    </row>
    <row r="17" spans="1:2" x14ac:dyDescent="0.25">
      <c r="A17" s="1" t="s">
        <v>24</v>
      </c>
      <c r="B17">
        <f>AVERAGE(B2,B7,B12)</f>
        <v>50.56181893528202</v>
      </c>
    </row>
    <row r="18" spans="1:2" x14ac:dyDescent="0.25">
      <c r="A18" s="1" t="s">
        <v>21</v>
      </c>
      <c r="B18">
        <f>AVERAGE(B3,B8,B13)</f>
        <v>-4.5203150568446331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10" sqref="E10"/>
    </sheetView>
  </sheetViews>
  <sheetFormatPr defaultRowHeight="15" x14ac:dyDescent="0.25"/>
  <cols>
    <col min="1" max="4" width="12.7109375" bestFit="1" customWidth="1"/>
    <col min="5" max="5" width="17.28515625" bestFit="1" customWidth="1"/>
    <col min="6" max="6" width="17.5703125" bestFit="1" customWidth="1"/>
    <col min="7" max="7" width="19.7109375" bestFit="1" customWidth="1"/>
    <col min="8" max="8" width="15.140625" bestFit="1" customWidth="1"/>
    <col min="9" max="9" width="12" bestFit="1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>
        <f>CORREL('FE2010'!$A$2:$A$1108,'FE2010'!B2:B1108)</f>
        <v>-0.78739382573110284</v>
      </c>
      <c r="B2">
        <f>CORREL('FE2010'!$A$2:$A$1108,'FE2010'!C2:C1108)</f>
        <v>-0.74021798131253269</v>
      </c>
      <c r="C2">
        <f>CORREL('FE2010'!$A$2:$A$1108,'FE2010'!D2:D1108)</f>
        <v>-0.21128487573648</v>
      </c>
      <c r="D2">
        <f>CORREL('FE2010'!$A$2:$A$1108,'FE2010'!E2:E1108)</f>
        <v>-0.27193886690099928</v>
      </c>
      <c r="E2">
        <f>CORREL('FE2010'!$A$2:$A$1108,'FE2010'!F2:F1108)</f>
        <v>-6.9621679054323746E-2</v>
      </c>
      <c r="F2">
        <f>CORREL('FE2010'!$A$2:$A$1108,'FE2010'!G2:G1108)</f>
        <v>0.28034403171689953</v>
      </c>
      <c r="G2">
        <f>CORREL('FE2010'!$A$2:$A$1108,'FE2010'!H2:H1108)</f>
        <v>0.33565285358367758</v>
      </c>
      <c r="H2">
        <f>CORREL('FE2010'!$A$2:$A$1108,'FE2010'!I2:I1108)</f>
        <v>0.12495277925496739</v>
      </c>
      <c r="I2">
        <f>CORREL('FE2010'!$A$2:$A$1108,'FE2010'!J2:J1108)</f>
        <v>9.6211274745917286E-2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8"/>
  <sheetViews>
    <sheetView workbookViewId="0">
      <selection sqref="A1:B1048576"/>
    </sheetView>
  </sheetViews>
  <sheetFormatPr defaultRowHeight="15" x14ac:dyDescent="0.25"/>
  <cols>
    <col min="13" max="13" width="10.42578125" bestFit="1" customWidth="1"/>
  </cols>
  <sheetData>
    <row r="1" spans="1:17" x14ac:dyDescent="0.25">
      <c r="A1" t="s">
        <v>10</v>
      </c>
      <c r="B1" t="s">
        <v>11</v>
      </c>
      <c r="C1" t="s">
        <v>12</v>
      </c>
      <c r="D1" t="s">
        <v>13</v>
      </c>
    </row>
    <row r="2" spans="1:17" x14ac:dyDescent="0.25">
      <c r="A2">
        <v>28.0198</v>
      </c>
      <c r="B2">
        <v>4.7</v>
      </c>
      <c r="C2">
        <v>131.69306</v>
      </c>
      <c r="D2">
        <v>22.09</v>
      </c>
    </row>
    <row r="3" spans="1:17" x14ac:dyDescent="0.25">
      <c r="A3">
        <v>25.609400000000001</v>
      </c>
      <c r="B3">
        <v>4.7</v>
      </c>
      <c r="C3">
        <v>120.36418</v>
      </c>
      <c r="D3">
        <v>22.09</v>
      </c>
      <c r="M3" s="1" t="s">
        <v>14</v>
      </c>
      <c r="N3">
        <v>126227.6925</v>
      </c>
    </row>
    <row r="4" spans="1:17" x14ac:dyDescent="0.25">
      <c r="A4">
        <v>26.8</v>
      </c>
      <c r="B4">
        <v>4.2</v>
      </c>
      <c r="C4">
        <v>112.56</v>
      </c>
      <c r="D4">
        <v>17.64</v>
      </c>
      <c r="J4" s="1" t="s">
        <v>15</v>
      </c>
      <c r="K4">
        <v>3882.7</v>
      </c>
      <c r="M4" s="1" t="s">
        <v>16</v>
      </c>
      <c r="N4">
        <v>15504.37</v>
      </c>
      <c r="P4">
        <v>1886.159259</v>
      </c>
    </row>
    <row r="5" spans="1:17" x14ac:dyDescent="0.25">
      <c r="A5">
        <v>25.045100000000001</v>
      </c>
      <c r="B5">
        <v>4.2</v>
      </c>
      <c r="C5">
        <v>105.18942</v>
      </c>
      <c r="D5">
        <v>17.64</v>
      </c>
      <c r="J5" s="1" t="s">
        <v>17</v>
      </c>
      <c r="K5">
        <v>38420.083400000003</v>
      </c>
      <c r="M5" s="1" t="s">
        <v>18</v>
      </c>
      <c r="N5">
        <v>15075359.289999999</v>
      </c>
      <c r="O5">
        <v>13618.21074</v>
      </c>
    </row>
    <row r="6" spans="1:17" x14ac:dyDescent="0.25">
      <c r="A6">
        <v>24.8</v>
      </c>
      <c r="B6">
        <v>5.2</v>
      </c>
      <c r="C6">
        <v>128.96</v>
      </c>
      <c r="D6">
        <v>27.04</v>
      </c>
      <c r="J6" s="1" t="s">
        <v>19</v>
      </c>
      <c r="K6">
        <v>149173657.80000001</v>
      </c>
      <c r="M6" s="1" t="s">
        <v>20</v>
      </c>
      <c r="N6">
        <v>1107</v>
      </c>
      <c r="P6">
        <v>134754.88510000001</v>
      </c>
      <c r="Q6">
        <v>-8527.1926199999998</v>
      </c>
    </row>
    <row r="7" spans="1:17" x14ac:dyDescent="0.25">
      <c r="A7">
        <v>23.9</v>
      </c>
      <c r="B7">
        <v>5.2</v>
      </c>
      <c r="C7">
        <v>124.28</v>
      </c>
      <c r="D7">
        <v>27.04</v>
      </c>
      <c r="J7" s="1"/>
    </row>
    <row r="8" spans="1:17" x14ac:dyDescent="0.25">
      <c r="A8">
        <v>39.7256</v>
      </c>
      <c r="B8">
        <v>2</v>
      </c>
      <c r="C8">
        <v>79.4512</v>
      </c>
      <c r="D8">
        <v>4</v>
      </c>
      <c r="J8" s="1"/>
    </row>
    <row r="9" spans="1:17" x14ac:dyDescent="0.25">
      <c r="A9">
        <v>24.4</v>
      </c>
      <c r="B9">
        <v>6</v>
      </c>
      <c r="C9">
        <v>146.4</v>
      </c>
      <c r="D9">
        <v>36</v>
      </c>
      <c r="J9" s="1"/>
    </row>
    <row r="10" spans="1:17" x14ac:dyDescent="0.25">
      <c r="A10">
        <v>39.710299999999997</v>
      </c>
      <c r="B10">
        <v>3</v>
      </c>
      <c r="C10">
        <v>119.1309</v>
      </c>
      <c r="D10">
        <v>9</v>
      </c>
      <c r="J10" s="1"/>
      <c r="K10" s="1" t="s">
        <v>21</v>
      </c>
      <c r="L10">
        <v>-4.5209292789999997</v>
      </c>
    </row>
    <row r="11" spans="1:17" x14ac:dyDescent="0.25">
      <c r="A11">
        <v>38.7896</v>
      </c>
      <c r="B11">
        <v>3</v>
      </c>
      <c r="C11">
        <v>116.36879999999999</v>
      </c>
      <c r="D11">
        <v>9</v>
      </c>
      <c r="J11" s="1"/>
    </row>
    <row r="12" spans="1:17" x14ac:dyDescent="0.25">
      <c r="A12">
        <v>33.629600000000003</v>
      </c>
      <c r="B12">
        <v>3</v>
      </c>
      <c r="C12">
        <v>100.8888</v>
      </c>
      <c r="D12">
        <v>9</v>
      </c>
      <c r="J12" s="1"/>
    </row>
    <row r="13" spans="1:17" x14ac:dyDescent="0.25">
      <c r="A13">
        <v>35.267800000000001</v>
      </c>
      <c r="B13">
        <v>3</v>
      </c>
      <c r="C13">
        <v>105.8034</v>
      </c>
      <c r="D13">
        <v>9</v>
      </c>
      <c r="J13" s="1" t="s">
        <v>22</v>
      </c>
      <c r="K13">
        <v>34.706489070000003</v>
      </c>
    </row>
    <row r="14" spans="1:17" x14ac:dyDescent="0.25">
      <c r="A14">
        <v>17.8</v>
      </c>
      <c r="B14">
        <v>8</v>
      </c>
      <c r="C14">
        <v>142.4</v>
      </c>
      <c r="D14">
        <v>64</v>
      </c>
      <c r="J14" s="1" t="s">
        <v>23</v>
      </c>
      <c r="K14">
        <v>3.5074074070000001</v>
      </c>
    </row>
    <row r="15" spans="1:17" x14ac:dyDescent="0.25">
      <c r="A15">
        <v>27.1</v>
      </c>
      <c r="B15">
        <v>6.2</v>
      </c>
      <c r="C15">
        <v>168.02</v>
      </c>
      <c r="D15">
        <v>38.44</v>
      </c>
    </row>
    <row r="16" spans="1:17" x14ac:dyDescent="0.25">
      <c r="A16">
        <v>34.349299999999999</v>
      </c>
      <c r="B16">
        <v>6.2</v>
      </c>
      <c r="C16">
        <v>212.96566000000001</v>
      </c>
      <c r="D16">
        <v>38.44</v>
      </c>
      <c r="K16" s="1" t="s">
        <v>24</v>
      </c>
      <c r="L16">
        <v>50.563229909999997</v>
      </c>
    </row>
    <row r="17" spans="1:12" x14ac:dyDescent="0.25">
      <c r="A17">
        <v>35.799999999999997</v>
      </c>
      <c r="B17">
        <v>6.2</v>
      </c>
      <c r="C17">
        <v>221.96</v>
      </c>
      <c r="D17">
        <v>38.44</v>
      </c>
      <c r="K17" s="1" t="s">
        <v>21</v>
      </c>
      <c r="L17">
        <v>-4.5209292789999997</v>
      </c>
    </row>
    <row r="18" spans="1:12" x14ac:dyDescent="0.25">
      <c r="A18">
        <v>33.700000000000003</v>
      </c>
      <c r="B18">
        <v>7</v>
      </c>
      <c r="C18">
        <v>235.9</v>
      </c>
      <c r="D18">
        <v>49</v>
      </c>
    </row>
    <row r="19" spans="1:12" x14ac:dyDescent="0.25">
      <c r="A19">
        <v>30</v>
      </c>
      <c r="B19">
        <v>8.4</v>
      </c>
      <c r="C19">
        <v>252</v>
      </c>
      <c r="D19">
        <v>70.56</v>
      </c>
      <c r="I19" s="1" t="s">
        <v>25</v>
      </c>
      <c r="K19" t="s">
        <v>26</v>
      </c>
    </row>
    <row r="20" spans="1:12" x14ac:dyDescent="0.25">
      <c r="A20">
        <v>30</v>
      </c>
      <c r="B20">
        <v>8.4</v>
      </c>
      <c r="C20">
        <v>252</v>
      </c>
      <c r="D20">
        <v>70.56</v>
      </c>
    </row>
    <row r="21" spans="1:12" x14ac:dyDescent="0.25">
      <c r="A21">
        <v>24.349900000000002</v>
      </c>
      <c r="B21">
        <v>4.5</v>
      </c>
      <c r="C21">
        <v>109.57455</v>
      </c>
      <c r="D21">
        <v>20.25</v>
      </c>
    </row>
    <row r="22" spans="1:12" x14ac:dyDescent="0.25">
      <c r="A22">
        <v>20.99</v>
      </c>
      <c r="B22">
        <v>5.7</v>
      </c>
      <c r="C22">
        <v>119.643</v>
      </c>
      <c r="D22">
        <v>32.49</v>
      </c>
    </row>
    <row r="23" spans="1:12" x14ac:dyDescent="0.25">
      <c r="A23">
        <v>21.1</v>
      </c>
      <c r="B23">
        <v>5.7</v>
      </c>
      <c r="C23">
        <v>120.27</v>
      </c>
      <c r="D23">
        <v>32.49</v>
      </c>
    </row>
    <row r="24" spans="1:12" x14ac:dyDescent="0.25">
      <c r="A24">
        <v>25.4</v>
      </c>
      <c r="B24">
        <v>5.2</v>
      </c>
      <c r="C24">
        <v>132.08000000000001</v>
      </c>
      <c r="D24">
        <v>27.04</v>
      </c>
    </row>
    <row r="25" spans="1:12" x14ac:dyDescent="0.25">
      <c r="A25">
        <v>24</v>
      </c>
      <c r="B25">
        <v>5.2</v>
      </c>
      <c r="C25">
        <v>124.8</v>
      </c>
      <c r="D25">
        <v>27.04</v>
      </c>
    </row>
    <row r="26" spans="1:12" x14ac:dyDescent="0.25">
      <c r="A26">
        <v>25.4</v>
      </c>
      <c r="B26">
        <v>5.2</v>
      </c>
      <c r="C26">
        <v>132.08000000000001</v>
      </c>
      <c r="D26">
        <v>27.04</v>
      </c>
    </row>
    <row r="27" spans="1:12" x14ac:dyDescent="0.25">
      <c r="A27">
        <v>22.6</v>
      </c>
      <c r="B27">
        <v>5.2</v>
      </c>
      <c r="C27">
        <v>117.52</v>
      </c>
      <c r="D27">
        <v>27.04</v>
      </c>
    </row>
    <row r="28" spans="1:12" x14ac:dyDescent="0.25">
      <c r="A28">
        <v>17.5</v>
      </c>
      <c r="B28">
        <v>6.5</v>
      </c>
      <c r="C28">
        <v>113.75</v>
      </c>
      <c r="D28">
        <v>42.25</v>
      </c>
    </row>
    <row r="29" spans="1:12" x14ac:dyDescent="0.25">
      <c r="A29">
        <v>19.899999999999999</v>
      </c>
      <c r="B29">
        <v>6.5</v>
      </c>
      <c r="C29">
        <v>129.35</v>
      </c>
      <c r="D29">
        <v>42.25</v>
      </c>
    </row>
    <row r="30" spans="1:12" x14ac:dyDescent="0.25">
      <c r="A30">
        <v>19.899999999999999</v>
      </c>
      <c r="B30">
        <v>6.5</v>
      </c>
      <c r="C30">
        <v>129.35</v>
      </c>
      <c r="D30">
        <v>42.25</v>
      </c>
    </row>
    <row r="31" spans="1:12" x14ac:dyDescent="0.25">
      <c r="A31">
        <v>17.5</v>
      </c>
      <c r="B31">
        <v>6.5</v>
      </c>
      <c r="C31">
        <v>113.75</v>
      </c>
      <c r="D31">
        <v>42.25</v>
      </c>
    </row>
    <row r="32" spans="1:12" x14ac:dyDescent="0.25">
      <c r="A32">
        <v>19.899999999999999</v>
      </c>
      <c r="B32">
        <v>6.5</v>
      </c>
      <c r="C32">
        <v>129.35</v>
      </c>
      <c r="D32">
        <v>42.25</v>
      </c>
    </row>
    <row r="33" spans="1:4" x14ac:dyDescent="0.25">
      <c r="A33">
        <v>37.619999999999997</v>
      </c>
      <c r="B33">
        <v>1.8</v>
      </c>
      <c r="C33">
        <v>67.715999999999994</v>
      </c>
      <c r="D33">
        <v>3.24</v>
      </c>
    </row>
    <row r="34" spans="1:4" x14ac:dyDescent="0.25">
      <c r="A34">
        <v>37.002800000000001</v>
      </c>
      <c r="B34">
        <v>1.8</v>
      </c>
      <c r="C34">
        <v>66.605040000000002</v>
      </c>
      <c r="D34">
        <v>3.24</v>
      </c>
    </row>
    <row r="35" spans="1:4" x14ac:dyDescent="0.25">
      <c r="A35">
        <v>38.995899999999999</v>
      </c>
      <c r="B35">
        <v>2</v>
      </c>
      <c r="C35">
        <v>77.991799999999998</v>
      </c>
      <c r="D35">
        <v>4</v>
      </c>
    </row>
    <row r="36" spans="1:4" x14ac:dyDescent="0.25">
      <c r="A36">
        <v>39</v>
      </c>
      <c r="B36">
        <v>2</v>
      </c>
      <c r="C36">
        <v>78</v>
      </c>
      <c r="D36">
        <v>4</v>
      </c>
    </row>
    <row r="37" spans="1:4" x14ac:dyDescent="0.25">
      <c r="A37">
        <v>38.512</v>
      </c>
      <c r="B37">
        <v>2</v>
      </c>
      <c r="C37">
        <v>77.024000000000001</v>
      </c>
      <c r="D37">
        <v>4</v>
      </c>
    </row>
    <row r="38" spans="1:4" x14ac:dyDescent="0.25">
      <c r="A38">
        <v>29.3</v>
      </c>
      <c r="B38">
        <v>5.5</v>
      </c>
      <c r="C38">
        <v>161.15</v>
      </c>
      <c r="D38">
        <v>30.25</v>
      </c>
    </row>
    <row r="39" spans="1:4" x14ac:dyDescent="0.25">
      <c r="A39">
        <v>35.9</v>
      </c>
      <c r="B39">
        <v>3</v>
      </c>
      <c r="C39">
        <v>107.7</v>
      </c>
      <c r="D39">
        <v>9</v>
      </c>
    </row>
    <row r="40" spans="1:4" x14ac:dyDescent="0.25">
      <c r="A40">
        <v>36.200000000000003</v>
      </c>
      <c r="B40">
        <v>3.5</v>
      </c>
      <c r="C40">
        <v>126.7</v>
      </c>
      <c r="D40">
        <v>12.25</v>
      </c>
    </row>
    <row r="41" spans="1:4" x14ac:dyDescent="0.25">
      <c r="A41">
        <v>34.5</v>
      </c>
      <c r="B41">
        <v>3.5</v>
      </c>
      <c r="C41">
        <v>120.75</v>
      </c>
      <c r="D41">
        <v>12.25</v>
      </c>
    </row>
    <row r="42" spans="1:4" x14ac:dyDescent="0.25">
      <c r="A42">
        <v>34.792700000000004</v>
      </c>
      <c r="B42">
        <v>3.5</v>
      </c>
      <c r="C42">
        <v>121.77445</v>
      </c>
      <c r="D42">
        <v>12.25</v>
      </c>
    </row>
    <row r="43" spans="1:4" x14ac:dyDescent="0.25">
      <c r="A43">
        <v>30.8</v>
      </c>
      <c r="B43">
        <v>5.5</v>
      </c>
      <c r="C43">
        <v>169.4</v>
      </c>
      <c r="D43">
        <v>30.25</v>
      </c>
    </row>
    <row r="44" spans="1:4" x14ac:dyDescent="0.25">
      <c r="A44">
        <v>57.8</v>
      </c>
      <c r="B44">
        <v>1</v>
      </c>
      <c r="C44">
        <v>57.8</v>
      </c>
      <c r="D44">
        <v>1</v>
      </c>
    </row>
    <row r="45" spans="1:4" x14ac:dyDescent="0.25">
      <c r="A45">
        <v>57.8</v>
      </c>
      <c r="B45">
        <v>1</v>
      </c>
      <c r="C45">
        <v>57.8</v>
      </c>
      <c r="D45">
        <v>1</v>
      </c>
    </row>
    <row r="46" spans="1:4" x14ac:dyDescent="0.25">
      <c r="A46">
        <v>35.980200000000004</v>
      </c>
      <c r="B46">
        <v>3.7</v>
      </c>
      <c r="C46">
        <v>133.12674000000001</v>
      </c>
      <c r="D46">
        <v>13.69</v>
      </c>
    </row>
    <row r="47" spans="1:4" x14ac:dyDescent="0.25">
      <c r="A47">
        <v>36.9</v>
      </c>
      <c r="B47">
        <v>3.7</v>
      </c>
      <c r="C47">
        <v>136.53</v>
      </c>
      <c r="D47">
        <v>13.69</v>
      </c>
    </row>
    <row r="48" spans="1:4" x14ac:dyDescent="0.25">
      <c r="A48">
        <v>34.583199999999998</v>
      </c>
      <c r="B48">
        <v>3.7</v>
      </c>
      <c r="C48">
        <v>127.95784</v>
      </c>
      <c r="D48">
        <v>13.69</v>
      </c>
    </row>
    <row r="49" spans="1:4" x14ac:dyDescent="0.25">
      <c r="A49">
        <v>34.9</v>
      </c>
      <c r="B49">
        <v>3.7</v>
      </c>
      <c r="C49">
        <v>129.13</v>
      </c>
      <c r="D49">
        <v>13.69</v>
      </c>
    </row>
    <row r="50" spans="1:4" x14ac:dyDescent="0.25">
      <c r="A50">
        <v>37.5</v>
      </c>
      <c r="B50">
        <v>2</v>
      </c>
      <c r="C50">
        <v>75</v>
      </c>
      <c r="D50">
        <v>4</v>
      </c>
    </row>
    <row r="51" spans="1:4" x14ac:dyDescent="0.25">
      <c r="A51">
        <v>40</v>
      </c>
      <c r="B51">
        <v>2</v>
      </c>
      <c r="C51">
        <v>80</v>
      </c>
      <c r="D51">
        <v>4</v>
      </c>
    </row>
    <row r="52" spans="1:4" x14ac:dyDescent="0.25">
      <c r="A52">
        <v>33.6</v>
      </c>
      <c r="B52">
        <v>2.4</v>
      </c>
      <c r="C52">
        <v>80.64</v>
      </c>
      <c r="D52">
        <v>5.76</v>
      </c>
    </row>
    <row r="53" spans="1:4" x14ac:dyDescent="0.25">
      <c r="A53">
        <v>36.4</v>
      </c>
      <c r="B53">
        <v>2.4</v>
      </c>
      <c r="C53">
        <v>87.36</v>
      </c>
      <c r="D53">
        <v>5.76</v>
      </c>
    </row>
    <row r="54" spans="1:4" x14ac:dyDescent="0.25">
      <c r="A54">
        <v>28.5532</v>
      </c>
      <c r="B54">
        <v>3.8</v>
      </c>
      <c r="C54">
        <v>108.50216</v>
      </c>
      <c r="D54">
        <v>14.44</v>
      </c>
    </row>
    <row r="55" spans="1:4" x14ac:dyDescent="0.25">
      <c r="A55">
        <v>27.372</v>
      </c>
      <c r="B55">
        <v>3.8</v>
      </c>
      <c r="C55">
        <v>104.0136</v>
      </c>
      <c r="D55">
        <v>14.44</v>
      </c>
    </row>
    <row r="56" spans="1:4" x14ac:dyDescent="0.25">
      <c r="A56">
        <v>37.329599999999999</v>
      </c>
      <c r="B56">
        <v>2.9</v>
      </c>
      <c r="C56">
        <v>108.25584000000001</v>
      </c>
      <c r="D56">
        <v>8.41</v>
      </c>
    </row>
    <row r="57" spans="1:4" x14ac:dyDescent="0.25">
      <c r="A57">
        <v>41.360799999999998</v>
      </c>
      <c r="B57">
        <v>2.9</v>
      </c>
      <c r="C57">
        <v>119.94632</v>
      </c>
      <c r="D57">
        <v>8.41</v>
      </c>
    </row>
    <row r="58" spans="1:4" x14ac:dyDescent="0.25">
      <c r="A58">
        <v>36.729900000000001</v>
      </c>
      <c r="B58">
        <v>3.4</v>
      </c>
      <c r="C58">
        <v>124.88166</v>
      </c>
      <c r="D58">
        <v>11.56</v>
      </c>
    </row>
    <row r="59" spans="1:4" x14ac:dyDescent="0.25">
      <c r="A59">
        <v>40.997799999999998</v>
      </c>
      <c r="B59">
        <v>3.4</v>
      </c>
      <c r="C59">
        <v>139.39251999999999</v>
      </c>
      <c r="D59">
        <v>11.56</v>
      </c>
    </row>
    <row r="60" spans="1:4" x14ac:dyDescent="0.25">
      <c r="A60">
        <v>37.329599999999999</v>
      </c>
      <c r="B60">
        <v>2.9</v>
      </c>
      <c r="C60">
        <v>108.25584000000001</v>
      </c>
      <c r="D60">
        <v>8.41</v>
      </c>
    </row>
    <row r="61" spans="1:4" x14ac:dyDescent="0.25">
      <c r="A61">
        <v>41.360799999999998</v>
      </c>
      <c r="B61">
        <v>2.9</v>
      </c>
      <c r="C61">
        <v>119.94632</v>
      </c>
      <c r="D61">
        <v>8.41</v>
      </c>
    </row>
    <row r="62" spans="1:4" x14ac:dyDescent="0.25">
      <c r="A62">
        <v>36.729900000000001</v>
      </c>
      <c r="B62">
        <v>3.4</v>
      </c>
      <c r="C62">
        <v>124.88166</v>
      </c>
      <c r="D62">
        <v>11.56</v>
      </c>
    </row>
    <row r="63" spans="1:4" x14ac:dyDescent="0.25">
      <c r="A63">
        <v>40.997799999999998</v>
      </c>
      <c r="B63">
        <v>3.4</v>
      </c>
      <c r="C63">
        <v>139.39251999999999</v>
      </c>
      <c r="D63">
        <v>11.56</v>
      </c>
    </row>
    <row r="64" spans="1:4" x14ac:dyDescent="0.25">
      <c r="A64">
        <v>37.5</v>
      </c>
      <c r="B64">
        <v>2</v>
      </c>
      <c r="C64">
        <v>75</v>
      </c>
      <c r="D64">
        <v>4</v>
      </c>
    </row>
    <row r="65" spans="1:4" x14ac:dyDescent="0.25">
      <c r="A65">
        <v>40</v>
      </c>
      <c r="B65">
        <v>2</v>
      </c>
      <c r="C65">
        <v>80</v>
      </c>
      <c r="D65">
        <v>4</v>
      </c>
    </row>
    <row r="66" spans="1:4" x14ac:dyDescent="0.25">
      <c r="A66">
        <v>36.4</v>
      </c>
      <c r="B66">
        <v>2.4</v>
      </c>
      <c r="C66">
        <v>87.36</v>
      </c>
      <c r="D66">
        <v>5.76</v>
      </c>
    </row>
    <row r="67" spans="1:4" x14ac:dyDescent="0.25">
      <c r="A67">
        <v>33.6</v>
      </c>
      <c r="B67">
        <v>2.4</v>
      </c>
      <c r="C67">
        <v>80.64</v>
      </c>
      <c r="D67">
        <v>5.76</v>
      </c>
    </row>
    <row r="68" spans="1:4" x14ac:dyDescent="0.25">
      <c r="A68">
        <v>27.471</v>
      </c>
      <c r="B68">
        <v>4.2</v>
      </c>
      <c r="C68">
        <v>115.37820000000001</v>
      </c>
      <c r="D68">
        <v>17.64</v>
      </c>
    </row>
    <row r="69" spans="1:4" x14ac:dyDescent="0.25">
      <c r="A69">
        <v>23.6523</v>
      </c>
      <c r="B69">
        <v>5.9</v>
      </c>
      <c r="C69">
        <v>139.54857000000001</v>
      </c>
      <c r="D69">
        <v>34.81</v>
      </c>
    </row>
    <row r="70" spans="1:4" x14ac:dyDescent="0.25">
      <c r="A70">
        <v>27.2408</v>
      </c>
      <c r="B70">
        <v>5.9</v>
      </c>
      <c r="C70">
        <v>160.72072</v>
      </c>
      <c r="D70">
        <v>34.81</v>
      </c>
    </row>
    <row r="71" spans="1:4" x14ac:dyDescent="0.25">
      <c r="A71">
        <v>22.925799999999999</v>
      </c>
      <c r="B71">
        <v>5.9</v>
      </c>
      <c r="C71">
        <v>135.26222000000001</v>
      </c>
      <c r="D71">
        <v>34.81</v>
      </c>
    </row>
    <row r="72" spans="1:4" x14ac:dyDescent="0.25">
      <c r="A72">
        <v>24.6983</v>
      </c>
      <c r="B72">
        <v>5.9</v>
      </c>
      <c r="C72">
        <v>145.71996999999999</v>
      </c>
      <c r="D72">
        <v>34.81</v>
      </c>
    </row>
    <row r="73" spans="1:4" x14ac:dyDescent="0.25">
      <c r="A73">
        <v>26.1157</v>
      </c>
      <c r="B73">
        <v>4.3</v>
      </c>
      <c r="C73">
        <v>112.29751</v>
      </c>
      <c r="D73">
        <v>18.489999999999998</v>
      </c>
    </row>
    <row r="74" spans="1:4" x14ac:dyDescent="0.25">
      <c r="A74">
        <v>32.880800000000001</v>
      </c>
      <c r="B74">
        <v>5</v>
      </c>
      <c r="C74">
        <v>164.404</v>
      </c>
      <c r="D74">
        <v>25</v>
      </c>
    </row>
    <row r="75" spans="1:4" x14ac:dyDescent="0.25">
      <c r="A75">
        <v>30.337800000000001</v>
      </c>
      <c r="B75">
        <v>5</v>
      </c>
      <c r="C75">
        <v>151.68899999999999</v>
      </c>
      <c r="D75">
        <v>25</v>
      </c>
    </row>
    <row r="76" spans="1:4" x14ac:dyDescent="0.25">
      <c r="A76">
        <v>30.802700000000002</v>
      </c>
      <c r="B76">
        <v>5</v>
      </c>
      <c r="C76">
        <v>154.01349999999999</v>
      </c>
      <c r="D76">
        <v>25</v>
      </c>
    </row>
    <row r="77" spans="1:4" x14ac:dyDescent="0.25">
      <c r="A77">
        <v>31.6</v>
      </c>
      <c r="B77">
        <v>4.3</v>
      </c>
      <c r="C77">
        <v>135.88</v>
      </c>
      <c r="D77">
        <v>18.489999999999998</v>
      </c>
    </row>
    <row r="78" spans="1:4" x14ac:dyDescent="0.25">
      <c r="A78">
        <v>35.5</v>
      </c>
      <c r="B78">
        <v>3.5</v>
      </c>
      <c r="C78">
        <v>124.25</v>
      </c>
      <c r="D78">
        <v>12.25</v>
      </c>
    </row>
    <row r="79" spans="1:4" x14ac:dyDescent="0.25">
      <c r="A79">
        <v>51.655500000000004</v>
      </c>
      <c r="B79">
        <v>1.6</v>
      </c>
      <c r="C79">
        <v>82.648799999999994</v>
      </c>
      <c r="D79">
        <v>2.56</v>
      </c>
    </row>
    <row r="80" spans="1:4" x14ac:dyDescent="0.25">
      <c r="A80">
        <v>47.202500000000001</v>
      </c>
      <c r="B80">
        <v>1.6</v>
      </c>
      <c r="C80">
        <v>75.524000000000001</v>
      </c>
      <c r="D80">
        <v>2.56</v>
      </c>
    </row>
    <row r="81" spans="1:4" x14ac:dyDescent="0.25">
      <c r="A81">
        <v>52</v>
      </c>
      <c r="B81">
        <v>1.6</v>
      </c>
      <c r="C81">
        <v>83.2</v>
      </c>
      <c r="D81">
        <v>2.56</v>
      </c>
    </row>
    <row r="82" spans="1:4" x14ac:dyDescent="0.25">
      <c r="A82">
        <v>47.202500000000001</v>
      </c>
      <c r="B82">
        <v>1.6</v>
      </c>
      <c r="C82">
        <v>75.524000000000001</v>
      </c>
      <c r="D82">
        <v>2.56</v>
      </c>
    </row>
    <row r="83" spans="1:4" x14ac:dyDescent="0.25">
      <c r="A83">
        <v>44.571399999999997</v>
      </c>
      <c r="B83">
        <v>1.6</v>
      </c>
      <c r="C83">
        <v>71.314239999999998</v>
      </c>
      <c r="D83">
        <v>2.56</v>
      </c>
    </row>
    <row r="84" spans="1:4" x14ac:dyDescent="0.25">
      <c r="A84">
        <v>47.7592</v>
      </c>
      <c r="B84">
        <v>1.6</v>
      </c>
      <c r="C84">
        <v>76.414720000000003</v>
      </c>
      <c r="D84">
        <v>2.56</v>
      </c>
    </row>
    <row r="85" spans="1:4" x14ac:dyDescent="0.25">
      <c r="A85">
        <v>44.571399999999997</v>
      </c>
      <c r="B85">
        <v>1.6</v>
      </c>
      <c r="C85">
        <v>71.314239999999998</v>
      </c>
      <c r="D85">
        <v>2.56</v>
      </c>
    </row>
    <row r="86" spans="1:4" x14ac:dyDescent="0.25">
      <c r="A86">
        <v>47.7592</v>
      </c>
      <c r="B86">
        <v>1.6</v>
      </c>
      <c r="C86">
        <v>76.414720000000003</v>
      </c>
      <c r="D86">
        <v>2.56</v>
      </c>
    </row>
    <row r="87" spans="1:4" x14ac:dyDescent="0.25">
      <c r="A87">
        <v>46.5047</v>
      </c>
      <c r="B87">
        <v>1.6</v>
      </c>
      <c r="C87">
        <v>74.407520000000005</v>
      </c>
      <c r="D87">
        <v>2.56</v>
      </c>
    </row>
    <row r="88" spans="1:4" x14ac:dyDescent="0.25">
      <c r="A88">
        <v>46.5047</v>
      </c>
      <c r="B88">
        <v>1.6</v>
      </c>
      <c r="C88">
        <v>74.407520000000005</v>
      </c>
      <c r="D88">
        <v>2.56</v>
      </c>
    </row>
    <row r="89" spans="1:4" x14ac:dyDescent="0.25">
      <c r="A89">
        <v>36.262799999999999</v>
      </c>
      <c r="B89">
        <v>2.4</v>
      </c>
      <c r="C89">
        <v>87.030720000000002</v>
      </c>
      <c r="D89">
        <v>5.76</v>
      </c>
    </row>
    <row r="90" spans="1:4" x14ac:dyDescent="0.25">
      <c r="A90">
        <v>33.200000000000003</v>
      </c>
      <c r="B90">
        <v>3.8</v>
      </c>
      <c r="C90">
        <v>126.16</v>
      </c>
      <c r="D90">
        <v>14.44</v>
      </c>
    </row>
    <row r="91" spans="1:4" x14ac:dyDescent="0.25">
      <c r="A91">
        <v>35.242699999999999</v>
      </c>
      <c r="B91">
        <v>3.6</v>
      </c>
      <c r="C91">
        <v>126.87372000000001</v>
      </c>
      <c r="D91">
        <v>12.96</v>
      </c>
    </row>
    <row r="92" spans="1:4" x14ac:dyDescent="0.25">
      <c r="A92">
        <v>37.690800000000003</v>
      </c>
      <c r="B92">
        <v>3.6</v>
      </c>
      <c r="C92">
        <v>135.68688</v>
      </c>
      <c r="D92">
        <v>12.96</v>
      </c>
    </row>
    <row r="93" spans="1:4" x14ac:dyDescent="0.25">
      <c r="A93">
        <v>34.875399999999999</v>
      </c>
      <c r="B93">
        <v>3.6</v>
      </c>
      <c r="C93">
        <v>125.55144</v>
      </c>
      <c r="D93">
        <v>12.96</v>
      </c>
    </row>
    <row r="94" spans="1:4" x14ac:dyDescent="0.25">
      <c r="A94">
        <v>36.756300000000003</v>
      </c>
      <c r="B94">
        <v>3.6</v>
      </c>
      <c r="C94">
        <v>132.32267999999999</v>
      </c>
      <c r="D94">
        <v>12.96</v>
      </c>
    </row>
    <row r="95" spans="1:4" x14ac:dyDescent="0.25">
      <c r="A95">
        <v>34.875399999999999</v>
      </c>
      <c r="B95">
        <v>3.6</v>
      </c>
      <c r="C95">
        <v>125.55144</v>
      </c>
      <c r="D95">
        <v>12.96</v>
      </c>
    </row>
    <row r="96" spans="1:4" x14ac:dyDescent="0.25">
      <c r="A96">
        <v>36.439500000000002</v>
      </c>
      <c r="B96">
        <v>3.6</v>
      </c>
      <c r="C96">
        <v>131.18219999999999</v>
      </c>
      <c r="D96">
        <v>12.96</v>
      </c>
    </row>
    <row r="97" spans="1:4" x14ac:dyDescent="0.25">
      <c r="A97">
        <v>34.875399999999999</v>
      </c>
      <c r="B97">
        <v>3.6</v>
      </c>
      <c r="C97">
        <v>125.55144</v>
      </c>
      <c r="D97">
        <v>12.96</v>
      </c>
    </row>
    <row r="98" spans="1:4" x14ac:dyDescent="0.25">
      <c r="A98">
        <v>36.439500000000002</v>
      </c>
      <c r="B98">
        <v>3.6</v>
      </c>
      <c r="C98">
        <v>131.18219999999999</v>
      </c>
      <c r="D98">
        <v>12.96</v>
      </c>
    </row>
    <row r="99" spans="1:4" x14ac:dyDescent="0.25">
      <c r="A99">
        <v>34.514800000000001</v>
      </c>
      <c r="B99">
        <v>3.8</v>
      </c>
      <c r="C99">
        <v>131.15624</v>
      </c>
      <c r="D99">
        <v>14.44</v>
      </c>
    </row>
    <row r="100" spans="1:4" x14ac:dyDescent="0.25">
      <c r="A100">
        <v>36.012999999999998</v>
      </c>
      <c r="B100">
        <v>3.8</v>
      </c>
      <c r="C100">
        <v>136.8494</v>
      </c>
      <c r="D100">
        <v>14.44</v>
      </c>
    </row>
    <row r="101" spans="1:4" x14ac:dyDescent="0.25">
      <c r="A101">
        <v>34.514800000000001</v>
      </c>
      <c r="B101">
        <v>3.8</v>
      </c>
      <c r="C101">
        <v>131.15624</v>
      </c>
      <c r="D101">
        <v>14.44</v>
      </c>
    </row>
    <row r="102" spans="1:4" x14ac:dyDescent="0.25">
      <c r="A102">
        <v>37.076900000000002</v>
      </c>
      <c r="B102">
        <v>3.8</v>
      </c>
      <c r="C102">
        <v>140.89222000000001</v>
      </c>
      <c r="D102">
        <v>14.44</v>
      </c>
    </row>
    <row r="103" spans="1:4" x14ac:dyDescent="0.25">
      <c r="A103">
        <v>34.514800000000001</v>
      </c>
      <c r="B103">
        <v>3.8</v>
      </c>
      <c r="C103">
        <v>131.15624</v>
      </c>
      <c r="D103">
        <v>14.44</v>
      </c>
    </row>
    <row r="104" spans="1:4" x14ac:dyDescent="0.25">
      <c r="A104">
        <v>37.076900000000002</v>
      </c>
      <c r="B104">
        <v>3.8</v>
      </c>
      <c r="C104">
        <v>140.89222000000001</v>
      </c>
      <c r="D104">
        <v>14.44</v>
      </c>
    </row>
    <row r="105" spans="1:4" x14ac:dyDescent="0.25">
      <c r="A105">
        <v>35.242699999999999</v>
      </c>
      <c r="B105">
        <v>3.6</v>
      </c>
      <c r="C105">
        <v>126.87372000000001</v>
      </c>
      <c r="D105">
        <v>12.96</v>
      </c>
    </row>
    <row r="106" spans="1:4" x14ac:dyDescent="0.25">
      <c r="A106">
        <v>37.690800000000003</v>
      </c>
      <c r="B106">
        <v>3.6</v>
      </c>
      <c r="C106">
        <v>135.68688</v>
      </c>
      <c r="D106">
        <v>12.96</v>
      </c>
    </row>
    <row r="107" spans="1:4" x14ac:dyDescent="0.25">
      <c r="A107">
        <v>35.359400000000001</v>
      </c>
      <c r="B107">
        <v>3.8</v>
      </c>
      <c r="C107">
        <v>134.36572000000001</v>
      </c>
      <c r="D107">
        <v>14.44</v>
      </c>
    </row>
    <row r="108" spans="1:4" x14ac:dyDescent="0.25">
      <c r="A108">
        <v>36.934699999999999</v>
      </c>
      <c r="B108">
        <v>3.8</v>
      </c>
      <c r="C108">
        <v>140.35185999999999</v>
      </c>
      <c r="D108">
        <v>14.44</v>
      </c>
    </row>
    <row r="109" spans="1:4" x14ac:dyDescent="0.25">
      <c r="A109">
        <v>36.934699999999999</v>
      </c>
      <c r="B109">
        <v>3.8</v>
      </c>
      <c r="C109">
        <v>140.35185999999999</v>
      </c>
      <c r="D109">
        <v>14.44</v>
      </c>
    </row>
    <row r="110" spans="1:4" x14ac:dyDescent="0.25">
      <c r="A110">
        <v>35.359400000000001</v>
      </c>
      <c r="B110">
        <v>3.8</v>
      </c>
      <c r="C110">
        <v>134.36572000000001</v>
      </c>
      <c r="D110">
        <v>14.44</v>
      </c>
    </row>
    <row r="111" spans="1:4" x14ac:dyDescent="0.25">
      <c r="A111">
        <v>33.848199999999999</v>
      </c>
      <c r="B111">
        <v>3.8</v>
      </c>
      <c r="C111">
        <v>128.62316000000001</v>
      </c>
      <c r="D111">
        <v>14.44</v>
      </c>
    </row>
    <row r="112" spans="1:4" x14ac:dyDescent="0.25">
      <c r="A112">
        <v>33.164900000000003</v>
      </c>
      <c r="B112">
        <v>3.8</v>
      </c>
      <c r="C112">
        <v>126.02661999999999</v>
      </c>
      <c r="D112">
        <v>14.44</v>
      </c>
    </row>
    <row r="113" spans="1:4" x14ac:dyDescent="0.25">
      <c r="A113">
        <v>34.255000000000003</v>
      </c>
      <c r="B113">
        <v>3.8</v>
      </c>
      <c r="C113">
        <v>130.16900000000001</v>
      </c>
      <c r="D113">
        <v>14.44</v>
      </c>
    </row>
    <row r="114" spans="1:4" x14ac:dyDescent="0.25">
      <c r="A114">
        <v>33.235700000000001</v>
      </c>
      <c r="B114">
        <v>3.8</v>
      </c>
      <c r="C114">
        <v>126.29566</v>
      </c>
      <c r="D114">
        <v>14.44</v>
      </c>
    </row>
    <row r="115" spans="1:4" x14ac:dyDescent="0.25">
      <c r="A115">
        <v>33.848199999999999</v>
      </c>
      <c r="B115">
        <v>3.8</v>
      </c>
      <c r="C115">
        <v>128.62316000000001</v>
      </c>
      <c r="D115">
        <v>14.44</v>
      </c>
    </row>
    <row r="116" spans="1:4" x14ac:dyDescent="0.25">
      <c r="A116">
        <v>34.255000000000003</v>
      </c>
      <c r="B116">
        <v>3.8</v>
      </c>
      <c r="C116">
        <v>130.16900000000001</v>
      </c>
      <c r="D116">
        <v>14.44</v>
      </c>
    </row>
    <row r="117" spans="1:4" x14ac:dyDescent="0.25">
      <c r="A117">
        <v>39.726700000000001</v>
      </c>
      <c r="B117">
        <v>2.5</v>
      </c>
      <c r="C117">
        <v>99.316749999999999</v>
      </c>
      <c r="D117">
        <v>6.25</v>
      </c>
    </row>
    <row r="118" spans="1:4" x14ac:dyDescent="0.25">
      <c r="A118">
        <v>26.620799999999999</v>
      </c>
      <c r="B118">
        <v>5.9</v>
      </c>
      <c r="C118">
        <v>157.06272000000001</v>
      </c>
      <c r="D118">
        <v>34.81</v>
      </c>
    </row>
    <row r="119" spans="1:4" x14ac:dyDescent="0.25">
      <c r="A119">
        <v>42.774299999999997</v>
      </c>
      <c r="B119">
        <v>2</v>
      </c>
      <c r="C119">
        <v>85.548599999999993</v>
      </c>
      <c r="D119">
        <v>4</v>
      </c>
    </row>
    <row r="120" spans="1:4" x14ac:dyDescent="0.25">
      <c r="A120">
        <v>37</v>
      </c>
      <c r="B120">
        <v>2</v>
      </c>
      <c r="C120">
        <v>74</v>
      </c>
      <c r="D120">
        <v>4</v>
      </c>
    </row>
    <row r="121" spans="1:4" x14ac:dyDescent="0.25">
      <c r="A121">
        <v>37.798900000000003</v>
      </c>
      <c r="B121">
        <v>2</v>
      </c>
      <c r="C121">
        <v>75.597800000000007</v>
      </c>
      <c r="D121">
        <v>4</v>
      </c>
    </row>
    <row r="122" spans="1:4" x14ac:dyDescent="0.25">
      <c r="A122">
        <v>42.575000000000003</v>
      </c>
      <c r="B122">
        <v>2</v>
      </c>
      <c r="C122">
        <v>85.15</v>
      </c>
      <c r="D122">
        <v>4</v>
      </c>
    </row>
    <row r="123" spans="1:4" x14ac:dyDescent="0.25">
      <c r="A123">
        <v>36.200000000000003</v>
      </c>
      <c r="B123">
        <v>3.2</v>
      </c>
      <c r="C123">
        <v>115.84</v>
      </c>
      <c r="D123">
        <v>10.24</v>
      </c>
    </row>
    <row r="124" spans="1:4" x14ac:dyDescent="0.25">
      <c r="A124">
        <v>31</v>
      </c>
      <c r="B124">
        <v>4.2</v>
      </c>
      <c r="C124">
        <v>130.19999999999999</v>
      </c>
      <c r="D124">
        <v>17.64</v>
      </c>
    </row>
    <row r="125" spans="1:4" x14ac:dyDescent="0.25">
      <c r="A125">
        <v>29.3</v>
      </c>
      <c r="B125">
        <v>4.2</v>
      </c>
      <c r="C125">
        <v>123.06</v>
      </c>
      <c r="D125">
        <v>17.64</v>
      </c>
    </row>
    <row r="126" spans="1:4" x14ac:dyDescent="0.25">
      <c r="A126">
        <v>34</v>
      </c>
      <c r="B126">
        <v>3</v>
      </c>
      <c r="C126">
        <v>102</v>
      </c>
      <c r="D126">
        <v>9</v>
      </c>
    </row>
    <row r="127" spans="1:4" x14ac:dyDescent="0.25">
      <c r="A127">
        <v>39.7256</v>
      </c>
      <c r="B127">
        <v>2</v>
      </c>
      <c r="C127">
        <v>79.4512</v>
      </c>
      <c r="D127">
        <v>4</v>
      </c>
    </row>
    <row r="128" spans="1:4" x14ac:dyDescent="0.25">
      <c r="A128">
        <v>23.2715</v>
      </c>
      <c r="B128">
        <v>6</v>
      </c>
      <c r="C128">
        <v>139.62899999999999</v>
      </c>
      <c r="D128">
        <v>36</v>
      </c>
    </row>
    <row r="129" spans="1:4" x14ac:dyDescent="0.25">
      <c r="A129">
        <v>38.169600000000003</v>
      </c>
      <c r="B129">
        <v>3</v>
      </c>
      <c r="C129">
        <v>114.50879999999999</v>
      </c>
      <c r="D129">
        <v>9</v>
      </c>
    </row>
    <row r="130" spans="1:4" x14ac:dyDescent="0.25">
      <c r="A130">
        <v>38.7896</v>
      </c>
      <c r="B130">
        <v>3</v>
      </c>
      <c r="C130">
        <v>116.36879999999999</v>
      </c>
      <c r="D130">
        <v>9</v>
      </c>
    </row>
    <row r="131" spans="1:4" x14ac:dyDescent="0.25">
      <c r="A131">
        <v>39.710299999999997</v>
      </c>
      <c r="B131">
        <v>3</v>
      </c>
      <c r="C131">
        <v>119.1309</v>
      </c>
      <c r="D131">
        <v>9</v>
      </c>
    </row>
    <row r="132" spans="1:4" x14ac:dyDescent="0.25">
      <c r="A132">
        <v>38.7896</v>
      </c>
      <c r="B132">
        <v>3</v>
      </c>
      <c r="C132">
        <v>116.36879999999999</v>
      </c>
      <c r="D132">
        <v>9</v>
      </c>
    </row>
    <row r="133" spans="1:4" x14ac:dyDescent="0.25">
      <c r="A133">
        <v>35.5</v>
      </c>
      <c r="B133">
        <v>3</v>
      </c>
      <c r="C133">
        <v>106.5</v>
      </c>
      <c r="D133">
        <v>9</v>
      </c>
    </row>
    <row r="134" spans="1:4" x14ac:dyDescent="0.25">
      <c r="A134">
        <v>35.267800000000001</v>
      </c>
      <c r="B134">
        <v>3</v>
      </c>
      <c r="C134">
        <v>105.8034</v>
      </c>
      <c r="D134">
        <v>9</v>
      </c>
    </row>
    <row r="135" spans="1:4" x14ac:dyDescent="0.25">
      <c r="A135">
        <v>36.154800000000002</v>
      </c>
      <c r="B135">
        <v>3</v>
      </c>
      <c r="C135">
        <v>108.4644</v>
      </c>
      <c r="D135">
        <v>9</v>
      </c>
    </row>
    <row r="136" spans="1:4" x14ac:dyDescent="0.25">
      <c r="A136">
        <v>35.708100000000002</v>
      </c>
      <c r="B136">
        <v>3</v>
      </c>
      <c r="C136">
        <v>107.12430000000001</v>
      </c>
      <c r="D136">
        <v>9</v>
      </c>
    </row>
    <row r="137" spans="1:4" x14ac:dyDescent="0.25">
      <c r="A137">
        <v>39.710299999999997</v>
      </c>
      <c r="B137">
        <v>3</v>
      </c>
      <c r="C137">
        <v>119.1309</v>
      </c>
      <c r="D137">
        <v>9</v>
      </c>
    </row>
    <row r="138" spans="1:4" x14ac:dyDescent="0.25">
      <c r="A138">
        <v>38.7896</v>
      </c>
      <c r="B138">
        <v>3</v>
      </c>
      <c r="C138">
        <v>116.36879999999999</v>
      </c>
      <c r="D138">
        <v>9</v>
      </c>
    </row>
    <row r="139" spans="1:4" x14ac:dyDescent="0.25">
      <c r="A139">
        <v>38.169600000000003</v>
      </c>
      <c r="B139">
        <v>3</v>
      </c>
      <c r="C139">
        <v>114.50879999999999</v>
      </c>
      <c r="D139">
        <v>9</v>
      </c>
    </row>
    <row r="140" spans="1:4" x14ac:dyDescent="0.25">
      <c r="A140">
        <v>36.798000000000002</v>
      </c>
      <c r="B140">
        <v>3</v>
      </c>
      <c r="C140">
        <v>110.39400000000001</v>
      </c>
      <c r="D140">
        <v>9</v>
      </c>
    </row>
    <row r="141" spans="1:4" x14ac:dyDescent="0.25">
      <c r="A141">
        <v>35.540399999999998</v>
      </c>
      <c r="B141">
        <v>3</v>
      </c>
      <c r="C141">
        <v>106.6212</v>
      </c>
      <c r="D141">
        <v>9</v>
      </c>
    </row>
    <row r="142" spans="1:4" x14ac:dyDescent="0.25">
      <c r="A142">
        <v>35.460599999999999</v>
      </c>
      <c r="B142">
        <v>3</v>
      </c>
      <c r="C142">
        <v>106.3818</v>
      </c>
      <c r="D142">
        <v>9</v>
      </c>
    </row>
    <row r="143" spans="1:4" x14ac:dyDescent="0.25">
      <c r="A143">
        <v>36.154800000000002</v>
      </c>
      <c r="B143">
        <v>3</v>
      </c>
      <c r="C143">
        <v>108.4644</v>
      </c>
      <c r="D143">
        <v>9</v>
      </c>
    </row>
    <row r="144" spans="1:4" x14ac:dyDescent="0.25">
      <c r="A144">
        <v>35.708100000000002</v>
      </c>
      <c r="B144">
        <v>3</v>
      </c>
      <c r="C144">
        <v>107.12430000000001</v>
      </c>
      <c r="D144">
        <v>9</v>
      </c>
    </row>
    <row r="145" spans="1:4" x14ac:dyDescent="0.25">
      <c r="A145">
        <v>36.154800000000002</v>
      </c>
      <c r="B145">
        <v>3</v>
      </c>
      <c r="C145">
        <v>108.4644</v>
      </c>
      <c r="D145">
        <v>9</v>
      </c>
    </row>
    <row r="146" spans="1:4" x14ac:dyDescent="0.25">
      <c r="A146">
        <v>35.708100000000002</v>
      </c>
      <c r="B146">
        <v>3</v>
      </c>
      <c r="C146">
        <v>107.12430000000001</v>
      </c>
      <c r="D146">
        <v>9</v>
      </c>
    </row>
    <row r="147" spans="1:4" x14ac:dyDescent="0.25">
      <c r="A147">
        <v>34.7288</v>
      </c>
      <c r="B147">
        <v>3</v>
      </c>
      <c r="C147">
        <v>104.18640000000001</v>
      </c>
      <c r="D147">
        <v>9</v>
      </c>
    </row>
    <row r="148" spans="1:4" x14ac:dyDescent="0.25">
      <c r="A148">
        <v>34.285299999999999</v>
      </c>
      <c r="B148">
        <v>3</v>
      </c>
      <c r="C148">
        <v>102.85590000000001</v>
      </c>
      <c r="D148">
        <v>9</v>
      </c>
    </row>
    <row r="149" spans="1:4" x14ac:dyDescent="0.25">
      <c r="A149">
        <v>30.537500000000001</v>
      </c>
      <c r="B149">
        <v>4.8</v>
      </c>
      <c r="C149">
        <v>146.58000000000001</v>
      </c>
      <c r="D149">
        <v>23.04</v>
      </c>
    </row>
    <row r="150" spans="1:4" x14ac:dyDescent="0.25">
      <c r="A150">
        <v>31.374700000000001</v>
      </c>
      <c r="B150">
        <v>4.8</v>
      </c>
      <c r="C150">
        <v>150.59855999999999</v>
      </c>
      <c r="D150">
        <v>23.04</v>
      </c>
    </row>
    <row r="151" spans="1:4" x14ac:dyDescent="0.25">
      <c r="A151">
        <v>28.8</v>
      </c>
      <c r="B151">
        <v>4.8</v>
      </c>
      <c r="C151">
        <v>138.24</v>
      </c>
      <c r="D151">
        <v>23.04</v>
      </c>
    </row>
    <row r="152" spans="1:4" x14ac:dyDescent="0.25">
      <c r="A152">
        <v>31.8</v>
      </c>
      <c r="B152">
        <v>4.8</v>
      </c>
      <c r="C152">
        <v>152.63999999999999</v>
      </c>
      <c r="D152">
        <v>23.04</v>
      </c>
    </row>
    <row r="153" spans="1:4" x14ac:dyDescent="0.25">
      <c r="A153">
        <v>27.3704</v>
      </c>
      <c r="B153">
        <v>4</v>
      </c>
      <c r="C153">
        <v>109.4816</v>
      </c>
      <c r="D153">
        <v>16</v>
      </c>
    </row>
    <row r="154" spans="1:4" x14ac:dyDescent="0.25">
      <c r="A154">
        <v>27.3</v>
      </c>
      <c r="B154">
        <v>4</v>
      </c>
      <c r="C154">
        <v>109.2</v>
      </c>
      <c r="D154">
        <v>16</v>
      </c>
    </row>
    <row r="155" spans="1:4" x14ac:dyDescent="0.25">
      <c r="A155">
        <v>28.4</v>
      </c>
      <c r="B155">
        <v>4</v>
      </c>
      <c r="C155">
        <v>113.6</v>
      </c>
      <c r="D155">
        <v>16</v>
      </c>
    </row>
    <row r="156" spans="1:4" x14ac:dyDescent="0.25">
      <c r="A156">
        <v>27.9711</v>
      </c>
      <c r="B156">
        <v>4</v>
      </c>
      <c r="C156">
        <v>111.8844</v>
      </c>
      <c r="D156">
        <v>16</v>
      </c>
    </row>
    <row r="157" spans="1:4" x14ac:dyDescent="0.25">
      <c r="A157">
        <v>23.227</v>
      </c>
      <c r="B157">
        <v>5</v>
      </c>
      <c r="C157">
        <v>116.13500000000001</v>
      </c>
      <c r="D157">
        <v>25</v>
      </c>
    </row>
    <row r="158" spans="1:4" x14ac:dyDescent="0.25">
      <c r="A158">
        <v>23.618200000000002</v>
      </c>
      <c r="B158">
        <v>5</v>
      </c>
      <c r="C158">
        <v>118.09099999999999</v>
      </c>
      <c r="D158">
        <v>25</v>
      </c>
    </row>
    <row r="159" spans="1:4" x14ac:dyDescent="0.25">
      <c r="A159">
        <v>23.7</v>
      </c>
      <c r="B159">
        <v>5</v>
      </c>
      <c r="C159">
        <v>118.5</v>
      </c>
      <c r="D159">
        <v>25</v>
      </c>
    </row>
    <row r="160" spans="1:4" x14ac:dyDescent="0.25">
      <c r="A160">
        <v>24.0505</v>
      </c>
      <c r="B160">
        <v>5</v>
      </c>
      <c r="C160">
        <v>120.2525</v>
      </c>
      <c r="D160">
        <v>25</v>
      </c>
    </row>
    <row r="161" spans="1:4" x14ac:dyDescent="0.25">
      <c r="A161">
        <v>47.9</v>
      </c>
      <c r="B161">
        <v>1.6</v>
      </c>
      <c r="C161">
        <v>76.64</v>
      </c>
      <c r="D161">
        <v>2.56</v>
      </c>
    </row>
    <row r="162" spans="1:4" x14ac:dyDescent="0.25">
      <c r="A162">
        <v>48.9</v>
      </c>
      <c r="B162">
        <v>1.6</v>
      </c>
      <c r="C162">
        <v>78.239999999999995</v>
      </c>
      <c r="D162">
        <v>2.56</v>
      </c>
    </row>
    <row r="163" spans="1:4" x14ac:dyDescent="0.25">
      <c r="A163">
        <v>51.9</v>
      </c>
      <c r="B163">
        <v>2.2000000000000002</v>
      </c>
      <c r="C163">
        <v>114.18</v>
      </c>
      <c r="D163">
        <v>4.84</v>
      </c>
    </row>
    <row r="164" spans="1:4" x14ac:dyDescent="0.25">
      <c r="A164">
        <v>46.8</v>
      </c>
      <c r="B164">
        <v>2.2000000000000002</v>
      </c>
      <c r="C164">
        <v>102.96</v>
      </c>
      <c r="D164">
        <v>4.84</v>
      </c>
    </row>
    <row r="165" spans="1:4" x14ac:dyDescent="0.25">
      <c r="A165">
        <v>41.9</v>
      </c>
      <c r="B165">
        <v>2</v>
      </c>
      <c r="C165">
        <v>83.8</v>
      </c>
      <c r="D165">
        <v>4</v>
      </c>
    </row>
    <row r="166" spans="1:4" x14ac:dyDescent="0.25">
      <c r="A166">
        <v>51.9</v>
      </c>
      <c r="B166">
        <v>2.2000000000000002</v>
      </c>
      <c r="C166">
        <v>114.18</v>
      </c>
      <c r="D166">
        <v>4.84</v>
      </c>
    </row>
    <row r="167" spans="1:4" x14ac:dyDescent="0.25">
      <c r="A167">
        <v>32.756799999999998</v>
      </c>
      <c r="B167">
        <v>4</v>
      </c>
      <c r="C167">
        <v>131.02719999999999</v>
      </c>
      <c r="D167">
        <v>16</v>
      </c>
    </row>
    <row r="168" spans="1:4" x14ac:dyDescent="0.25">
      <c r="A168">
        <v>36.392600000000002</v>
      </c>
      <c r="B168">
        <v>4</v>
      </c>
      <c r="C168">
        <v>145.57040000000001</v>
      </c>
      <c r="D168">
        <v>16</v>
      </c>
    </row>
    <row r="169" spans="1:4" x14ac:dyDescent="0.25">
      <c r="A169">
        <v>32.110900000000001</v>
      </c>
      <c r="B169">
        <v>4.5999999999999996</v>
      </c>
      <c r="C169">
        <v>147.71014</v>
      </c>
      <c r="D169">
        <v>21.16</v>
      </c>
    </row>
    <row r="170" spans="1:4" x14ac:dyDescent="0.25">
      <c r="A170">
        <v>33.799999999999997</v>
      </c>
      <c r="B170">
        <v>4.5999999999999996</v>
      </c>
      <c r="C170">
        <v>155.47999999999999</v>
      </c>
      <c r="D170">
        <v>21.16</v>
      </c>
    </row>
    <row r="171" spans="1:4" x14ac:dyDescent="0.25">
      <c r="A171">
        <v>30.4</v>
      </c>
      <c r="B171">
        <v>5.4</v>
      </c>
      <c r="C171">
        <v>164.16</v>
      </c>
      <c r="D171">
        <v>29.16</v>
      </c>
    </row>
    <row r="172" spans="1:4" x14ac:dyDescent="0.25">
      <c r="A172">
        <v>50.5</v>
      </c>
      <c r="B172">
        <v>1.8</v>
      </c>
      <c r="C172">
        <v>90.9</v>
      </c>
      <c r="D172">
        <v>3.24</v>
      </c>
    </row>
    <row r="173" spans="1:4" x14ac:dyDescent="0.25">
      <c r="A173">
        <v>48.6</v>
      </c>
      <c r="B173">
        <v>1.8</v>
      </c>
      <c r="C173">
        <v>87.48</v>
      </c>
      <c r="D173">
        <v>3.24</v>
      </c>
    </row>
    <row r="174" spans="1:4" x14ac:dyDescent="0.25">
      <c r="A174">
        <v>51.191499999999998</v>
      </c>
      <c r="B174">
        <v>1.8</v>
      </c>
      <c r="C174">
        <v>92.1447</v>
      </c>
      <c r="D174">
        <v>3.24</v>
      </c>
    </row>
    <row r="175" spans="1:4" x14ac:dyDescent="0.25">
      <c r="A175">
        <v>40.5</v>
      </c>
      <c r="B175">
        <v>2</v>
      </c>
      <c r="C175">
        <v>81</v>
      </c>
      <c r="D175">
        <v>4</v>
      </c>
    </row>
    <row r="176" spans="1:4" x14ac:dyDescent="0.25">
      <c r="A176">
        <v>41.799799999999998</v>
      </c>
      <c r="B176">
        <v>2</v>
      </c>
      <c r="C176">
        <v>83.599599999999995</v>
      </c>
      <c r="D176">
        <v>4</v>
      </c>
    </row>
    <row r="177" spans="1:4" x14ac:dyDescent="0.25">
      <c r="A177">
        <v>42</v>
      </c>
      <c r="B177">
        <v>2</v>
      </c>
      <c r="C177">
        <v>84</v>
      </c>
      <c r="D177">
        <v>4</v>
      </c>
    </row>
    <row r="178" spans="1:4" x14ac:dyDescent="0.25">
      <c r="A178">
        <v>38.048400000000001</v>
      </c>
      <c r="B178">
        <v>3.8</v>
      </c>
      <c r="C178">
        <v>144.58392000000001</v>
      </c>
      <c r="D178">
        <v>14.44</v>
      </c>
    </row>
    <row r="179" spans="1:4" x14ac:dyDescent="0.25">
      <c r="A179">
        <v>36.4</v>
      </c>
      <c r="B179">
        <v>3.8</v>
      </c>
      <c r="C179">
        <v>138.32</v>
      </c>
      <c r="D179">
        <v>14.44</v>
      </c>
    </row>
    <row r="180" spans="1:4" x14ac:dyDescent="0.25">
      <c r="A180">
        <v>32.974800000000002</v>
      </c>
      <c r="B180">
        <v>3.7</v>
      </c>
      <c r="C180">
        <v>122.00676</v>
      </c>
      <c r="D180">
        <v>13.69</v>
      </c>
    </row>
    <row r="181" spans="1:4" x14ac:dyDescent="0.25">
      <c r="A181">
        <v>35.2288</v>
      </c>
      <c r="B181">
        <v>3.7</v>
      </c>
      <c r="C181">
        <v>130.34656000000001</v>
      </c>
      <c r="D181">
        <v>13.69</v>
      </c>
    </row>
    <row r="182" spans="1:4" x14ac:dyDescent="0.25">
      <c r="A182">
        <v>34.730499999999999</v>
      </c>
      <c r="B182">
        <v>3.7</v>
      </c>
      <c r="C182">
        <v>128.50285</v>
      </c>
      <c r="D182">
        <v>13.69</v>
      </c>
    </row>
    <row r="183" spans="1:4" x14ac:dyDescent="0.25">
      <c r="A183">
        <v>37.064999999999998</v>
      </c>
      <c r="B183">
        <v>3.7</v>
      </c>
      <c r="C183">
        <v>137.1405</v>
      </c>
      <c r="D183">
        <v>13.69</v>
      </c>
    </row>
    <row r="184" spans="1:4" x14ac:dyDescent="0.25">
      <c r="A184">
        <v>35.161999999999999</v>
      </c>
      <c r="B184">
        <v>3.7</v>
      </c>
      <c r="C184">
        <v>130.0994</v>
      </c>
      <c r="D184">
        <v>13.69</v>
      </c>
    </row>
    <row r="185" spans="1:4" x14ac:dyDescent="0.25">
      <c r="A185">
        <v>36.290100000000002</v>
      </c>
      <c r="B185">
        <v>2.5</v>
      </c>
      <c r="C185">
        <v>90.725250000000003</v>
      </c>
      <c r="D185">
        <v>6.25</v>
      </c>
    </row>
    <row r="186" spans="1:4" x14ac:dyDescent="0.25">
      <c r="A186">
        <v>36.704700000000003</v>
      </c>
      <c r="B186">
        <v>2.5</v>
      </c>
      <c r="C186">
        <v>91.761750000000006</v>
      </c>
      <c r="D186">
        <v>6.25</v>
      </c>
    </row>
    <row r="187" spans="1:4" x14ac:dyDescent="0.25">
      <c r="A187">
        <v>40.8247</v>
      </c>
      <c r="B187">
        <v>2.5</v>
      </c>
      <c r="C187">
        <v>102.06175</v>
      </c>
      <c r="D187">
        <v>6.25</v>
      </c>
    </row>
    <row r="188" spans="1:4" x14ac:dyDescent="0.25">
      <c r="A188">
        <v>36.556399999999996</v>
      </c>
      <c r="B188">
        <v>3.5</v>
      </c>
      <c r="C188">
        <v>127.9474</v>
      </c>
      <c r="D188">
        <v>12.25</v>
      </c>
    </row>
    <row r="189" spans="1:4" x14ac:dyDescent="0.25">
      <c r="A189">
        <v>32.088799999999999</v>
      </c>
      <c r="B189">
        <v>5</v>
      </c>
      <c r="C189">
        <v>160.44399999999999</v>
      </c>
      <c r="D189">
        <v>25</v>
      </c>
    </row>
    <row r="190" spans="1:4" x14ac:dyDescent="0.25">
      <c r="A190">
        <v>26.881699999999999</v>
      </c>
      <c r="B190">
        <v>4.2</v>
      </c>
      <c r="C190">
        <v>112.90313999999999</v>
      </c>
      <c r="D190">
        <v>17.64</v>
      </c>
    </row>
    <row r="191" spans="1:4" x14ac:dyDescent="0.25">
      <c r="A191">
        <v>26.702200000000001</v>
      </c>
      <c r="B191">
        <v>4.7</v>
      </c>
      <c r="C191">
        <v>125.50033999999999</v>
      </c>
      <c r="D191">
        <v>22.09</v>
      </c>
    </row>
    <row r="192" spans="1:4" x14ac:dyDescent="0.25">
      <c r="A192">
        <v>26.560400000000001</v>
      </c>
      <c r="B192">
        <v>4.7</v>
      </c>
      <c r="C192">
        <v>124.83387999999999</v>
      </c>
      <c r="D192">
        <v>22.09</v>
      </c>
    </row>
    <row r="193" spans="1:4" x14ac:dyDescent="0.25">
      <c r="A193">
        <v>30.2</v>
      </c>
      <c r="B193">
        <v>1.3</v>
      </c>
      <c r="C193">
        <v>39.26</v>
      </c>
      <c r="D193">
        <v>1.69</v>
      </c>
    </row>
    <row r="194" spans="1:4" x14ac:dyDescent="0.25">
      <c r="A194">
        <v>32.1</v>
      </c>
      <c r="B194">
        <v>1.3</v>
      </c>
      <c r="C194">
        <v>41.73</v>
      </c>
      <c r="D194">
        <v>1.69</v>
      </c>
    </row>
    <row r="195" spans="1:4" x14ac:dyDescent="0.25">
      <c r="A195">
        <v>36.087600000000002</v>
      </c>
      <c r="B195">
        <v>3.5</v>
      </c>
      <c r="C195">
        <v>126.3066</v>
      </c>
      <c r="D195">
        <v>12.25</v>
      </c>
    </row>
    <row r="196" spans="1:4" x14ac:dyDescent="0.25">
      <c r="A196">
        <v>31.7</v>
      </c>
      <c r="B196">
        <v>5.5</v>
      </c>
      <c r="C196">
        <v>174.35</v>
      </c>
      <c r="D196">
        <v>30.25</v>
      </c>
    </row>
    <row r="197" spans="1:4" x14ac:dyDescent="0.25">
      <c r="A197">
        <v>51.655500000000004</v>
      </c>
      <c r="B197">
        <v>1.6</v>
      </c>
      <c r="C197">
        <v>82.648799999999994</v>
      </c>
      <c r="D197">
        <v>2.56</v>
      </c>
    </row>
    <row r="198" spans="1:4" x14ac:dyDescent="0.25">
      <c r="A198">
        <v>47.202500000000001</v>
      </c>
      <c r="B198">
        <v>1.6</v>
      </c>
      <c r="C198">
        <v>75.524000000000001</v>
      </c>
      <c r="D198">
        <v>2.56</v>
      </c>
    </row>
    <row r="199" spans="1:4" x14ac:dyDescent="0.25">
      <c r="A199">
        <v>44.571399999999997</v>
      </c>
      <c r="B199">
        <v>1.6</v>
      </c>
      <c r="C199">
        <v>71.314239999999998</v>
      </c>
      <c r="D199">
        <v>2.56</v>
      </c>
    </row>
    <row r="200" spans="1:4" x14ac:dyDescent="0.25">
      <c r="A200">
        <v>47.7592</v>
      </c>
      <c r="B200">
        <v>1.6</v>
      </c>
      <c r="C200">
        <v>76.414720000000003</v>
      </c>
      <c r="D200">
        <v>2.56</v>
      </c>
    </row>
    <row r="201" spans="1:4" x14ac:dyDescent="0.25">
      <c r="A201">
        <v>46.5047</v>
      </c>
      <c r="B201">
        <v>1.6</v>
      </c>
      <c r="C201">
        <v>74.407520000000005</v>
      </c>
      <c r="D201">
        <v>2.56</v>
      </c>
    </row>
    <row r="202" spans="1:4" x14ac:dyDescent="0.25">
      <c r="A202">
        <v>38.599499999999999</v>
      </c>
      <c r="B202">
        <v>2.4</v>
      </c>
      <c r="C202">
        <v>92.638800000000003</v>
      </c>
      <c r="D202">
        <v>5.76</v>
      </c>
    </row>
    <row r="203" spans="1:4" x14ac:dyDescent="0.25">
      <c r="A203">
        <v>37.490200000000002</v>
      </c>
      <c r="B203">
        <v>2.4</v>
      </c>
      <c r="C203">
        <v>89.976479999999995</v>
      </c>
      <c r="D203">
        <v>5.76</v>
      </c>
    </row>
    <row r="204" spans="1:4" x14ac:dyDescent="0.25">
      <c r="A204">
        <v>34.6</v>
      </c>
      <c r="B204">
        <v>3.8</v>
      </c>
      <c r="C204">
        <v>131.47999999999999</v>
      </c>
      <c r="D204">
        <v>14.44</v>
      </c>
    </row>
    <row r="205" spans="1:4" x14ac:dyDescent="0.25">
      <c r="A205">
        <v>33.200000000000003</v>
      </c>
      <c r="B205">
        <v>3.8</v>
      </c>
      <c r="C205">
        <v>126.16</v>
      </c>
      <c r="D205">
        <v>14.44</v>
      </c>
    </row>
    <row r="206" spans="1:4" x14ac:dyDescent="0.25">
      <c r="A206">
        <v>44.736499999999999</v>
      </c>
      <c r="B206">
        <v>2.5</v>
      </c>
      <c r="C206">
        <v>111.84125</v>
      </c>
      <c r="D206">
        <v>6.25</v>
      </c>
    </row>
    <row r="207" spans="1:4" x14ac:dyDescent="0.25">
      <c r="A207">
        <v>43.8</v>
      </c>
      <c r="B207">
        <v>2.5</v>
      </c>
      <c r="C207">
        <v>109.5</v>
      </c>
      <c r="D207">
        <v>6.25</v>
      </c>
    </row>
    <row r="208" spans="1:4" x14ac:dyDescent="0.25">
      <c r="A208">
        <v>37.962800000000001</v>
      </c>
      <c r="B208">
        <v>3.5</v>
      </c>
      <c r="C208">
        <v>132.8698</v>
      </c>
      <c r="D208">
        <v>12.25</v>
      </c>
    </row>
    <row r="209" spans="1:4" x14ac:dyDescent="0.25">
      <c r="A209">
        <v>38.0169</v>
      </c>
      <c r="B209">
        <v>3.5</v>
      </c>
      <c r="C209">
        <v>133.05914999999999</v>
      </c>
      <c r="D209">
        <v>12.25</v>
      </c>
    </row>
    <row r="210" spans="1:4" x14ac:dyDescent="0.25">
      <c r="A210">
        <v>29.0307</v>
      </c>
      <c r="B210">
        <v>3.8</v>
      </c>
      <c r="C210">
        <v>110.31666</v>
      </c>
      <c r="D210">
        <v>14.44</v>
      </c>
    </row>
    <row r="211" spans="1:4" x14ac:dyDescent="0.25">
      <c r="A211">
        <v>51.9</v>
      </c>
      <c r="B211">
        <v>2.2000000000000002</v>
      </c>
      <c r="C211">
        <v>114.18</v>
      </c>
      <c r="D211">
        <v>4.84</v>
      </c>
    </row>
    <row r="212" spans="1:4" x14ac:dyDescent="0.25">
      <c r="A212">
        <v>46.8</v>
      </c>
      <c r="B212">
        <v>2.2000000000000002</v>
      </c>
      <c r="C212">
        <v>102.96</v>
      </c>
      <c r="D212">
        <v>4.84</v>
      </c>
    </row>
    <row r="213" spans="1:4" x14ac:dyDescent="0.25">
      <c r="A213">
        <v>46.8</v>
      </c>
      <c r="B213">
        <v>2.2000000000000002</v>
      </c>
      <c r="C213">
        <v>102.96</v>
      </c>
      <c r="D213">
        <v>4.84</v>
      </c>
    </row>
    <row r="214" spans="1:4" x14ac:dyDescent="0.25">
      <c r="A214">
        <v>51.9</v>
      </c>
      <c r="B214">
        <v>2.2000000000000002</v>
      </c>
      <c r="C214">
        <v>114.18</v>
      </c>
      <c r="D214">
        <v>4.84</v>
      </c>
    </row>
    <row r="215" spans="1:4" x14ac:dyDescent="0.25">
      <c r="A215">
        <v>51.9</v>
      </c>
      <c r="B215">
        <v>2.2000000000000002</v>
      </c>
      <c r="C215">
        <v>114.18</v>
      </c>
      <c r="D215">
        <v>4.84</v>
      </c>
    </row>
    <row r="216" spans="1:4" x14ac:dyDescent="0.25">
      <c r="A216">
        <v>29.14</v>
      </c>
      <c r="B216">
        <v>4.5999999999999996</v>
      </c>
      <c r="C216">
        <v>134.04400000000001</v>
      </c>
      <c r="D216">
        <v>21.16</v>
      </c>
    </row>
    <row r="217" spans="1:4" x14ac:dyDescent="0.25">
      <c r="A217">
        <v>31.61</v>
      </c>
      <c r="B217">
        <v>4.5999999999999996</v>
      </c>
      <c r="C217">
        <v>145.40600000000001</v>
      </c>
      <c r="D217">
        <v>21.16</v>
      </c>
    </row>
    <row r="218" spans="1:4" x14ac:dyDescent="0.25">
      <c r="A218">
        <v>41.2</v>
      </c>
      <c r="B218">
        <v>2</v>
      </c>
      <c r="C218">
        <v>82.4</v>
      </c>
      <c r="D218">
        <v>4</v>
      </c>
    </row>
    <row r="219" spans="1:4" x14ac:dyDescent="0.25">
      <c r="A219">
        <v>37.5</v>
      </c>
      <c r="B219">
        <v>2</v>
      </c>
      <c r="C219">
        <v>75</v>
      </c>
      <c r="D219">
        <v>4</v>
      </c>
    </row>
    <row r="220" spans="1:4" x14ac:dyDescent="0.25">
      <c r="A220">
        <v>48.9</v>
      </c>
      <c r="B220">
        <v>1.6</v>
      </c>
      <c r="C220">
        <v>78.239999999999995</v>
      </c>
      <c r="D220">
        <v>2.56</v>
      </c>
    </row>
    <row r="221" spans="1:4" x14ac:dyDescent="0.25">
      <c r="A221">
        <v>42.1</v>
      </c>
      <c r="B221">
        <v>1.6</v>
      </c>
      <c r="C221">
        <v>67.36</v>
      </c>
      <c r="D221">
        <v>2.56</v>
      </c>
    </row>
    <row r="222" spans="1:4" x14ac:dyDescent="0.25">
      <c r="A222">
        <v>40.200000000000003</v>
      </c>
      <c r="B222">
        <v>2.4</v>
      </c>
      <c r="C222">
        <v>96.48</v>
      </c>
      <c r="D222">
        <v>5.76</v>
      </c>
    </row>
    <row r="223" spans="1:4" x14ac:dyDescent="0.25">
      <c r="A223">
        <v>38.200000000000003</v>
      </c>
      <c r="B223">
        <v>2.4</v>
      </c>
      <c r="C223">
        <v>91.68</v>
      </c>
      <c r="D223">
        <v>5.76</v>
      </c>
    </row>
    <row r="224" spans="1:4" x14ac:dyDescent="0.25">
      <c r="A224">
        <v>47.2</v>
      </c>
      <c r="B224">
        <v>1.8</v>
      </c>
      <c r="C224">
        <v>84.96</v>
      </c>
      <c r="D224">
        <v>3.24</v>
      </c>
    </row>
    <row r="225" spans="1:4" x14ac:dyDescent="0.25">
      <c r="A225">
        <v>46.9</v>
      </c>
      <c r="B225">
        <v>1.8</v>
      </c>
      <c r="C225">
        <v>84.42</v>
      </c>
      <c r="D225">
        <v>3.24</v>
      </c>
    </row>
    <row r="226" spans="1:4" x14ac:dyDescent="0.25">
      <c r="A226">
        <v>48.862200000000001</v>
      </c>
      <c r="B226">
        <v>1.5</v>
      </c>
      <c r="C226">
        <v>73.293300000000002</v>
      </c>
      <c r="D226">
        <v>2.25</v>
      </c>
    </row>
    <row r="227" spans="1:4" x14ac:dyDescent="0.25">
      <c r="A227">
        <v>50.672499999999999</v>
      </c>
      <c r="B227">
        <v>1.5</v>
      </c>
      <c r="C227">
        <v>76.008750000000006</v>
      </c>
      <c r="D227">
        <v>2.25</v>
      </c>
    </row>
    <row r="228" spans="1:4" x14ac:dyDescent="0.25">
      <c r="A228">
        <v>41.521000000000001</v>
      </c>
      <c r="B228">
        <v>2</v>
      </c>
      <c r="C228">
        <v>83.042000000000002</v>
      </c>
      <c r="D228">
        <v>4</v>
      </c>
    </row>
    <row r="229" spans="1:4" x14ac:dyDescent="0.25">
      <c r="A229">
        <v>41.315600000000003</v>
      </c>
      <c r="B229">
        <v>2</v>
      </c>
      <c r="C229">
        <v>82.631200000000007</v>
      </c>
      <c r="D229">
        <v>4</v>
      </c>
    </row>
    <row r="230" spans="1:4" x14ac:dyDescent="0.25">
      <c r="A230">
        <v>40.799999999999997</v>
      </c>
      <c r="B230">
        <v>2.5</v>
      </c>
      <c r="C230">
        <v>102</v>
      </c>
      <c r="D230">
        <v>6.25</v>
      </c>
    </row>
    <row r="231" spans="1:4" x14ac:dyDescent="0.25">
      <c r="A231">
        <v>39.375300000000003</v>
      </c>
      <c r="B231">
        <v>2.5</v>
      </c>
      <c r="C231">
        <v>98.438249999999996</v>
      </c>
      <c r="D231">
        <v>6.25</v>
      </c>
    </row>
    <row r="232" spans="1:4" x14ac:dyDescent="0.25">
      <c r="A232">
        <v>38.4</v>
      </c>
      <c r="B232">
        <v>2.5</v>
      </c>
      <c r="C232">
        <v>96</v>
      </c>
      <c r="D232">
        <v>6.25</v>
      </c>
    </row>
    <row r="233" spans="1:4" x14ac:dyDescent="0.25">
      <c r="A233">
        <v>38.6</v>
      </c>
      <c r="B233">
        <v>2.5</v>
      </c>
      <c r="C233">
        <v>96.5</v>
      </c>
      <c r="D233">
        <v>6.25</v>
      </c>
    </row>
    <row r="234" spans="1:4" x14ac:dyDescent="0.25">
      <c r="A234">
        <v>39.299999999999997</v>
      </c>
      <c r="B234">
        <v>2.4</v>
      </c>
      <c r="C234">
        <v>94.32</v>
      </c>
      <c r="D234">
        <v>5.76</v>
      </c>
    </row>
    <row r="235" spans="1:4" x14ac:dyDescent="0.25">
      <c r="A235">
        <v>42.3</v>
      </c>
      <c r="B235">
        <v>2.4</v>
      </c>
      <c r="C235">
        <v>101.52</v>
      </c>
      <c r="D235">
        <v>5.76</v>
      </c>
    </row>
    <row r="236" spans="1:4" x14ac:dyDescent="0.25">
      <c r="A236">
        <v>37.6</v>
      </c>
      <c r="B236">
        <v>3.5</v>
      </c>
      <c r="C236">
        <v>131.6</v>
      </c>
      <c r="D236">
        <v>12.25</v>
      </c>
    </row>
    <row r="237" spans="1:4" x14ac:dyDescent="0.25">
      <c r="A237">
        <v>42.774299999999997</v>
      </c>
      <c r="B237">
        <v>2</v>
      </c>
      <c r="C237">
        <v>85.548599999999993</v>
      </c>
      <c r="D237">
        <v>4</v>
      </c>
    </row>
    <row r="238" spans="1:4" x14ac:dyDescent="0.25">
      <c r="A238">
        <v>37.798900000000003</v>
      </c>
      <c r="B238">
        <v>2</v>
      </c>
      <c r="C238">
        <v>75.597800000000007</v>
      </c>
      <c r="D238">
        <v>4</v>
      </c>
    </row>
    <row r="239" spans="1:4" x14ac:dyDescent="0.25">
      <c r="A239">
        <v>42.575000000000003</v>
      </c>
      <c r="B239">
        <v>2</v>
      </c>
      <c r="C239">
        <v>85.15</v>
      </c>
      <c r="D239">
        <v>4</v>
      </c>
    </row>
    <row r="240" spans="1:4" x14ac:dyDescent="0.25">
      <c r="A240">
        <v>34.1</v>
      </c>
      <c r="B240">
        <v>3</v>
      </c>
      <c r="C240">
        <v>102.3</v>
      </c>
      <c r="D240">
        <v>9</v>
      </c>
    </row>
    <row r="241" spans="1:4" x14ac:dyDescent="0.25">
      <c r="A241">
        <v>35</v>
      </c>
      <c r="B241">
        <v>3</v>
      </c>
      <c r="C241">
        <v>105</v>
      </c>
      <c r="D241">
        <v>9</v>
      </c>
    </row>
    <row r="242" spans="1:4" x14ac:dyDescent="0.25">
      <c r="A242">
        <v>21.006</v>
      </c>
      <c r="B242">
        <v>6.8</v>
      </c>
      <c r="C242">
        <v>142.8408</v>
      </c>
      <c r="D242">
        <v>46.24</v>
      </c>
    </row>
    <row r="243" spans="1:4" x14ac:dyDescent="0.25">
      <c r="A243">
        <v>21.006</v>
      </c>
      <c r="B243">
        <v>6.8</v>
      </c>
      <c r="C243">
        <v>142.8408</v>
      </c>
      <c r="D243">
        <v>46.24</v>
      </c>
    </row>
    <row r="244" spans="1:4" x14ac:dyDescent="0.25">
      <c r="A244">
        <v>23.8</v>
      </c>
      <c r="B244">
        <v>6</v>
      </c>
      <c r="C244">
        <v>142.80000000000001</v>
      </c>
      <c r="D244">
        <v>36</v>
      </c>
    </row>
    <row r="245" spans="1:4" x14ac:dyDescent="0.25">
      <c r="A245">
        <v>39.710299999999997</v>
      </c>
      <c r="B245">
        <v>3</v>
      </c>
      <c r="C245">
        <v>119.1309</v>
      </c>
      <c r="D245">
        <v>9</v>
      </c>
    </row>
    <row r="246" spans="1:4" x14ac:dyDescent="0.25">
      <c r="A246">
        <v>38.7896</v>
      </c>
      <c r="B246">
        <v>3</v>
      </c>
      <c r="C246">
        <v>116.36879999999999</v>
      </c>
      <c r="D246">
        <v>9</v>
      </c>
    </row>
    <row r="247" spans="1:4" x14ac:dyDescent="0.25">
      <c r="A247">
        <v>35.540399999999998</v>
      </c>
      <c r="B247">
        <v>3</v>
      </c>
      <c r="C247">
        <v>106.6212</v>
      </c>
      <c r="D247">
        <v>9</v>
      </c>
    </row>
    <row r="248" spans="1:4" x14ac:dyDescent="0.25">
      <c r="A248">
        <v>35.460599999999999</v>
      </c>
      <c r="B248">
        <v>3</v>
      </c>
      <c r="C248">
        <v>106.3818</v>
      </c>
      <c r="D248">
        <v>9</v>
      </c>
    </row>
    <row r="249" spans="1:4" x14ac:dyDescent="0.25">
      <c r="A249">
        <v>51.1</v>
      </c>
      <c r="B249">
        <v>3</v>
      </c>
      <c r="C249">
        <v>153.30000000000001</v>
      </c>
      <c r="D249">
        <v>9</v>
      </c>
    </row>
    <row r="250" spans="1:4" x14ac:dyDescent="0.25">
      <c r="A250">
        <v>36.154800000000002</v>
      </c>
      <c r="B250">
        <v>3</v>
      </c>
      <c r="C250">
        <v>108.4644</v>
      </c>
      <c r="D250">
        <v>9</v>
      </c>
    </row>
    <row r="251" spans="1:4" x14ac:dyDescent="0.25">
      <c r="A251">
        <v>35.708100000000002</v>
      </c>
      <c r="B251">
        <v>3</v>
      </c>
      <c r="C251">
        <v>107.12430000000001</v>
      </c>
      <c r="D251">
        <v>9</v>
      </c>
    </row>
    <row r="252" spans="1:4" x14ac:dyDescent="0.25">
      <c r="A252">
        <v>34.7288</v>
      </c>
      <c r="B252">
        <v>3</v>
      </c>
      <c r="C252">
        <v>104.18640000000001</v>
      </c>
      <c r="D252">
        <v>9</v>
      </c>
    </row>
    <row r="253" spans="1:4" x14ac:dyDescent="0.25">
      <c r="A253">
        <v>34.285299999999999</v>
      </c>
      <c r="B253">
        <v>3</v>
      </c>
      <c r="C253">
        <v>102.85590000000001</v>
      </c>
      <c r="D253">
        <v>9</v>
      </c>
    </row>
    <row r="254" spans="1:4" x14ac:dyDescent="0.25">
      <c r="A254">
        <v>28.4</v>
      </c>
      <c r="B254">
        <v>4</v>
      </c>
      <c r="C254">
        <v>113.6</v>
      </c>
      <c r="D254">
        <v>16</v>
      </c>
    </row>
    <row r="255" spans="1:4" x14ac:dyDescent="0.25">
      <c r="A255">
        <v>27.9711</v>
      </c>
      <c r="B255">
        <v>4</v>
      </c>
      <c r="C255">
        <v>111.8844</v>
      </c>
      <c r="D255">
        <v>16</v>
      </c>
    </row>
    <row r="256" spans="1:4" x14ac:dyDescent="0.25">
      <c r="A256">
        <v>47.9</v>
      </c>
      <c r="B256">
        <v>1.6</v>
      </c>
      <c r="C256">
        <v>76.64</v>
      </c>
      <c r="D256">
        <v>2.56</v>
      </c>
    </row>
    <row r="257" spans="1:4" x14ac:dyDescent="0.25">
      <c r="A257">
        <v>48.9</v>
      </c>
      <c r="B257">
        <v>1.6</v>
      </c>
      <c r="C257">
        <v>78.239999999999995</v>
      </c>
      <c r="D257">
        <v>2.56</v>
      </c>
    </row>
    <row r="258" spans="1:4" x14ac:dyDescent="0.25">
      <c r="A258">
        <v>40.4</v>
      </c>
      <c r="B258">
        <v>3.6</v>
      </c>
      <c r="C258">
        <v>145.44</v>
      </c>
      <c r="D258">
        <v>12.96</v>
      </c>
    </row>
    <row r="259" spans="1:4" x14ac:dyDescent="0.25">
      <c r="A259">
        <v>40</v>
      </c>
      <c r="B259">
        <v>3.6</v>
      </c>
      <c r="C259">
        <v>144</v>
      </c>
      <c r="D259">
        <v>12.96</v>
      </c>
    </row>
    <row r="260" spans="1:4" x14ac:dyDescent="0.25">
      <c r="A260">
        <v>33.799999999999997</v>
      </c>
      <c r="B260">
        <v>6.2</v>
      </c>
      <c r="C260">
        <v>209.56</v>
      </c>
      <c r="D260">
        <v>38.44</v>
      </c>
    </row>
    <row r="261" spans="1:4" x14ac:dyDescent="0.25">
      <c r="A261">
        <v>35.200000000000003</v>
      </c>
      <c r="B261">
        <v>6.2</v>
      </c>
      <c r="C261">
        <v>218.24</v>
      </c>
      <c r="D261">
        <v>38.44</v>
      </c>
    </row>
    <row r="262" spans="1:4" x14ac:dyDescent="0.25">
      <c r="A262">
        <v>51.9</v>
      </c>
      <c r="B262">
        <v>2.2000000000000002</v>
      </c>
      <c r="C262">
        <v>114.18</v>
      </c>
      <c r="D262">
        <v>4.84</v>
      </c>
    </row>
    <row r="263" spans="1:4" x14ac:dyDescent="0.25">
      <c r="A263">
        <v>46.8</v>
      </c>
      <c r="B263">
        <v>2.2000000000000002</v>
      </c>
      <c r="C263">
        <v>102.96</v>
      </c>
      <c r="D263">
        <v>4.84</v>
      </c>
    </row>
    <row r="264" spans="1:4" x14ac:dyDescent="0.25">
      <c r="A264">
        <v>51.9</v>
      </c>
      <c r="B264">
        <v>2.2000000000000002</v>
      </c>
      <c r="C264">
        <v>114.18</v>
      </c>
      <c r="D264">
        <v>4.84</v>
      </c>
    </row>
    <row r="265" spans="1:4" x14ac:dyDescent="0.25">
      <c r="A265">
        <v>40.1</v>
      </c>
      <c r="B265">
        <v>2.4</v>
      </c>
      <c r="C265">
        <v>96.24</v>
      </c>
      <c r="D265">
        <v>5.76</v>
      </c>
    </row>
    <row r="266" spans="1:4" x14ac:dyDescent="0.25">
      <c r="A266">
        <v>36.5</v>
      </c>
      <c r="B266">
        <v>2.7</v>
      </c>
      <c r="C266">
        <v>98.55</v>
      </c>
      <c r="D266">
        <v>7.29</v>
      </c>
    </row>
    <row r="267" spans="1:4" x14ac:dyDescent="0.25">
      <c r="A267">
        <v>37.6</v>
      </c>
      <c r="B267">
        <v>3.5</v>
      </c>
      <c r="C267">
        <v>131.6</v>
      </c>
      <c r="D267">
        <v>12.25</v>
      </c>
    </row>
    <row r="268" spans="1:4" x14ac:dyDescent="0.25">
      <c r="A268">
        <v>34.700000000000003</v>
      </c>
      <c r="B268">
        <v>3.5</v>
      </c>
      <c r="C268">
        <v>121.45</v>
      </c>
      <c r="D268">
        <v>12.25</v>
      </c>
    </row>
    <row r="269" spans="1:4" x14ac:dyDescent="0.25">
      <c r="A269">
        <v>34.5</v>
      </c>
      <c r="B269">
        <v>5.7</v>
      </c>
      <c r="C269">
        <v>196.65</v>
      </c>
      <c r="D269">
        <v>32.49</v>
      </c>
    </row>
    <row r="270" spans="1:4" x14ac:dyDescent="0.25">
      <c r="A270">
        <v>33.6</v>
      </c>
      <c r="B270">
        <v>5.7</v>
      </c>
      <c r="C270">
        <v>191.52</v>
      </c>
      <c r="D270">
        <v>32.49</v>
      </c>
    </row>
    <row r="271" spans="1:4" x14ac:dyDescent="0.25">
      <c r="A271">
        <v>30.1</v>
      </c>
      <c r="B271">
        <v>6.1</v>
      </c>
      <c r="C271">
        <v>183.61</v>
      </c>
      <c r="D271">
        <v>37.21</v>
      </c>
    </row>
    <row r="272" spans="1:4" x14ac:dyDescent="0.25">
      <c r="A272">
        <v>26</v>
      </c>
      <c r="B272">
        <v>6.1</v>
      </c>
      <c r="C272">
        <v>158.6</v>
      </c>
      <c r="D272">
        <v>37.21</v>
      </c>
    </row>
    <row r="273" spans="1:4" x14ac:dyDescent="0.25">
      <c r="A273">
        <v>47.327800000000003</v>
      </c>
      <c r="B273">
        <v>2</v>
      </c>
      <c r="C273">
        <v>94.655600000000007</v>
      </c>
      <c r="D273">
        <v>4</v>
      </c>
    </row>
    <row r="274" spans="1:4" x14ac:dyDescent="0.25">
      <c r="A274">
        <v>49.3</v>
      </c>
      <c r="B274">
        <v>2</v>
      </c>
      <c r="C274">
        <v>98.6</v>
      </c>
      <c r="D274">
        <v>4</v>
      </c>
    </row>
    <row r="275" spans="1:4" x14ac:dyDescent="0.25">
      <c r="A275">
        <v>43.5</v>
      </c>
      <c r="B275">
        <v>2.4</v>
      </c>
      <c r="C275">
        <v>104.4</v>
      </c>
      <c r="D275">
        <v>5.76</v>
      </c>
    </row>
    <row r="276" spans="1:4" x14ac:dyDescent="0.25">
      <c r="A276">
        <v>43.3</v>
      </c>
      <c r="B276">
        <v>2.4</v>
      </c>
      <c r="C276">
        <v>103.92</v>
      </c>
      <c r="D276">
        <v>5.76</v>
      </c>
    </row>
    <row r="277" spans="1:4" x14ac:dyDescent="0.25">
      <c r="A277">
        <v>35.5</v>
      </c>
      <c r="B277">
        <v>3.5</v>
      </c>
      <c r="C277">
        <v>124.25</v>
      </c>
      <c r="D277">
        <v>12.25</v>
      </c>
    </row>
    <row r="278" spans="1:4" x14ac:dyDescent="0.25">
      <c r="A278">
        <v>39.9</v>
      </c>
      <c r="B278">
        <v>3.5</v>
      </c>
      <c r="C278">
        <v>139.65</v>
      </c>
      <c r="D278">
        <v>12.25</v>
      </c>
    </row>
    <row r="279" spans="1:4" x14ac:dyDescent="0.25">
      <c r="A279">
        <v>65</v>
      </c>
      <c r="B279">
        <v>1.3</v>
      </c>
      <c r="C279">
        <v>84.5</v>
      </c>
      <c r="D279">
        <v>1.69</v>
      </c>
    </row>
    <row r="280" spans="1:4" x14ac:dyDescent="0.25">
      <c r="A280">
        <v>62.267400000000002</v>
      </c>
      <c r="B280">
        <v>1.3</v>
      </c>
      <c r="C280">
        <v>80.947620000000001</v>
      </c>
      <c r="D280">
        <v>1.69</v>
      </c>
    </row>
    <row r="281" spans="1:4" x14ac:dyDescent="0.25">
      <c r="A281">
        <v>61.2</v>
      </c>
      <c r="B281">
        <v>1.3</v>
      </c>
      <c r="C281">
        <v>79.56</v>
      </c>
      <c r="D281">
        <v>1.69</v>
      </c>
    </row>
    <row r="282" spans="1:4" x14ac:dyDescent="0.25">
      <c r="A282">
        <v>50.4</v>
      </c>
      <c r="B282">
        <v>1.6</v>
      </c>
      <c r="C282">
        <v>80.64</v>
      </c>
      <c r="D282">
        <v>2.56</v>
      </c>
    </row>
    <row r="283" spans="1:4" x14ac:dyDescent="0.25">
      <c r="A283">
        <v>48.2</v>
      </c>
      <c r="B283">
        <v>1.6</v>
      </c>
      <c r="C283">
        <v>77.12</v>
      </c>
      <c r="D283">
        <v>2.56</v>
      </c>
    </row>
    <row r="284" spans="1:4" x14ac:dyDescent="0.25">
      <c r="A284">
        <v>50.820500000000003</v>
      </c>
      <c r="B284">
        <v>1.6</v>
      </c>
      <c r="C284">
        <v>81.312799999999996</v>
      </c>
      <c r="D284">
        <v>2.56</v>
      </c>
    </row>
    <row r="285" spans="1:4" x14ac:dyDescent="0.25">
      <c r="A285">
        <v>47.296399999999998</v>
      </c>
      <c r="B285">
        <v>2</v>
      </c>
      <c r="C285">
        <v>94.592799999999997</v>
      </c>
      <c r="D285">
        <v>4</v>
      </c>
    </row>
    <row r="286" spans="1:4" x14ac:dyDescent="0.25">
      <c r="A286">
        <v>50.9</v>
      </c>
      <c r="B286">
        <v>2</v>
      </c>
      <c r="C286">
        <v>101.8</v>
      </c>
      <c r="D286">
        <v>4</v>
      </c>
    </row>
    <row r="287" spans="1:4" x14ac:dyDescent="0.25">
      <c r="A287">
        <v>47.4</v>
      </c>
      <c r="B287">
        <v>2</v>
      </c>
      <c r="C287">
        <v>94.8</v>
      </c>
      <c r="D287">
        <v>4</v>
      </c>
    </row>
    <row r="288" spans="1:4" x14ac:dyDescent="0.25">
      <c r="A288">
        <v>44.344000000000001</v>
      </c>
      <c r="B288">
        <v>2.4</v>
      </c>
      <c r="C288">
        <v>106.4256</v>
      </c>
      <c r="D288">
        <v>5.76</v>
      </c>
    </row>
    <row r="289" spans="1:4" x14ac:dyDescent="0.25">
      <c r="A289">
        <v>44.6</v>
      </c>
      <c r="B289">
        <v>2.4</v>
      </c>
      <c r="C289">
        <v>107.04</v>
      </c>
      <c r="D289">
        <v>5.76</v>
      </c>
    </row>
    <row r="290" spans="1:4" x14ac:dyDescent="0.25">
      <c r="A290">
        <v>50.2669</v>
      </c>
      <c r="B290">
        <v>1.6</v>
      </c>
      <c r="C290">
        <v>80.427040000000005</v>
      </c>
      <c r="D290">
        <v>2.56</v>
      </c>
    </row>
    <row r="291" spans="1:4" x14ac:dyDescent="0.25">
      <c r="A291">
        <v>48.318800000000003</v>
      </c>
      <c r="B291">
        <v>1.6</v>
      </c>
      <c r="C291">
        <v>77.310079999999999</v>
      </c>
      <c r="D291">
        <v>2.56</v>
      </c>
    </row>
    <row r="292" spans="1:4" x14ac:dyDescent="0.25">
      <c r="A292">
        <v>35.349400000000003</v>
      </c>
      <c r="B292">
        <v>3.5</v>
      </c>
      <c r="C292">
        <v>123.7229</v>
      </c>
      <c r="D292">
        <v>12.25</v>
      </c>
    </row>
    <row r="293" spans="1:4" x14ac:dyDescent="0.25">
      <c r="A293">
        <v>47.408099999999997</v>
      </c>
      <c r="B293">
        <v>2.4</v>
      </c>
      <c r="C293">
        <v>113.77943999999999</v>
      </c>
      <c r="D293">
        <v>5.76</v>
      </c>
    </row>
    <row r="294" spans="1:4" x14ac:dyDescent="0.25">
      <c r="A294">
        <v>46.624000000000002</v>
      </c>
      <c r="B294">
        <v>2</v>
      </c>
      <c r="C294">
        <v>93.248000000000005</v>
      </c>
      <c r="D294">
        <v>4</v>
      </c>
    </row>
    <row r="295" spans="1:4" x14ac:dyDescent="0.25">
      <c r="A295">
        <v>46.438699999999997</v>
      </c>
      <c r="B295">
        <v>2</v>
      </c>
      <c r="C295">
        <v>92.877399999999994</v>
      </c>
      <c r="D295">
        <v>4</v>
      </c>
    </row>
    <row r="296" spans="1:4" x14ac:dyDescent="0.25">
      <c r="A296">
        <v>40.187600000000003</v>
      </c>
      <c r="B296">
        <v>2.5</v>
      </c>
      <c r="C296">
        <v>100.46899999999999</v>
      </c>
      <c r="D296">
        <v>6.25</v>
      </c>
    </row>
    <row r="297" spans="1:4" x14ac:dyDescent="0.25">
      <c r="A297">
        <v>40.887300000000003</v>
      </c>
      <c r="B297">
        <v>2.5</v>
      </c>
      <c r="C297">
        <v>102.21825</v>
      </c>
      <c r="D297">
        <v>6.25</v>
      </c>
    </row>
    <row r="298" spans="1:4" x14ac:dyDescent="0.25">
      <c r="A298">
        <v>35.799999999999997</v>
      </c>
      <c r="B298">
        <v>3</v>
      </c>
      <c r="C298">
        <v>107.4</v>
      </c>
      <c r="D298">
        <v>9</v>
      </c>
    </row>
    <row r="299" spans="1:4" x14ac:dyDescent="0.25">
      <c r="A299">
        <v>35.731099999999998</v>
      </c>
      <c r="B299">
        <v>3</v>
      </c>
      <c r="C299">
        <v>107.19329999999999</v>
      </c>
      <c r="D299">
        <v>9</v>
      </c>
    </row>
    <row r="300" spans="1:4" x14ac:dyDescent="0.25">
      <c r="A300">
        <v>35.9</v>
      </c>
      <c r="B300">
        <v>3.5</v>
      </c>
      <c r="C300">
        <v>125.65</v>
      </c>
      <c r="D300">
        <v>12.25</v>
      </c>
    </row>
    <row r="301" spans="1:4" x14ac:dyDescent="0.25">
      <c r="A301">
        <v>34.9</v>
      </c>
      <c r="B301">
        <v>3</v>
      </c>
      <c r="C301">
        <v>104.7</v>
      </c>
      <c r="D301">
        <v>9</v>
      </c>
    </row>
    <row r="302" spans="1:4" x14ac:dyDescent="0.25">
      <c r="A302">
        <v>33.9</v>
      </c>
      <c r="B302">
        <v>3.5</v>
      </c>
      <c r="C302">
        <v>118.65</v>
      </c>
      <c r="D302">
        <v>12.25</v>
      </c>
    </row>
    <row r="303" spans="1:4" x14ac:dyDescent="0.25">
      <c r="A303">
        <v>34.6</v>
      </c>
      <c r="B303">
        <v>3.5</v>
      </c>
      <c r="C303">
        <v>121.1</v>
      </c>
      <c r="D303">
        <v>12.25</v>
      </c>
    </row>
    <row r="304" spans="1:4" x14ac:dyDescent="0.25">
      <c r="A304">
        <v>26.6722</v>
      </c>
      <c r="B304">
        <v>6.3</v>
      </c>
      <c r="C304">
        <v>168.03486000000001</v>
      </c>
      <c r="D304">
        <v>39.69</v>
      </c>
    </row>
    <row r="305" spans="1:4" x14ac:dyDescent="0.25">
      <c r="A305">
        <v>29.2</v>
      </c>
      <c r="B305">
        <v>5.5</v>
      </c>
      <c r="C305">
        <v>160.6</v>
      </c>
      <c r="D305">
        <v>30.25</v>
      </c>
    </row>
    <row r="306" spans="1:4" x14ac:dyDescent="0.25">
      <c r="A306">
        <v>23.9</v>
      </c>
      <c r="B306">
        <v>5.5</v>
      </c>
      <c r="C306">
        <v>131.44999999999999</v>
      </c>
      <c r="D306">
        <v>30.25</v>
      </c>
    </row>
    <row r="307" spans="1:4" x14ac:dyDescent="0.25">
      <c r="A307">
        <v>24.7</v>
      </c>
      <c r="B307">
        <v>6.3</v>
      </c>
      <c r="C307">
        <v>155.61000000000001</v>
      </c>
      <c r="D307">
        <v>39.69</v>
      </c>
    </row>
    <row r="308" spans="1:4" x14ac:dyDescent="0.25">
      <c r="A308">
        <v>23.4</v>
      </c>
      <c r="B308">
        <v>6</v>
      </c>
      <c r="C308">
        <v>140.4</v>
      </c>
      <c r="D308">
        <v>36</v>
      </c>
    </row>
    <row r="309" spans="1:4" x14ac:dyDescent="0.25">
      <c r="A309">
        <v>29</v>
      </c>
      <c r="B309">
        <v>5.5</v>
      </c>
      <c r="C309">
        <v>159.5</v>
      </c>
      <c r="D309">
        <v>30.25</v>
      </c>
    </row>
    <row r="310" spans="1:4" x14ac:dyDescent="0.25">
      <c r="A310">
        <v>24.8202</v>
      </c>
      <c r="B310">
        <v>6.3</v>
      </c>
      <c r="C310">
        <v>156.36725999999999</v>
      </c>
      <c r="D310">
        <v>39.69</v>
      </c>
    </row>
    <row r="311" spans="1:4" x14ac:dyDescent="0.25">
      <c r="A311">
        <v>42.936300000000003</v>
      </c>
      <c r="B311">
        <v>2</v>
      </c>
      <c r="C311">
        <v>85.872600000000006</v>
      </c>
      <c r="D311">
        <v>4</v>
      </c>
    </row>
    <row r="312" spans="1:4" x14ac:dyDescent="0.25">
      <c r="A312">
        <v>42.457900000000002</v>
      </c>
      <c r="B312">
        <v>2</v>
      </c>
      <c r="C312">
        <v>84.915800000000004</v>
      </c>
      <c r="D312">
        <v>4</v>
      </c>
    </row>
    <row r="313" spans="1:4" x14ac:dyDescent="0.25">
      <c r="A313">
        <v>34.9</v>
      </c>
      <c r="B313">
        <v>2</v>
      </c>
      <c r="C313">
        <v>69.8</v>
      </c>
      <c r="D313">
        <v>4</v>
      </c>
    </row>
    <row r="314" spans="1:4" x14ac:dyDescent="0.25">
      <c r="A314">
        <v>38.876899999999999</v>
      </c>
      <c r="B314">
        <v>2.4</v>
      </c>
      <c r="C314">
        <v>93.304559999999995</v>
      </c>
      <c r="D314">
        <v>5.76</v>
      </c>
    </row>
    <row r="315" spans="1:4" x14ac:dyDescent="0.25">
      <c r="A315">
        <v>40.370600000000003</v>
      </c>
      <c r="B315">
        <v>2.4</v>
      </c>
      <c r="C315">
        <v>96.889439999999993</v>
      </c>
      <c r="D315">
        <v>5.76</v>
      </c>
    </row>
    <row r="316" spans="1:4" x14ac:dyDescent="0.25">
      <c r="A316">
        <v>30.6</v>
      </c>
      <c r="B316">
        <v>2</v>
      </c>
      <c r="C316">
        <v>61.2</v>
      </c>
      <c r="D316">
        <v>4</v>
      </c>
    </row>
    <row r="317" spans="1:4" x14ac:dyDescent="0.25">
      <c r="A317">
        <v>31.1</v>
      </c>
      <c r="B317">
        <v>2</v>
      </c>
      <c r="C317">
        <v>62.2</v>
      </c>
      <c r="D317">
        <v>4</v>
      </c>
    </row>
    <row r="318" spans="1:4" x14ac:dyDescent="0.25">
      <c r="A318">
        <v>47.9</v>
      </c>
      <c r="B318">
        <v>1.6</v>
      </c>
      <c r="C318">
        <v>76.64</v>
      </c>
      <c r="D318">
        <v>2.56</v>
      </c>
    </row>
    <row r="319" spans="1:4" x14ac:dyDescent="0.25">
      <c r="A319">
        <v>48.9</v>
      </c>
      <c r="B319">
        <v>1.6</v>
      </c>
      <c r="C319">
        <v>78.239999999999995</v>
      </c>
      <c r="D319">
        <v>2.56</v>
      </c>
    </row>
    <row r="320" spans="1:4" x14ac:dyDescent="0.25">
      <c r="A320">
        <v>42.8</v>
      </c>
      <c r="B320">
        <v>2.4</v>
      </c>
      <c r="C320">
        <v>102.72</v>
      </c>
      <c r="D320">
        <v>5.76</v>
      </c>
    </row>
    <row r="321" spans="1:4" x14ac:dyDescent="0.25">
      <c r="A321">
        <v>46.9</v>
      </c>
      <c r="B321">
        <v>2.4</v>
      </c>
      <c r="C321">
        <v>112.56</v>
      </c>
      <c r="D321">
        <v>5.76</v>
      </c>
    </row>
    <row r="322" spans="1:4" x14ac:dyDescent="0.25">
      <c r="A322">
        <v>42.6</v>
      </c>
      <c r="B322">
        <v>2.4</v>
      </c>
      <c r="C322">
        <v>102.24</v>
      </c>
      <c r="D322">
        <v>5.76</v>
      </c>
    </row>
    <row r="323" spans="1:4" x14ac:dyDescent="0.25">
      <c r="A323">
        <v>46.8</v>
      </c>
      <c r="B323">
        <v>2.4</v>
      </c>
      <c r="C323">
        <v>112.32</v>
      </c>
      <c r="D323">
        <v>5.76</v>
      </c>
    </row>
    <row r="324" spans="1:4" x14ac:dyDescent="0.25">
      <c r="A324">
        <v>40.299999999999997</v>
      </c>
      <c r="B324">
        <v>3.5</v>
      </c>
      <c r="C324">
        <v>141.05000000000001</v>
      </c>
      <c r="D324">
        <v>12.25</v>
      </c>
    </row>
    <row r="325" spans="1:4" x14ac:dyDescent="0.25">
      <c r="A325">
        <v>41.2</v>
      </c>
      <c r="B325">
        <v>3.5</v>
      </c>
      <c r="C325">
        <v>144.19999999999999</v>
      </c>
      <c r="D325">
        <v>12.25</v>
      </c>
    </row>
    <row r="326" spans="1:4" x14ac:dyDescent="0.25">
      <c r="A326">
        <v>35.6</v>
      </c>
      <c r="B326">
        <v>3.6</v>
      </c>
      <c r="C326">
        <v>128.16</v>
      </c>
      <c r="D326">
        <v>12.96</v>
      </c>
    </row>
    <row r="327" spans="1:4" x14ac:dyDescent="0.25">
      <c r="A327">
        <v>31</v>
      </c>
      <c r="B327">
        <v>3.6</v>
      </c>
      <c r="C327">
        <v>111.6</v>
      </c>
      <c r="D327">
        <v>12.96</v>
      </c>
    </row>
    <row r="328" spans="1:4" x14ac:dyDescent="0.25">
      <c r="A328">
        <v>24.2</v>
      </c>
      <c r="B328">
        <v>6.7</v>
      </c>
      <c r="C328">
        <v>162.13999999999999</v>
      </c>
      <c r="D328">
        <v>44.89</v>
      </c>
    </row>
    <row r="329" spans="1:4" x14ac:dyDescent="0.25">
      <c r="A329">
        <v>24.2</v>
      </c>
      <c r="B329">
        <v>6.7</v>
      </c>
      <c r="C329">
        <v>162.13999999999999</v>
      </c>
      <c r="D329">
        <v>44.89</v>
      </c>
    </row>
    <row r="330" spans="1:4" x14ac:dyDescent="0.25">
      <c r="A330">
        <v>37.1</v>
      </c>
      <c r="B330">
        <v>2</v>
      </c>
      <c r="C330">
        <v>74.2</v>
      </c>
      <c r="D330">
        <v>4</v>
      </c>
    </row>
    <row r="331" spans="1:4" x14ac:dyDescent="0.25">
      <c r="A331">
        <v>41.113199999999999</v>
      </c>
      <c r="B331">
        <v>2</v>
      </c>
      <c r="C331">
        <v>82.226399999999998</v>
      </c>
      <c r="D331">
        <v>4</v>
      </c>
    </row>
    <row r="332" spans="1:4" x14ac:dyDescent="0.25">
      <c r="A332">
        <v>38.462699999999998</v>
      </c>
      <c r="B332">
        <v>2</v>
      </c>
      <c r="C332">
        <v>76.925399999999996</v>
      </c>
      <c r="D332">
        <v>4</v>
      </c>
    </row>
    <row r="333" spans="1:4" x14ac:dyDescent="0.25">
      <c r="A333">
        <v>43.1</v>
      </c>
      <c r="B333">
        <v>2</v>
      </c>
      <c r="C333">
        <v>86.2</v>
      </c>
      <c r="D333">
        <v>4</v>
      </c>
    </row>
    <row r="334" spans="1:4" x14ac:dyDescent="0.25">
      <c r="A334">
        <v>38.499699999999997</v>
      </c>
      <c r="B334">
        <v>2</v>
      </c>
      <c r="C334">
        <v>76.999399999999994</v>
      </c>
      <c r="D334">
        <v>4</v>
      </c>
    </row>
    <row r="335" spans="1:4" x14ac:dyDescent="0.25">
      <c r="A335">
        <v>37.070999999999998</v>
      </c>
      <c r="B335">
        <v>2.5</v>
      </c>
      <c r="C335">
        <v>92.677499999999995</v>
      </c>
      <c r="D335">
        <v>6.25</v>
      </c>
    </row>
    <row r="336" spans="1:4" x14ac:dyDescent="0.25">
      <c r="A336">
        <v>35.922600000000003</v>
      </c>
      <c r="B336">
        <v>2.5</v>
      </c>
      <c r="C336">
        <v>89.8065</v>
      </c>
      <c r="D336">
        <v>6.25</v>
      </c>
    </row>
    <row r="337" spans="1:4" x14ac:dyDescent="0.25">
      <c r="A337">
        <v>34.143500000000003</v>
      </c>
      <c r="B337">
        <v>2.5</v>
      </c>
      <c r="C337">
        <v>85.358750000000001</v>
      </c>
      <c r="D337">
        <v>6.25</v>
      </c>
    </row>
    <row r="338" spans="1:4" x14ac:dyDescent="0.25">
      <c r="A338">
        <v>32.910299999999999</v>
      </c>
      <c r="B338">
        <v>2.5</v>
      </c>
      <c r="C338">
        <v>82.275750000000002</v>
      </c>
      <c r="D338">
        <v>6.25</v>
      </c>
    </row>
    <row r="339" spans="1:4" x14ac:dyDescent="0.25">
      <c r="A339">
        <v>42.3947</v>
      </c>
      <c r="B339">
        <v>2.4</v>
      </c>
      <c r="C339">
        <v>101.74728</v>
      </c>
      <c r="D339">
        <v>5.76</v>
      </c>
    </row>
    <row r="340" spans="1:4" x14ac:dyDescent="0.25">
      <c r="A340">
        <v>41.395899999999997</v>
      </c>
      <c r="B340">
        <v>2.4</v>
      </c>
      <c r="C340">
        <v>99.350160000000002</v>
      </c>
      <c r="D340">
        <v>5.76</v>
      </c>
    </row>
    <row r="341" spans="1:4" x14ac:dyDescent="0.25">
      <c r="A341">
        <v>40.832099999999997</v>
      </c>
      <c r="B341">
        <v>2.4</v>
      </c>
      <c r="C341">
        <v>97.997039999999998</v>
      </c>
      <c r="D341">
        <v>5.76</v>
      </c>
    </row>
    <row r="342" spans="1:4" x14ac:dyDescent="0.25">
      <c r="A342">
        <v>44.081800000000001</v>
      </c>
      <c r="B342">
        <v>2.4</v>
      </c>
      <c r="C342">
        <v>105.79631999999999</v>
      </c>
      <c r="D342">
        <v>5.76</v>
      </c>
    </row>
    <row r="343" spans="1:4" x14ac:dyDescent="0.25">
      <c r="A343">
        <v>43.003500000000003</v>
      </c>
      <c r="B343">
        <v>2.4</v>
      </c>
      <c r="C343">
        <v>103.2084</v>
      </c>
      <c r="D343">
        <v>5.76</v>
      </c>
    </row>
    <row r="344" spans="1:4" x14ac:dyDescent="0.25">
      <c r="A344">
        <v>41.585799999999999</v>
      </c>
      <c r="B344">
        <v>2.4</v>
      </c>
      <c r="C344">
        <v>99.80592</v>
      </c>
      <c r="D344">
        <v>5.76</v>
      </c>
    </row>
    <row r="345" spans="1:4" x14ac:dyDescent="0.25">
      <c r="A345">
        <v>46.362900000000003</v>
      </c>
      <c r="B345">
        <v>2</v>
      </c>
      <c r="C345">
        <v>92.725800000000007</v>
      </c>
      <c r="D345">
        <v>4</v>
      </c>
    </row>
    <row r="346" spans="1:4" x14ac:dyDescent="0.25">
      <c r="A346">
        <v>45.190100000000001</v>
      </c>
      <c r="B346">
        <v>2</v>
      </c>
      <c r="C346">
        <v>90.380200000000002</v>
      </c>
      <c r="D346">
        <v>4</v>
      </c>
    </row>
    <row r="347" spans="1:4" x14ac:dyDescent="0.25">
      <c r="A347">
        <v>44.707999999999998</v>
      </c>
      <c r="B347">
        <v>2</v>
      </c>
      <c r="C347">
        <v>89.415999999999997</v>
      </c>
      <c r="D347">
        <v>4</v>
      </c>
    </row>
    <row r="348" spans="1:4" x14ac:dyDescent="0.25">
      <c r="A348">
        <v>41.566099999999999</v>
      </c>
      <c r="B348">
        <v>2</v>
      </c>
      <c r="C348">
        <v>83.132199999999997</v>
      </c>
      <c r="D348">
        <v>4</v>
      </c>
    </row>
    <row r="349" spans="1:4" x14ac:dyDescent="0.25">
      <c r="A349">
        <v>48.4</v>
      </c>
      <c r="B349">
        <v>1.8</v>
      </c>
      <c r="C349">
        <v>87.12</v>
      </c>
      <c r="D349">
        <v>3.24</v>
      </c>
    </row>
    <row r="350" spans="1:4" x14ac:dyDescent="0.25">
      <c r="A350">
        <v>50</v>
      </c>
      <c r="B350">
        <v>1.8</v>
      </c>
      <c r="C350">
        <v>90</v>
      </c>
      <c r="D350">
        <v>3.24</v>
      </c>
    </row>
    <row r="351" spans="1:4" x14ac:dyDescent="0.25">
      <c r="A351">
        <v>42.2</v>
      </c>
      <c r="B351">
        <v>2.4</v>
      </c>
      <c r="C351">
        <v>101.28</v>
      </c>
      <c r="D351">
        <v>5.76</v>
      </c>
    </row>
    <row r="352" spans="1:4" x14ac:dyDescent="0.25">
      <c r="A352">
        <v>42.6</v>
      </c>
      <c r="B352">
        <v>2.4</v>
      </c>
      <c r="C352">
        <v>102.24</v>
      </c>
      <c r="D352">
        <v>5.76</v>
      </c>
    </row>
    <row r="353" spans="1:4" x14ac:dyDescent="0.25">
      <c r="A353">
        <v>42</v>
      </c>
      <c r="B353">
        <v>2</v>
      </c>
      <c r="C353">
        <v>84</v>
      </c>
      <c r="D353">
        <v>4</v>
      </c>
    </row>
    <row r="354" spans="1:4" x14ac:dyDescent="0.25">
      <c r="A354">
        <v>41.521000000000001</v>
      </c>
      <c r="B354">
        <v>2</v>
      </c>
      <c r="C354">
        <v>83.042000000000002</v>
      </c>
      <c r="D354">
        <v>4</v>
      </c>
    </row>
    <row r="355" spans="1:4" x14ac:dyDescent="0.25">
      <c r="A355">
        <v>35.1</v>
      </c>
      <c r="B355">
        <v>3.6</v>
      </c>
      <c r="C355">
        <v>126.36</v>
      </c>
      <c r="D355">
        <v>12.96</v>
      </c>
    </row>
    <row r="356" spans="1:4" x14ac:dyDescent="0.25">
      <c r="A356">
        <v>33.5</v>
      </c>
      <c r="B356">
        <v>3.6</v>
      </c>
      <c r="C356">
        <v>120.6</v>
      </c>
      <c r="D356">
        <v>12.96</v>
      </c>
    </row>
    <row r="357" spans="1:4" x14ac:dyDescent="0.25">
      <c r="A357">
        <v>60.1</v>
      </c>
      <c r="B357">
        <v>2</v>
      </c>
      <c r="C357">
        <v>120.2</v>
      </c>
      <c r="D357">
        <v>4</v>
      </c>
    </row>
    <row r="358" spans="1:4" x14ac:dyDescent="0.25">
      <c r="A358">
        <v>58.534999999999997</v>
      </c>
      <c r="B358">
        <v>2</v>
      </c>
      <c r="C358">
        <v>117.07</v>
      </c>
      <c r="D358">
        <v>4</v>
      </c>
    </row>
    <row r="359" spans="1:4" x14ac:dyDescent="0.25">
      <c r="A359">
        <v>39.614699999999999</v>
      </c>
      <c r="B359">
        <v>2.5</v>
      </c>
      <c r="C359">
        <v>99.036749999999998</v>
      </c>
      <c r="D359">
        <v>6.25</v>
      </c>
    </row>
    <row r="360" spans="1:4" x14ac:dyDescent="0.25">
      <c r="A360">
        <v>40.240900000000003</v>
      </c>
      <c r="B360">
        <v>2.5</v>
      </c>
      <c r="C360">
        <v>100.60225</v>
      </c>
      <c r="D360">
        <v>6.25</v>
      </c>
    </row>
    <row r="361" spans="1:4" x14ac:dyDescent="0.25">
      <c r="A361">
        <v>43.541400000000003</v>
      </c>
      <c r="B361">
        <v>2</v>
      </c>
      <c r="C361">
        <v>87.082800000000006</v>
      </c>
      <c r="D361">
        <v>4</v>
      </c>
    </row>
    <row r="362" spans="1:4" x14ac:dyDescent="0.25">
      <c r="A362">
        <v>41.521000000000001</v>
      </c>
      <c r="B362">
        <v>2</v>
      </c>
      <c r="C362">
        <v>83.042000000000002</v>
      </c>
      <c r="D362">
        <v>4</v>
      </c>
    </row>
    <row r="363" spans="1:4" x14ac:dyDescent="0.25">
      <c r="A363">
        <v>43.541400000000003</v>
      </c>
      <c r="B363">
        <v>2</v>
      </c>
      <c r="C363">
        <v>87.082800000000006</v>
      </c>
      <c r="D363">
        <v>4</v>
      </c>
    </row>
    <row r="364" spans="1:4" x14ac:dyDescent="0.25">
      <c r="A364">
        <v>41.521000000000001</v>
      </c>
      <c r="B364">
        <v>2</v>
      </c>
      <c r="C364">
        <v>83.042000000000002</v>
      </c>
      <c r="D364">
        <v>4</v>
      </c>
    </row>
    <row r="365" spans="1:4" x14ac:dyDescent="0.25">
      <c r="A365">
        <v>60.1</v>
      </c>
      <c r="B365">
        <v>2</v>
      </c>
      <c r="C365">
        <v>120.2</v>
      </c>
      <c r="D365">
        <v>4</v>
      </c>
    </row>
    <row r="366" spans="1:4" x14ac:dyDescent="0.25">
      <c r="A366">
        <v>58.534999999999997</v>
      </c>
      <c r="B366">
        <v>2</v>
      </c>
      <c r="C366">
        <v>117.07</v>
      </c>
      <c r="D366">
        <v>4</v>
      </c>
    </row>
    <row r="367" spans="1:4" x14ac:dyDescent="0.25">
      <c r="A367">
        <v>39.571399999999997</v>
      </c>
      <c r="B367">
        <v>2.5</v>
      </c>
      <c r="C367">
        <v>98.9285</v>
      </c>
      <c r="D367">
        <v>6.25</v>
      </c>
    </row>
    <row r="368" spans="1:4" x14ac:dyDescent="0.25">
      <c r="A368">
        <v>40.0169</v>
      </c>
      <c r="B368">
        <v>2.5</v>
      </c>
      <c r="C368">
        <v>100.04225</v>
      </c>
      <c r="D368">
        <v>6.25</v>
      </c>
    </row>
    <row r="369" spans="1:4" x14ac:dyDescent="0.25">
      <c r="A369">
        <v>39.347999999999999</v>
      </c>
      <c r="B369">
        <v>2.4</v>
      </c>
      <c r="C369">
        <v>94.435199999999995</v>
      </c>
      <c r="D369">
        <v>5.76</v>
      </c>
    </row>
    <row r="370" spans="1:4" x14ac:dyDescent="0.25">
      <c r="A370">
        <v>39.299999999999997</v>
      </c>
      <c r="B370">
        <v>2.4</v>
      </c>
      <c r="C370">
        <v>94.32</v>
      </c>
      <c r="D370">
        <v>5.76</v>
      </c>
    </row>
    <row r="371" spans="1:4" x14ac:dyDescent="0.25">
      <c r="A371">
        <v>40.6</v>
      </c>
      <c r="B371">
        <v>2.5</v>
      </c>
      <c r="C371">
        <v>101.5</v>
      </c>
      <c r="D371">
        <v>6.25</v>
      </c>
    </row>
    <row r="372" spans="1:4" x14ac:dyDescent="0.25">
      <c r="A372">
        <v>40.4</v>
      </c>
      <c r="B372">
        <v>2.5</v>
      </c>
      <c r="C372">
        <v>101</v>
      </c>
      <c r="D372">
        <v>6.25</v>
      </c>
    </row>
    <row r="373" spans="1:4" x14ac:dyDescent="0.25">
      <c r="A373">
        <v>37.799999999999997</v>
      </c>
      <c r="B373">
        <v>2.5</v>
      </c>
      <c r="C373">
        <v>94.5</v>
      </c>
      <c r="D373">
        <v>6.25</v>
      </c>
    </row>
    <row r="374" spans="1:4" x14ac:dyDescent="0.25">
      <c r="A374">
        <v>37.799999999999997</v>
      </c>
      <c r="B374">
        <v>2.5</v>
      </c>
      <c r="C374">
        <v>94.5</v>
      </c>
      <c r="D374">
        <v>6.25</v>
      </c>
    </row>
    <row r="375" spans="1:4" x14ac:dyDescent="0.25">
      <c r="A375">
        <v>39.347999999999999</v>
      </c>
      <c r="B375">
        <v>2.4</v>
      </c>
      <c r="C375">
        <v>94.435199999999995</v>
      </c>
      <c r="D375">
        <v>5.76</v>
      </c>
    </row>
    <row r="376" spans="1:4" x14ac:dyDescent="0.25">
      <c r="A376">
        <v>39.299999999999997</v>
      </c>
      <c r="B376">
        <v>2.4</v>
      </c>
      <c r="C376">
        <v>94.32</v>
      </c>
      <c r="D376">
        <v>5.76</v>
      </c>
    </row>
    <row r="377" spans="1:4" x14ac:dyDescent="0.25">
      <c r="A377">
        <v>40.6</v>
      </c>
      <c r="B377">
        <v>2.5</v>
      </c>
      <c r="C377">
        <v>101.5</v>
      </c>
      <c r="D377">
        <v>6.25</v>
      </c>
    </row>
    <row r="378" spans="1:4" x14ac:dyDescent="0.25">
      <c r="A378">
        <v>40.4</v>
      </c>
      <c r="B378">
        <v>2.5</v>
      </c>
      <c r="C378">
        <v>101</v>
      </c>
      <c r="D378">
        <v>6.25</v>
      </c>
    </row>
    <row r="379" spans="1:4" x14ac:dyDescent="0.25">
      <c r="A379">
        <v>30.9</v>
      </c>
      <c r="B379">
        <v>3.7</v>
      </c>
      <c r="C379">
        <v>114.33</v>
      </c>
      <c r="D379">
        <v>13.69</v>
      </c>
    </row>
    <row r="380" spans="1:4" x14ac:dyDescent="0.25">
      <c r="A380">
        <v>36.799999999999997</v>
      </c>
      <c r="B380">
        <v>3.5</v>
      </c>
      <c r="C380">
        <v>128.80000000000001</v>
      </c>
      <c r="D380">
        <v>12.25</v>
      </c>
    </row>
    <row r="381" spans="1:4" x14ac:dyDescent="0.25">
      <c r="A381">
        <v>34.299999999999997</v>
      </c>
      <c r="B381">
        <v>3.7</v>
      </c>
      <c r="C381">
        <v>126.91</v>
      </c>
      <c r="D381">
        <v>13.69</v>
      </c>
    </row>
    <row r="382" spans="1:4" x14ac:dyDescent="0.25">
      <c r="A382">
        <v>34.4</v>
      </c>
      <c r="B382">
        <v>3.7</v>
      </c>
      <c r="C382">
        <v>127.28</v>
      </c>
      <c r="D382">
        <v>13.69</v>
      </c>
    </row>
    <row r="383" spans="1:4" x14ac:dyDescent="0.25">
      <c r="A383">
        <v>38.9</v>
      </c>
      <c r="B383">
        <v>3.2</v>
      </c>
      <c r="C383">
        <v>124.48</v>
      </c>
      <c r="D383">
        <v>10.24</v>
      </c>
    </row>
    <row r="384" spans="1:4" x14ac:dyDescent="0.25">
      <c r="A384">
        <v>34.7286</v>
      </c>
      <c r="B384">
        <v>3</v>
      </c>
      <c r="C384">
        <v>104.1858</v>
      </c>
      <c r="D384">
        <v>9</v>
      </c>
    </row>
    <row r="385" spans="1:4" x14ac:dyDescent="0.25">
      <c r="A385">
        <v>31.5002</v>
      </c>
      <c r="B385">
        <v>4.2</v>
      </c>
      <c r="C385">
        <v>132.30083999999999</v>
      </c>
      <c r="D385">
        <v>17.64</v>
      </c>
    </row>
    <row r="386" spans="1:4" x14ac:dyDescent="0.25">
      <c r="A386">
        <v>31.5002</v>
      </c>
      <c r="B386">
        <v>4.2</v>
      </c>
      <c r="C386">
        <v>132.30083999999999</v>
      </c>
      <c r="D386">
        <v>17.64</v>
      </c>
    </row>
    <row r="387" spans="1:4" x14ac:dyDescent="0.25">
      <c r="A387">
        <v>26.7</v>
      </c>
      <c r="B387">
        <v>5.2</v>
      </c>
      <c r="C387">
        <v>138.84</v>
      </c>
      <c r="D387">
        <v>27.04</v>
      </c>
    </row>
    <row r="388" spans="1:4" x14ac:dyDescent="0.25">
      <c r="A388">
        <v>23.2715</v>
      </c>
      <c r="B388">
        <v>6</v>
      </c>
      <c r="C388">
        <v>139.62899999999999</v>
      </c>
      <c r="D388">
        <v>36</v>
      </c>
    </row>
    <row r="389" spans="1:4" x14ac:dyDescent="0.25">
      <c r="A389">
        <v>38.169600000000003</v>
      </c>
      <c r="B389">
        <v>3</v>
      </c>
      <c r="C389">
        <v>114.50879999999999</v>
      </c>
      <c r="D389">
        <v>9</v>
      </c>
    </row>
    <row r="390" spans="1:4" x14ac:dyDescent="0.25">
      <c r="A390">
        <v>38.7896</v>
      </c>
      <c r="B390">
        <v>3</v>
      </c>
      <c r="C390">
        <v>116.36879999999999</v>
      </c>
      <c r="D390">
        <v>9</v>
      </c>
    </row>
    <row r="391" spans="1:4" x14ac:dyDescent="0.25">
      <c r="A391">
        <v>34.781799999999997</v>
      </c>
      <c r="B391">
        <v>3</v>
      </c>
      <c r="C391">
        <v>104.3454</v>
      </c>
      <c r="D391">
        <v>9</v>
      </c>
    </row>
    <row r="392" spans="1:4" x14ac:dyDescent="0.25">
      <c r="A392">
        <v>35.460599999999999</v>
      </c>
      <c r="B392">
        <v>3</v>
      </c>
      <c r="C392">
        <v>106.3818</v>
      </c>
      <c r="D392">
        <v>9</v>
      </c>
    </row>
    <row r="393" spans="1:4" x14ac:dyDescent="0.25">
      <c r="A393">
        <v>35.883099999999999</v>
      </c>
      <c r="B393">
        <v>3</v>
      </c>
      <c r="C393">
        <v>107.6493</v>
      </c>
      <c r="D393">
        <v>9</v>
      </c>
    </row>
    <row r="394" spans="1:4" x14ac:dyDescent="0.25">
      <c r="A394">
        <v>35.708100000000002</v>
      </c>
      <c r="B394">
        <v>3</v>
      </c>
      <c r="C394">
        <v>107.12430000000001</v>
      </c>
      <c r="D394">
        <v>9</v>
      </c>
    </row>
    <row r="395" spans="1:4" x14ac:dyDescent="0.25">
      <c r="A395">
        <v>34.7288</v>
      </c>
      <c r="B395">
        <v>3</v>
      </c>
      <c r="C395">
        <v>104.18640000000001</v>
      </c>
      <c r="D395">
        <v>9</v>
      </c>
    </row>
    <row r="396" spans="1:4" x14ac:dyDescent="0.25">
      <c r="A396">
        <v>34.285299999999999</v>
      </c>
      <c r="B396">
        <v>3</v>
      </c>
      <c r="C396">
        <v>102.85590000000001</v>
      </c>
      <c r="D396">
        <v>9</v>
      </c>
    </row>
    <row r="397" spans="1:4" x14ac:dyDescent="0.25">
      <c r="A397">
        <v>30.537500000000001</v>
      </c>
      <c r="B397">
        <v>4.8</v>
      </c>
      <c r="C397">
        <v>146.58000000000001</v>
      </c>
      <c r="D397">
        <v>23.04</v>
      </c>
    </row>
    <row r="398" spans="1:4" x14ac:dyDescent="0.25">
      <c r="A398">
        <v>31.374700000000001</v>
      </c>
      <c r="B398">
        <v>4.8</v>
      </c>
      <c r="C398">
        <v>150.59855999999999</v>
      </c>
      <c r="D398">
        <v>23.04</v>
      </c>
    </row>
    <row r="399" spans="1:4" x14ac:dyDescent="0.25">
      <c r="A399">
        <v>23.227</v>
      </c>
      <c r="B399">
        <v>5</v>
      </c>
      <c r="C399">
        <v>116.13500000000001</v>
      </c>
      <c r="D399">
        <v>25</v>
      </c>
    </row>
    <row r="400" spans="1:4" x14ac:dyDescent="0.25">
      <c r="A400">
        <v>23.618200000000002</v>
      </c>
      <c r="B400">
        <v>5</v>
      </c>
      <c r="C400">
        <v>118.09099999999999</v>
      </c>
      <c r="D400">
        <v>25</v>
      </c>
    </row>
    <row r="401" spans="1:4" x14ac:dyDescent="0.25">
      <c r="A401">
        <v>41.695999999999998</v>
      </c>
      <c r="B401">
        <v>2.4</v>
      </c>
      <c r="C401">
        <v>100.07040000000001</v>
      </c>
      <c r="D401">
        <v>5.76</v>
      </c>
    </row>
    <row r="402" spans="1:4" x14ac:dyDescent="0.25">
      <c r="A402">
        <v>36.1</v>
      </c>
      <c r="B402">
        <v>3</v>
      </c>
      <c r="C402">
        <v>108.3</v>
      </c>
      <c r="D402">
        <v>9</v>
      </c>
    </row>
    <row r="403" spans="1:4" x14ac:dyDescent="0.25">
      <c r="A403">
        <v>38.1</v>
      </c>
      <c r="B403">
        <v>3.6</v>
      </c>
      <c r="C403">
        <v>137.16</v>
      </c>
      <c r="D403">
        <v>12.96</v>
      </c>
    </row>
    <row r="404" spans="1:4" x14ac:dyDescent="0.25">
      <c r="A404">
        <v>34.4</v>
      </c>
      <c r="B404">
        <v>3</v>
      </c>
      <c r="C404">
        <v>103.2</v>
      </c>
      <c r="D404">
        <v>9</v>
      </c>
    </row>
    <row r="405" spans="1:4" x14ac:dyDescent="0.25">
      <c r="A405">
        <v>38.299999999999997</v>
      </c>
      <c r="B405">
        <v>3</v>
      </c>
      <c r="C405">
        <v>114.9</v>
      </c>
      <c r="D405">
        <v>9</v>
      </c>
    </row>
    <row r="406" spans="1:4" x14ac:dyDescent="0.25">
      <c r="A406">
        <v>36</v>
      </c>
      <c r="B406">
        <v>3</v>
      </c>
      <c r="C406">
        <v>108</v>
      </c>
      <c r="D406">
        <v>9</v>
      </c>
    </row>
    <row r="407" spans="1:4" x14ac:dyDescent="0.25">
      <c r="A407">
        <v>34.9</v>
      </c>
      <c r="B407">
        <v>3.6</v>
      </c>
      <c r="C407">
        <v>125.64</v>
      </c>
      <c r="D407">
        <v>12.96</v>
      </c>
    </row>
    <row r="408" spans="1:4" x14ac:dyDescent="0.25">
      <c r="A408">
        <v>40</v>
      </c>
      <c r="B408">
        <v>3.6</v>
      </c>
      <c r="C408">
        <v>144</v>
      </c>
      <c r="D408">
        <v>12.96</v>
      </c>
    </row>
    <row r="409" spans="1:4" x14ac:dyDescent="0.25">
      <c r="A409">
        <v>24.9754</v>
      </c>
      <c r="B409">
        <v>6.2</v>
      </c>
      <c r="C409">
        <v>154.84747999999999</v>
      </c>
      <c r="D409">
        <v>38.44</v>
      </c>
    </row>
    <row r="410" spans="1:4" x14ac:dyDescent="0.25">
      <c r="A410">
        <v>26.299900000000001</v>
      </c>
      <c r="B410">
        <v>6.2</v>
      </c>
      <c r="C410">
        <v>163.05938</v>
      </c>
      <c r="D410">
        <v>38.44</v>
      </c>
    </row>
    <row r="411" spans="1:4" x14ac:dyDescent="0.25">
      <c r="A411">
        <v>36.1</v>
      </c>
      <c r="B411">
        <v>3</v>
      </c>
      <c r="C411">
        <v>108.3</v>
      </c>
      <c r="D411">
        <v>9</v>
      </c>
    </row>
    <row r="412" spans="1:4" x14ac:dyDescent="0.25">
      <c r="A412">
        <v>37.200000000000003</v>
      </c>
      <c r="B412">
        <v>3.6</v>
      </c>
      <c r="C412">
        <v>133.91999999999999</v>
      </c>
      <c r="D412">
        <v>12.96</v>
      </c>
    </row>
    <row r="413" spans="1:4" x14ac:dyDescent="0.25">
      <c r="A413">
        <v>40</v>
      </c>
      <c r="B413">
        <v>3.6</v>
      </c>
      <c r="C413">
        <v>144</v>
      </c>
      <c r="D413">
        <v>12.96</v>
      </c>
    </row>
    <row r="414" spans="1:4" x14ac:dyDescent="0.25">
      <c r="A414">
        <v>34.1</v>
      </c>
      <c r="B414">
        <v>4.5999999999999996</v>
      </c>
      <c r="C414">
        <v>156.86000000000001</v>
      </c>
      <c r="D414">
        <v>21.16</v>
      </c>
    </row>
    <row r="415" spans="1:4" x14ac:dyDescent="0.25">
      <c r="A415">
        <v>37.200000000000003</v>
      </c>
      <c r="B415">
        <v>3.6</v>
      </c>
      <c r="C415">
        <v>133.91999999999999</v>
      </c>
      <c r="D415">
        <v>12.96</v>
      </c>
    </row>
    <row r="416" spans="1:4" x14ac:dyDescent="0.25">
      <c r="A416">
        <v>30.299900000000001</v>
      </c>
      <c r="B416">
        <v>4.5999999999999996</v>
      </c>
      <c r="C416">
        <v>139.37953999999999</v>
      </c>
      <c r="D416">
        <v>21.16</v>
      </c>
    </row>
    <row r="417" spans="1:4" x14ac:dyDescent="0.25">
      <c r="A417">
        <v>42.8</v>
      </c>
      <c r="B417">
        <v>2.4</v>
      </c>
      <c r="C417">
        <v>102.72</v>
      </c>
      <c r="D417">
        <v>5.76</v>
      </c>
    </row>
    <row r="418" spans="1:4" x14ac:dyDescent="0.25">
      <c r="A418">
        <v>46.9</v>
      </c>
      <c r="B418">
        <v>2.4</v>
      </c>
      <c r="C418">
        <v>112.56</v>
      </c>
      <c r="D418">
        <v>5.76</v>
      </c>
    </row>
    <row r="419" spans="1:4" x14ac:dyDescent="0.25">
      <c r="A419">
        <v>42.6</v>
      </c>
      <c r="B419">
        <v>2.4</v>
      </c>
      <c r="C419">
        <v>102.24</v>
      </c>
      <c r="D419">
        <v>5.76</v>
      </c>
    </row>
    <row r="420" spans="1:4" x14ac:dyDescent="0.25">
      <c r="A420">
        <v>46.8</v>
      </c>
      <c r="B420">
        <v>2.4</v>
      </c>
      <c r="C420">
        <v>112.32</v>
      </c>
      <c r="D420">
        <v>5.76</v>
      </c>
    </row>
    <row r="421" spans="1:4" x14ac:dyDescent="0.25">
      <c r="A421">
        <v>40.299999999999997</v>
      </c>
      <c r="B421">
        <v>3.5</v>
      </c>
      <c r="C421">
        <v>141.05000000000001</v>
      </c>
      <c r="D421">
        <v>12.25</v>
      </c>
    </row>
    <row r="422" spans="1:4" x14ac:dyDescent="0.25">
      <c r="A422">
        <v>41.2</v>
      </c>
      <c r="B422">
        <v>3.5</v>
      </c>
      <c r="C422">
        <v>144.19999999999999</v>
      </c>
      <c r="D422">
        <v>12.25</v>
      </c>
    </row>
    <row r="423" spans="1:4" x14ac:dyDescent="0.25">
      <c r="A423">
        <v>35.6</v>
      </c>
      <c r="B423">
        <v>3.6</v>
      </c>
      <c r="C423">
        <v>128.16</v>
      </c>
      <c r="D423">
        <v>12.96</v>
      </c>
    </row>
    <row r="424" spans="1:4" x14ac:dyDescent="0.25">
      <c r="A424">
        <v>48.1</v>
      </c>
      <c r="B424">
        <v>2.4</v>
      </c>
      <c r="C424">
        <v>115.44</v>
      </c>
      <c r="D424">
        <v>5.76</v>
      </c>
    </row>
    <row r="425" spans="1:4" x14ac:dyDescent="0.25">
      <c r="A425">
        <v>41.699800000000003</v>
      </c>
      <c r="B425">
        <v>2.4</v>
      </c>
      <c r="C425">
        <v>100.07952</v>
      </c>
      <c r="D425">
        <v>5.76</v>
      </c>
    </row>
    <row r="426" spans="1:4" x14ac:dyDescent="0.25">
      <c r="A426">
        <v>38.299999999999997</v>
      </c>
      <c r="B426">
        <v>2.7</v>
      </c>
      <c r="C426">
        <v>103.41</v>
      </c>
      <c r="D426">
        <v>7.29</v>
      </c>
    </row>
    <row r="427" spans="1:4" x14ac:dyDescent="0.25">
      <c r="A427">
        <v>37.6</v>
      </c>
      <c r="B427">
        <v>3.5</v>
      </c>
      <c r="C427">
        <v>131.6</v>
      </c>
      <c r="D427">
        <v>12.25</v>
      </c>
    </row>
    <row r="428" spans="1:4" x14ac:dyDescent="0.25">
      <c r="A428">
        <v>41.699800000000003</v>
      </c>
      <c r="B428">
        <v>2.4</v>
      </c>
      <c r="C428">
        <v>100.07952</v>
      </c>
      <c r="D428">
        <v>5.76</v>
      </c>
    </row>
    <row r="429" spans="1:4" x14ac:dyDescent="0.25">
      <c r="A429">
        <v>38.299999999999997</v>
      </c>
      <c r="B429">
        <v>2.7</v>
      </c>
      <c r="C429">
        <v>103.41</v>
      </c>
      <c r="D429">
        <v>7.29</v>
      </c>
    </row>
    <row r="430" spans="1:4" x14ac:dyDescent="0.25">
      <c r="A430">
        <v>37.6</v>
      </c>
      <c r="B430">
        <v>3.5</v>
      </c>
      <c r="C430">
        <v>131.6</v>
      </c>
      <c r="D430">
        <v>12.25</v>
      </c>
    </row>
    <row r="431" spans="1:4" x14ac:dyDescent="0.25">
      <c r="A431">
        <v>21.7</v>
      </c>
      <c r="B431">
        <v>5.7</v>
      </c>
      <c r="C431">
        <v>123.69</v>
      </c>
      <c r="D431">
        <v>32.49</v>
      </c>
    </row>
    <row r="432" spans="1:4" x14ac:dyDescent="0.25">
      <c r="A432">
        <v>21.3</v>
      </c>
      <c r="B432">
        <v>5.7</v>
      </c>
      <c r="C432">
        <v>121.41</v>
      </c>
      <c r="D432">
        <v>32.49</v>
      </c>
    </row>
    <row r="433" spans="1:4" x14ac:dyDescent="0.25">
      <c r="A433">
        <v>33.5</v>
      </c>
      <c r="B433">
        <v>3.5</v>
      </c>
      <c r="C433">
        <v>117.25</v>
      </c>
      <c r="D433">
        <v>12.25</v>
      </c>
    </row>
    <row r="434" spans="1:4" x14ac:dyDescent="0.25">
      <c r="A434">
        <v>35.465499999999999</v>
      </c>
      <c r="B434">
        <v>3</v>
      </c>
      <c r="C434">
        <v>106.3965</v>
      </c>
      <c r="D434">
        <v>9</v>
      </c>
    </row>
    <row r="435" spans="1:4" x14ac:dyDescent="0.25">
      <c r="A435">
        <v>42.908000000000001</v>
      </c>
      <c r="B435">
        <v>2.5</v>
      </c>
      <c r="C435">
        <v>107.27</v>
      </c>
      <c r="D435">
        <v>6.25</v>
      </c>
    </row>
    <row r="436" spans="1:4" x14ac:dyDescent="0.25">
      <c r="A436">
        <v>40.200000000000003</v>
      </c>
      <c r="B436">
        <v>2.5</v>
      </c>
      <c r="C436">
        <v>100.5</v>
      </c>
      <c r="D436">
        <v>6.25</v>
      </c>
    </row>
    <row r="437" spans="1:4" x14ac:dyDescent="0.25">
      <c r="A437">
        <v>37.9</v>
      </c>
      <c r="B437">
        <v>3</v>
      </c>
      <c r="C437">
        <v>113.7</v>
      </c>
      <c r="D437">
        <v>9</v>
      </c>
    </row>
    <row r="438" spans="1:4" x14ac:dyDescent="0.25">
      <c r="A438">
        <v>37.4</v>
      </c>
      <c r="B438">
        <v>3.5</v>
      </c>
      <c r="C438">
        <v>130.9</v>
      </c>
      <c r="D438">
        <v>12.25</v>
      </c>
    </row>
    <row r="439" spans="1:4" x14ac:dyDescent="0.25">
      <c r="A439">
        <v>51.6</v>
      </c>
      <c r="B439">
        <v>2.5</v>
      </c>
      <c r="C439">
        <v>129</v>
      </c>
      <c r="D439">
        <v>6.25</v>
      </c>
    </row>
    <row r="440" spans="1:4" x14ac:dyDescent="0.25">
      <c r="A440">
        <v>44.2</v>
      </c>
      <c r="B440">
        <v>2.5</v>
      </c>
      <c r="C440">
        <v>110.5</v>
      </c>
      <c r="D440">
        <v>6.25</v>
      </c>
    </row>
    <row r="441" spans="1:4" x14ac:dyDescent="0.25">
      <c r="A441">
        <v>47.649299999999997</v>
      </c>
      <c r="B441">
        <v>2.5</v>
      </c>
      <c r="C441">
        <v>119.12325</v>
      </c>
      <c r="D441">
        <v>6.25</v>
      </c>
    </row>
    <row r="442" spans="1:4" x14ac:dyDescent="0.25">
      <c r="A442">
        <v>47.7</v>
      </c>
      <c r="B442">
        <v>2</v>
      </c>
      <c r="C442">
        <v>95.4</v>
      </c>
      <c r="D442">
        <v>4</v>
      </c>
    </row>
    <row r="443" spans="1:4" x14ac:dyDescent="0.25">
      <c r="A443">
        <v>48.2</v>
      </c>
      <c r="B443">
        <v>2</v>
      </c>
      <c r="C443">
        <v>96.4</v>
      </c>
      <c r="D443">
        <v>4</v>
      </c>
    </row>
    <row r="444" spans="1:4" x14ac:dyDescent="0.25">
      <c r="A444">
        <v>49.216999999999999</v>
      </c>
      <c r="B444">
        <v>2</v>
      </c>
      <c r="C444">
        <v>98.433999999999997</v>
      </c>
      <c r="D444">
        <v>4</v>
      </c>
    </row>
    <row r="445" spans="1:4" x14ac:dyDescent="0.25">
      <c r="A445">
        <v>34.730499999999999</v>
      </c>
      <c r="B445">
        <v>3.7</v>
      </c>
      <c r="C445">
        <v>128.50285</v>
      </c>
      <c r="D445">
        <v>13.69</v>
      </c>
    </row>
    <row r="446" spans="1:4" x14ac:dyDescent="0.25">
      <c r="A446">
        <v>37.064999999999998</v>
      </c>
      <c r="B446">
        <v>3.7</v>
      </c>
      <c r="C446">
        <v>137.1405</v>
      </c>
      <c r="D446">
        <v>13.69</v>
      </c>
    </row>
    <row r="447" spans="1:4" x14ac:dyDescent="0.25">
      <c r="A447">
        <v>35.161999999999999</v>
      </c>
      <c r="B447">
        <v>3.7</v>
      </c>
      <c r="C447">
        <v>130.0994</v>
      </c>
      <c r="D447">
        <v>13.69</v>
      </c>
    </row>
    <row r="448" spans="1:4" x14ac:dyDescent="0.25">
      <c r="A448">
        <v>34.485500000000002</v>
      </c>
      <c r="B448">
        <v>4.2</v>
      </c>
      <c r="C448">
        <v>144.8391</v>
      </c>
      <c r="D448">
        <v>17.64</v>
      </c>
    </row>
    <row r="449" spans="1:4" x14ac:dyDescent="0.25">
      <c r="A449">
        <v>29.7559</v>
      </c>
      <c r="B449">
        <v>5</v>
      </c>
      <c r="C449">
        <v>148.77950000000001</v>
      </c>
      <c r="D449">
        <v>25</v>
      </c>
    </row>
    <row r="450" spans="1:4" x14ac:dyDescent="0.25">
      <c r="A450">
        <v>32.670099999999998</v>
      </c>
      <c r="B450">
        <v>5</v>
      </c>
      <c r="C450">
        <v>163.35050000000001</v>
      </c>
      <c r="D450">
        <v>25</v>
      </c>
    </row>
    <row r="451" spans="1:4" x14ac:dyDescent="0.25">
      <c r="A451">
        <v>44.6</v>
      </c>
      <c r="B451">
        <v>2.4</v>
      </c>
      <c r="C451">
        <v>107.04</v>
      </c>
      <c r="D451">
        <v>5.76</v>
      </c>
    </row>
    <row r="452" spans="1:4" x14ac:dyDescent="0.25">
      <c r="A452">
        <v>44.6</v>
      </c>
      <c r="B452">
        <v>2.4</v>
      </c>
      <c r="C452">
        <v>107.04</v>
      </c>
      <c r="D452">
        <v>5.76</v>
      </c>
    </row>
    <row r="453" spans="1:4" x14ac:dyDescent="0.25">
      <c r="A453">
        <v>39.799999999999997</v>
      </c>
      <c r="B453">
        <v>2.7</v>
      </c>
      <c r="C453">
        <v>107.46</v>
      </c>
      <c r="D453">
        <v>7.29</v>
      </c>
    </row>
    <row r="454" spans="1:4" x14ac:dyDescent="0.25">
      <c r="A454">
        <v>38.299999999999997</v>
      </c>
      <c r="B454">
        <v>3.5</v>
      </c>
      <c r="C454">
        <v>134.05000000000001</v>
      </c>
      <c r="D454">
        <v>12.25</v>
      </c>
    </row>
    <row r="455" spans="1:4" x14ac:dyDescent="0.25">
      <c r="A455">
        <v>36.556399999999996</v>
      </c>
      <c r="B455">
        <v>3.5</v>
      </c>
      <c r="C455">
        <v>127.9474</v>
      </c>
      <c r="D455">
        <v>12.25</v>
      </c>
    </row>
    <row r="456" spans="1:4" x14ac:dyDescent="0.25">
      <c r="A456">
        <v>34.749400000000001</v>
      </c>
      <c r="B456">
        <v>3.5</v>
      </c>
      <c r="C456">
        <v>121.6229</v>
      </c>
      <c r="D456">
        <v>12.25</v>
      </c>
    </row>
    <row r="457" spans="1:4" x14ac:dyDescent="0.25">
      <c r="A457">
        <v>34.049900000000001</v>
      </c>
      <c r="B457">
        <v>4.5999999999999996</v>
      </c>
      <c r="C457">
        <v>156.62953999999999</v>
      </c>
      <c r="D457">
        <v>21.16</v>
      </c>
    </row>
    <row r="458" spans="1:4" x14ac:dyDescent="0.25">
      <c r="A458">
        <v>33.550899999999999</v>
      </c>
      <c r="B458">
        <v>4.5999999999999996</v>
      </c>
      <c r="C458">
        <v>154.33413999999999</v>
      </c>
      <c r="D458">
        <v>21.16</v>
      </c>
    </row>
    <row r="459" spans="1:4" x14ac:dyDescent="0.25">
      <c r="A459">
        <v>32.149900000000002</v>
      </c>
      <c r="B459">
        <v>4.5999999999999996</v>
      </c>
      <c r="C459">
        <v>147.88954000000001</v>
      </c>
      <c r="D459">
        <v>21.16</v>
      </c>
    </row>
    <row r="460" spans="1:4" x14ac:dyDescent="0.25">
      <c r="A460">
        <v>33.550899999999999</v>
      </c>
      <c r="B460">
        <v>4.5999999999999996</v>
      </c>
      <c r="C460">
        <v>154.33413999999999</v>
      </c>
      <c r="D460">
        <v>21.16</v>
      </c>
    </row>
    <row r="461" spans="1:4" x14ac:dyDescent="0.25">
      <c r="A461">
        <v>32.149900000000002</v>
      </c>
      <c r="B461">
        <v>4.5999999999999996</v>
      </c>
      <c r="C461">
        <v>147.88954000000001</v>
      </c>
      <c r="D461">
        <v>21.16</v>
      </c>
    </row>
    <row r="462" spans="1:4" x14ac:dyDescent="0.25">
      <c r="A462">
        <v>30.3</v>
      </c>
      <c r="B462">
        <v>5</v>
      </c>
      <c r="C462">
        <v>151.5</v>
      </c>
      <c r="D462">
        <v>25</v>
      </c>
    </row>
    <row r="463" spans="1:4" x14ac:dyDescent="0.25">
      <c r="A463">
        <v>35.465499999999999</v>
      </c>
      <c r="B463">
        <v>3</v>
      </c>
      <c r="C463">
        <v>106.3965</v>
      </c>
      <c r="D463">
        <v>9</v>
      </c>
    </row>
    <row r="464" spans="1:4" x14ac:dyDescent="0.25">
      <c r="A464">
        <v>42.908000000000001</v>
      </c>
      <c r="B464">
        <v>2.5</v>
      </c>
      <c r="C464">
        <v>107.27</v>
      </c>
      <c r="D464">
        <v>6.25</v>
      </c>
    </row>
    <row r="465" spans="1:4" x14ac:dyDescent="0.25">
      <c r="A465">
        <v>40.200000000000003</v>
      </c>
      <c r="B465">
        <v>2.5</v>
      </c>
      <c r="C465">
        <v>100.5</v>
      </c>
      <c r="D465">
        <v>6.25</v>
      </c>
    </row>
    <row r="466" spans="1:4" x14ac:dyDescent="0.25">
      <c r="A466">
        <v>37.9</v>
      </c>
      <c r="B466">
        <v>3</v>
      </c>
      <c r="C466">
        <v>113.7</v>
      </c>
      <c r="D466">
        <v>9</v>
      </c>
    </row>
    <row r="467" spans="1:4" x14ac:dyDescent="0.25">
      <c r="A467">
        <v>51.6</v>
      </c>
      <c r="B467">
        <v>2.5</v>
      </c>
      <c r="C467">
        <v>129</v>
      </c>
      <c r="D467">
        <v>6.25</v>
      </c>
    </row>
    <row r="468" spans="1:4" x14ac:dyDescent="0.25">
      <c r="A468">
        <v>47.649299999999997</v>
      </c>
      <c r="B468">
        <v>2.5</v>
      </c>
      <c r="C468">
        <v>119.12325</v>
      </c>
      <c r="D468">
        <v>6.25</v>
      </c>
    </row>
    <row r="469" spans="1:4" x14ac:dyDescent="0.25">
      <c r="A469">
        <v>44.2</v>
      </c>
      <c r="B469">
        <v>2.5</v>
      </c>
      <c r="C469">
        <v>110.5</v>
      </c>
      <c r="D469">
        <v>6.25</v>
      </c>
    </row>
    <row r="470" spans="1:4" x14ac:dyDescent="0.25">
      <c r="A470">
        <v>33.5</v>
      </c>
      <c r="B470">
        <v>3.5</v>
      </c>
      <c r="C470">
        <v>117.25</v>
      </c>
      <c r="D470">
        <v>12.25</v>
      </c>
    </row>
    <row r="471" spans="1:4" x14ac:dyDescent="0.25">
      <c r="A471">
        <v>37.4</v>
      </c>
      <c r="B471">
        <v>3.5</v>
      </c>
      <c r="C471">
        <v>130.9</v>
      </c>
      <c r="D471">
        <v>12.25</v>
      </c>
    </row>
    <row r="472" spans="1:4" x14ac:dyDescent="0.25">
      <c r="A472">
        <v>40.193100000000001</v>
      </c>
      <c r="B472">
        <v>2.5</v>
      </c>
      <c r="C472">
        <v>100.48275</v>
      </c>
      <c r="D472">
        <v>6.25</v>
      </c>
    </row>
    <row r="473" spans="1:4" x14ac:dyDescent="0.25">
      <c r="A473">
        <v>41.664200000000001</v>
      </c>
      <c r="B473">
        <v>2.5</v>
      </c>
      <c r="C473">
        <v>104.1605</v>
      </c>
      <c r="D473">
        <v>6.25</v>
      </c>
    </row>
    <row r="474" spans="1:4" x14ac:dyDescent="0.25">
      <c r="A474">
        <v>34.823500000000003</v>
      </c>
      <c r="B474">
        <v>3.7</v>
      </c>
      <c r="C474">
        <v>128.84694999999999</v>
      </c>
      <c r="D474">
        <v>13.69</v>
      </c>
    </row>
    <row r="475" spans="1:4" x14ac:dyDescent="0.25">
      <c r="A475">
        <v>34.700000000000003</v>
      </c>
      <c r="B475">
        <v>2.2999999999999998</v>
      </c>
      <c r="C475">
        <v>79.81</v>
      </c>
      <c r="D475">
        <v>5.29</v>
      </c>
    </row>
    <row r="476" spans="1:4" x14ac:dyDescent="0.25">
      <c r="A476">
        <v>36.200000000000003</v>
      </c>
      <c r="B476">
        <v>3.5</v>
      </c>
      <c r="C476">
        <v>126.7</v>
      </c>
      <c r="D476">
        <v>12.25</v>
      </c>
    </row>
    <row r="477" spans="1:4" x14ac:dyDescent="0.25">
      <c r="A477">
        <v>33.200000000000003</v>
      </c>
      <c r="B477">
        <v>3.5</v>
      </c>
      <c r="C477">
        <v>116.2</v>
      </c>
      <c r="D477">
        <v>12.25</v>
      </c>
    </row>
    <row r="478" spans="1:4" x14ac:dyDescent="0.25">
      <c r="A478">
        <v>33</v>
      </c>
      <c r="B478">
        <v>5.5</v>
      </c>
      <c r="C478">
        <v>181.5</v>
      </c>
      <c r="D478">
        <v>30.25</v>
      </c>
    </row>
    <row r="479" spans="1:4" x14ac:dyDescent="0.25">
      <c r="A479">
        <v>32.299999999999997</v>
      </c>
      <c r="B479">
        <v>5.5</v>
      </c>
      <c r="C479">
        <v>177.65</v>
      </c>
      <c r="D479">
        <v>30.25</v>
      </c>
    </row>
    <row r="480" spans="1:4" x14ac:dyDescent="0.25">
      <c r="A480">
        <v>27.1158</v>
      </c>
      <c r="B480">
        <v>6.3</v>
      </c>
      <c r="C480">
        <v>170.82954000000001</v>
      </c>
      <c r="D480">
        <v>39.69</v>
      </c>
    </row>
    <row r="481" spans="1:4" x14ac:dyDescent="0.25">
      <c r="A481">
        <v>42.214599999999997</v>
      </c>
      <c r="B481">
        <v>2.4</v>
      </c>
      <c r="C481">
        <v>101.31504</v>
      </c>
      <c r="D481">
        <v>5.76</v>
      </c>
    </row>
    <row r="482" spans="1:4" x14ac:dyDescent="0.25">
      <c r="A482">
        <v>45.672899999999998</v>
      </c>
      <c r="B482">
        <v>2.5</v>
      </c>
      <c r="C482">
        <v>114.18225</v>
      </c>
      <c r="D482">
        <v>6.25</v>
      </c>
    </row>
    <row r="483" spans="1:4" x14ac:dyDescent="0.25">
      <c r="A483">
        <v>37.9499</v>
      </c>
      <c r="B483">
        <v>3.5</v>
      </c>
      <c r="C483">
        <v>132.82464999999999</v>
      </c>
      <c r="D483">
        <v>12.25</v>
      </c>
    </row>
    <row r="484" spans="1:4" x14ac:dyDescent="0.25">
      <c r="A484">
        <v>38.034700000000001</v>
      </c>
      <c r="B484">
        <v>3.5</v>
      </c>
      <c r="C484">
        <v>133.12145000000001</v>
      </c>
      <c r="D484">
        <v>12.25</v>
      </c>
    </row>
    <row r="485" spans="1:4" x14ac:dyDescent="0.25">
      <c r="A485">
        <v>46.6</v>
      </c>
      <c r="B485">
        <v>2.5</v>
      </c>
      <c r="C485">
        <v>116.5</v>
      </c>
      <c r="D485">
        <v>6.25</v>
      </c>
    </row>
    <row r="486" spans="1:4" x14ac:dyDescent="0.25">
      <c r="A486">
        <v>36.410200000000003</v>
      </c>
      <c r="B486">
        <v>3.5</v>
      </c>
      <c r="C486">
        <v>127.4357</v>
      </c>
      <c r="D486">
        <v>12.25</v>
      </c>
    </row>
    <row r="487" spans="1:4" x14ac:dyDescent="0.25">
      <c r="A487">
        <v>43</v>
      </c>
      <c r="B487">
        <v>2</v>
      </c>
      <c r="C487">
        <v>86</v>
      </c>
      <c r="D487">
        <v>4</v>
      </c>
    </row>
    <row r="488" spans="1:4" x14ac:dyDescent="0.25">
      <c r="A488">
        <v>47.512900000000002</v>
      </c>
      <c r="B488">
        <v>2</v>
      </c>
      <c r="C488">
        <v>95.025800000000004</v>
      </c>
      <c r="D488">
        <v>4</v>
      </c>
    </row>
    <row r="489" spans="1:4" x14ac:dyDescent="0.25">
      <c r="A489">
        <v>39.6</v>
      </c>
      <c r="B489">
        <v>2.5</v>
      </c>
      <c r="C489">
        <v>99</v>
      </c>
      <c r="D489">
        <v>6.25</v>
      </c>
    </row>
    <row r="490" spans="1:4" x14ac:dyDescent="0.25">
      <c r="A490">
        <v>42.699800000000003</v>
      </c>
      <c r="B490">
        <v>2.5</v>
      </c>
      <c r="C490">
        <v>106.7495</v>
      </c>
      <c r="D490">
        <v>6.25</v>
      </c>
    </row>
    <row r="491" spans="1:4" x14ac:dyDescent="0.25">
      <c r="A491">
        <v>46.5</v>
      </c>
      <c r="B491">
        <v>1.6</v>
      </c>
      <c r="C491">
        <v>74.400000000000006</v>
      </c>
      <c r="D491">
        <v>2.56</v>
      </c>
    </row>
    <row r="492" spans="1:4" x14ac:dyDescent="0.25">
      <c r="A492">
        <v>47.3</v>
      </c>
      <c r="B492">
        <v>1.6</v>
      </c>
      <c r="C492">
        <v>75.680000000000007</v>
      </c>
      <c r="D492">
        <v>2.56</v>
      </c>
    </row>
    <row r="493" spans="1:4" x14ac:dyDescent="0.25">
      <c r="A493">
        <v>47.5</v>
      </c>
      <c r="B493">
        <v>1.8</v>
      </c>
      <c r="C493">
        <v>85.5</v>
      </c>
      <c r="D493">
        <v>3.24</v>
      </c>
    </row>
    <row r="494" spans="1:4" x14ac:dyDescent="0.25">
      <c r="A494">
        <v>44.9</v>
      </c>
      <c r="B494">
        <v>1.8</v>
      </c>
      <c r="C494">
        <v>80.819999999999993</v>
      </c>
      <c r="D494">
        <v>3.24</v>
      </c>
    </row>
    <row r="495" spans="1:4" x14ac:dyDescent="0.25">
      <c r="A495">
        <v>44.2</v>
      </c>
      <c r="B495">
        <v>1.8</v>
      </c>
      <c r="C495">
        <v>79.56</v>
      </c>
      <c r="D495">
        <v>3.24</v>
      </c>
    </row>
    <row r="496" spans="1:4" x14ac:dyDescent="0.25">
      <c r="A496">
        <v>24.2</v>
      </c>
      <c r="B496">
        <v>6.7</v>
      </c>
      <c r="C496">
        <v>162.13999999999999</v>
      </c>
      <c r="D496">
        <v>44.89</v>
      </c>
    </row>
    <row r="497" spans="1:4" x14ac:dyDescent="0.25">
      <c r="A497">
        <v>37.118499999999997</v>
      </c>
      <c r="B497">
        <v>2.8</v>
      </c>
      <c r="C497">
        <v>103.9318</v>
      </c>
      <c r="D497">
        <v>7.84</v>
      </c>
    </row>
    <row r="498" spans="1:4" x14ac:dyDescent="0.25">
      <c r="A498">
        <v>46.9</v>
      </c>
      <c r="B498">
        <v>2.4</v>
      </c>
      <c r="C498">
        <v>112.56</v>
      </c>
      <c r="D498">
        <v>5.76</v>
      </c>
    </row>
    <row r="499" spans="1:4" x14ac:dyDescent="0.25">
      <c r="A499">
        <v>46.8</v>
      </c>
      <c r="B499">
        <v>2.4</v>
      </c>
      <c r="C499">
        <v>112.32</v>
      </c>
      <c r="D499">
        <v>5.76</v>
      </c>
    </row>
    <row r="500" spans="1:4" x14ac:dyDescent="0.25">
      <c r="A500">
        <v>35.6</v>
      </c>
      <c r="B500">
        <v>3.6</v>
      </c>
      <c r="C500">
        <v>128.16</v>
      </c>
      <c r="D500">
        <v>12.96</v>
      </c>
    </row>
    <row r="501" spans="1:4" x14ac:dyDescent="0.25">
      <c r="A501">
        <v>37.057400000000001</v>
      </c>
      <c r="B501">
        <v>2.5</v>
      </c>
      <c r="C501">
        <v>92.643500000000003</v>
      </c>
      <c r="D501">
        <v>6.25</v>
      </c>
    </row>
    <row r="502" spans="1:4" x14ac:dyDescent="0.25">
      <c r="A502">
        <v>34.6</v>
      </c>
      <c r="B502">
        <v>2.5</v>
      </c>
      <c r="C502">
        <v>86.5</v>
      </c>
      <c r="D502">
        <v>6.25</v>
      </c>
    </row>
    <row r="503" spans="1:4" x14ac:dyDescent="0.25">
      <c r="A503">
        <v>42.921500000000002</v>
      </c>
      <c r="B503">
        <v>2.5</v>
      </c>
      <c r="C503">
        <v>107.30374999999999</v>
      </c>
      <c r="D503">
        <v>6.25</v>
      </c>
    </row>
    <row r="504" spans="1:4" x14ac:dyDescent="0.25">
      <c r="A504">
        <v>34.270800000000001</v>
      </c>
      <c r="B504">
        <v>3.6</v>
      </c>
      <c r="C504">
        <v>123.37488</v>
      </c>
      <c r="D504">
        <v>12.96</v>
      </c>
    </row>
    <row r="505" spans="1:4" x14ac:dyDescent="0.25">
      <c r="A505">
        <v>46.8</v>
      </c>
      <c r="B505">
        <v>2.5</v>
      </c>
      <c r="C505">
        <v>117</v>
      </c>
      <c r="D505">
        <v>6.25</v>
      </c>
    </row>
    <row r="506" spans="1:4" x14ac:dyDescent="0.25">
      <c r="A506">
        <v>45.056600000000003</v>
      </c>
      <c r="B506">
        <v>2.5</v>
      </c>
      <c r="C506">
        <v>112.64149999999999</v>
      </c>
      <c r="D506">
        <v>6.25</v>
      </c>
    </row>
    <row r="507" spans="1:4" x14ac:dyDescent="0.25">
      <c r="A507">
        <v>39.799999999999997</v>
      </c>
      <c r="B507">
        <v>3.5</v>
      </c>
      <c r="C507">
        <v>139.30000000000001</v>
      </c>
      <c r="D507">
        <v>12.25</v>
      </c>
    </row>
    <row r="508" spans="1:4" x14ac:dyDescent="0.25">
      <c r="A508">
        <v>48.2</v>
      </c>
      <c r="B508">
        <v>2.4</v>
      </c>
      <c r="C508">
        <v>115.68</v>
      </c>
      <c r="D508">
        <v>5.76</v>
      </c>
    </row>
    <row r="509" spans="1:4" x14ac:dyDescent="0.25">
      <c r="A509">
        <v>69.6404</v>
      </c>
      <c r="B509">
        <v>1.8</v>
      </c>
      <c r="C509">
        <v>125.35272000000001</v>
      </c>
      <c r="D509">
        <v>3.24</v>
      </c>
    </row>
    <row r="510" spans="1:4" x14ac:dyDescent="0.25">
      <c r="A510">
        <v>42</v>
      </c>
      <c r="B510">
        <v>2</v>
      </c>
      <c r="C510">
        <v>84</v>
      </c>
      <c r="D510">
        <v>4</v>
      </c>
    </row>
    <row r="511" spans="1:4" x14ac:dyDescent="0.25">
      <c r="A511">
        <v>32</v>
      </c>
      <c r="B511">
        <v>3</v>
      </c>
      <c r="C511">
        <v>96</v>
      </c>
      <c r="D511">
        <v>9</v>
      </c>
    </row>
    <row r="512" spans="1:4" x14ac:dyDescent="0.25">
      <c r="A512">
        <v>30.8</v>
      </c>
      <c r="B512">
        <v>4.4000000000000004</v>
      </c>
      <c r="C512">
        <v>135.52000000000001</v>
      </c>
      <c r="D512">
        <v>19.36</v>
      </c>
    </row>
    <row r="513" spans="1:4" x14ac:dyDescent="0.25">
      <c r="A513">
        <v>36.4</v>
      </c>
      <c r="B513">
        <v>3.2</v>
      </c>
      <c r="C513">
        <v>116.48</v>
      </c>
      <c r="D513">
        <v>10.24</v>
      </c>
    </row>
    <row r="514" spans="1:4" x14ac:dyDescent="0.25">
      <c r="A514">
        <v>31.5002</v>
      </c>
      <c r="B514">
        <v>4.2</v>
      </c>
      <c r="C514">
        <v>132.30083999999999</v>
      </c>
      <c r="D514">
        <v>17.64</v>
      </c>
    </row>
    <row r="515" spans="1:4" x14ac:dyDescent="0.25">
      <c r="A515">
        <v>39.493699999999997</v>
      </c>
      <c r="B515">
        <v>3</v>
      </c>
      <c r="C515">
        <v>118.4811</v>
      </c>
      <c r="D515">
        <v>9</v>
      </c>
    </row>
    <row r="516" spans="1:4" x14ac:dyDescent="0.25">
      <c r="A516">
        <v>30.953700000000001</v>
      </c>
      <c r="B516">
        <v>4.4000000000000004</v>
      </c>
      <c r="C516">
        <v>136.19628</v>
      </c>
      <c r="D516">
        <v>19.36</v>
      </c>
    </row>
    <row r="517" spans="1:4" x14ac:dyDescent="0.25">
      <c r="A517">
        <v>30.562000000000001</v>
      </c>
      <c r="B517">
        <v>4.4000000000000004</v>
      </c>
      <c r="C517">
        <v>134.47280000000001</v>
      </c>
      <c r="D517">
        <v>19.36</v>
      </c>
    </row>
    <row r="518" spans="1:4" x14ac:dyDescent="0.25">
      <c r="A518">
        <v>30.172599999999999</v>
      </c>
      <c r="B518">
        <v>4.4000000000000004</v>
      </c>
      <c r="C518">
        <v>132.75944000000001</v>
      </c>
      <c r="D518">
        <v>19.36</v>
      </c>
    </row>
    <row r="519" spans="1:4" x14ac:dyDescent="0.25">
      <c r="A519">
        <v>27.7</v>
      </c>
      <c r="B519">
        <v>4.4000000000000004</v>
      </c>
      <c r="C519">
        <v>121.88</v>
      </c>
      <c r="D519">
        <v>19.36</v>
      </c>
    </row>
    <row r="520" spans="1:4" x14ac:dyDescent="0.25">
      <c r="A520">
        <v>29.452100000000002</v>
      </c>
      <c r="B520">
        <v>4.4000000000000004</v>
      </c>
      <c r="C520">
        <v>129.58923999999999</v>
      </c>
      <c r="D520">
        <v>19.36</v>
      </c>
    </row>
    <row r="521" spans="1:4" x14ac:dyDescent="0.25">
      <c r="A521">
        <v>27.7</v>
      </c>
      <c r="B521">
        <v>4.4000000000000004</v>
      </c>
      <c r="C521">
        <v>121.88</v>
      </c>
      <c r="D521">
        <v>19.36</v>
      </c>
    </row>
    <row r="522" spans="1:4" x14ac:dyDescent="0.25">
      <c r="A522">
        <v>26.749500000000001</v>
      </c>
      <c r="B522">
        <v>6</v>
      </c>
      <c r="C522">
        <v>160.49700000000001</v>
      </c>
      <c r="D522">
        <v>36</v>
      </c>
    </row>
    <row r="523" spans="1:4" x14ac:dyDescent="0.25">
      <c r="A523">
        <v>37.299999999999997</v>
      </c>
      <c r="B523">
        <v>3.9</v>
      </c>
      <c r="C523">
        <v>145.47</v>
      </c>
      <c r="D523">
        <v>15.21</v>
      </c>
    </row>
    <row r="524" spans="1:4" x14ac:dyDescent="0.25">
      <c r="A524">
        <v>36.6</v>
      </c>
      <c r="B524">
        <v>3.9</v>
      </c>
      <c r="C524">
        <v>142.74</v>
      </c>
      <c r="D524">
        <v>15.21</v>
      </c>
    </row>
    <row r="525" spans="1:4" x14ac:dyDescent="0.25">
      <c r="A525">
        <v>31.9</v>
      </c>
      <c r="B525">
        <v>4.5999999999999996</v>
      </c>
      <c r="C525">
        <v>146.74</v>
      </c>
      <c r="D525">
        <v>21.16</v>
      </c>
    </row>
    <row r="526" spans="1:4" x14ac:dyDescent="0.25">
      <c r="A526">
        <v>31.9</v>
      </c>
      <c r="B526">
        <v>4.5999999999999996</v>
      </c>
      <c r="C526">
        <v>146.74</v>
      </c>
      <c r="D526">
        <v>21.16</v>
      </c>
    </row>
    <row r="527" spans="1:4" x14ac:dyDescent="0.25">
      <c r="A527">
        <v>31.9</v>
      </c>
      <c r="B527">
        <v>4.5999999999999996</v>
      </c>
      <c r="C527">
        <v>146.74</v>
      </c>
      <c r="D527">
        <v>21.16</v>
      </c>
    </row>
    <row r="528" spans="1:4" x14ac:dyDescent="0.25">
      <c r="A528">
        <v>22.7</v>
      </c>
      <c r="B528">
        <v>4.5999999999999996</v>
      </c>
      <c r="C528">
        <v>104.42</v>
      </c>
      <c r="D528">
        <v>21.16</v>
      </c>
    </row>
    <row r="529" spans="1:4" x14ac:dyDescent="0.25">
      <c r="A529">
        <v>24.5</v>
      </c>
      <c r="B529">
        <v>4.5999999999999996</v>
      </c>
      <c r="C529">
        <v>112.7</v>
      </c>
      <c r="D529">
        <v>21.16</v>
      </c>
    </row>
    <row r="530" spans="1:4" x14ac:dyDescent="0.25">
      <c r="A530">
        <v>40.299999999999997</v>
      </c>
      <c r="B530">
        <v>3.5</v>
      </c>
      <c r="C530">
        <v>141.05000000000001</v>
      </c>
      <c r="D530">
        <v>12.25</v>
      </c>
    </row>
    <row r="531" spans="1:4" x14ac:dyDescent="0.25">
      <c r="A531">
        <v>41.2</v>
      </c>
      <c r="B531">
        <v>3.5</v>
      </c>
      <c r="C531">
        <v>144.19999999999999</v>
      </c>
      <c r="D531">
        <v>12.25</v>
      </c>
    </row>
    <row r="532" spans="1:4" x14ac:dyDescent="0.25">
      <c r="A532">
        <v>37.299999999999997</v>
      </c>
      <c r="B532">
        <v>3.9</v>
      </c>
      <c r="C532">
        <v>145.47</v>
      </c>
      <c r="D532">
        <v>15.21</v>
      </c>
    </row>
    <row r="533" spans="1:4" x14ac:dyDescent="0.25">
      <c r="A533">
        <v>32.1</v>
      </c>
      <c r="B533">
        <v>3.5</v>
      </c>
      <c r="C533">
        <v>112.35</v>
      </c>
      <c r="D533">
        <v>12.25</v>
      </c>
    </row>
    <row r="534" spans="1:4" x14ac:dyDescent="0.25">
      <c r="A534">
        <v>31.9</v>
      </c>
      <c r="B534">
        <v>5.7</v>
      </c>
      <c r="C534">
        <v>181.83</v>
      </c>
      <c r="D534">
        <v>32.49</v>
      </c>
    </row>
    <row r="535" spans="1:4" x14ac:dyDescent="0.25">
      <c r="A535">
        <v>35.700000000000003</v>
      </c>
      <c r="B535">
        <v>2.7</v>
      </c>
      <c r="C535">
        <v>96.39</v>
      </c>
      <c r="D535">
        <v>7.29</v>
      </c>
    </row>
    <row r="536" spans="1:4" x14ac:dyDescent="0.25">
      <c r="A536">
        <v>34.200000000000003</v>
      </c>
      <c r="B536">
        <v>3.5</v>
      </c>
      <c r="C536">
        <v>119.7</v>
      </c>
      <c r="D536">
        <v>12.25</v>
      </c>
    </row>
    <row r="537" spans="1:4" x14ac:dyDescent="0.25">
      <c r="A537">
        <v>34.5</v>
      </c>
      <c r="B537">
        <v>5.7</v>
      </c>
      <c r="C537">
        <v>196.65</v>
      </c>
      <c r="D537">
        <v>32.49</v>
      </c>
    </row>
    <row r="538" spans="1:4" x14ac:dyDescent="0.25">
      <c r="A538">
        <v>26</v>
      </c>
      <c r="B538">
        <v>6.1</v>
      </c>
      <c r="C538">
        <v>158.6</v>
      </c>
      <c r="D538">
        <v>37.21</v>
      </c>
    </row>
    <row r="539" spans="1:4" x14ac:dyDescent="0.25">
      <c r="A539">
        <v>35.700000000000003</v>
      </c>
      <c r="B539">
        <v>2.7</v>
      </c>
      <c r="C539">
        <v>96.39</v>
      </c>
      <c r="D539">
        <v>7.29</v>
      </c>
    </row>
    <row r="540" spans="1:4" x14ac:dyDescent="0.25">
      <c r="A540">
        <v>34.200000000000003</v>
      </c>
      <c r="B540">
        <v>3.5</v>
      </c>
      <c r="C540">
        <v>119.7</v>
      </c>
      <c r="D540">
        <v>12.25</v>
      </c>
    </row>
    <row r="541" spans="1:4" x14ac:dyDescent="0.25">
      <c r="A541">
        <v>34.5</v>
      </c>
      <c r="B541">
        <v>5.7</v>
      </c>
      <c r="C541">
        <v>196.65</v>
      </c>
      <c r="D541">
        <v>32.49</v>
      </c>
    </row>
    <row r="542" spans="1:4" x14ac:dyDescent="0.25">
      <c r="A542">
        <v>26</v>
      </c>
      <c r="B542">
        <v>6.1</v>
      </c>
      <c r="C542">
        <v>158.6</v>
      </c>
      <c r="D542">
        <v>37.21</v>
      </c>
    </row>
    <row r="543" spans="1:4" x14ac:dyDescent="0.25">
      <c r="A543">
        <v>32.1</v>
      </c>
      <c r="B543">
        <v>3.5</v>
      </c>
      <c r="C543">
        <v>112.35</v>
      </c>
      <c r="D543">
        <v>12.25</v>
      </c>
    </row>
    <row r="544" spans="1:4" x14ac:dyDescent="0.25">
      <c r="A544">
        <v>31.9</v>
      </c>
      <c r="B544">
        <v>5.7</v>
      </c>
      <c r="C544">
        <v>181.83</v>
      </c>
      <c r="D544">
        <v>32.49</v>
      </c>
    </row>
    <row r="545" spans="1:4" x14ac:dyDescent="0.25">
      <c r="A545">
        <v>33.305199999999999</v>
      </c>
      <c r="B545">
        <v>4.5999999999999996</v>
      </c>
      <c r="C545">
        <v>153.20392000000001</v>
      </c>
      <c r="D545">
        <v>21.16</v>
      </c>
    </row>
    <row r="546" spans="1:4" x14ac:dyDescent="0.25">
      <c r="A546">
        <v>34.9</v>
      </c>
      <c r="B546">
        <v>3.5</v>
      </c>
      <c r="C546">
        <v>122.15</v>
      </c>
      <c r="D546">
        <v>12.25</v>
      </c>
    </row>
    <row r="547" spans="1:4" x14ac:dyDescent="0.25">
      <c r="A547">
        <v>34.700000000000003</v>
      </c>
      <c r="B547">
        <v>3.5</v>
      </c>
      <c r="C547">
        <v>121.45</v>
      </c>
      <c r="D547">
        <v>12.25</v>
      </c>
    </row>
    <row r="548" spans="1:4" x14ac:dyDescent="0.25">
      <c r="A548">
        <v>37.4</v>
      </c>
      <c r="B548">
        <v>3.5</v>
      </c>
      <c r="C548">
        <v>130.9</v>
      </c>
      <c r="D548">
        <v>12.25</v>
      </c>
    </row>
    <row r="549" spans="1:4" x14ac:dyDescent="0.25">
      <c r="A549">
        <v>27.8</v>
      </c>
      <c r="B549">
        <v>3.5</v>
      </c>
      <c r="C549">
        <v>97.3</v>
      </c>
      <c r="D549">
        <v>12.25</v>
      </c>
    </row>
    <row r="550" spans="1:4" x14ac:dyDescent="0.25">
      <c r="A550">
        <v>43.104300000000002</v>
      </c>
      <c r="B550">
        <v>2.4</v>
      </c>
      <c r="C550">
        <v>103.45032</v>
      </c>
      <c r="D550">
        <v>5.76</v>
      </c>
    </row>
    <row r="551" spans="1:4" x14ac:dyDescent="0.25">
      <c r="A551">
        <v>43.291600000000003</v>
      </c>
      <c r="B551">
        <v>2.4</v>
      </c>
      <c r="C551">
        <v>103.89984</v>
      </c>
      <c r="D551">
        <v>5.76</v>
      </c>
    </row>
    <row r="552" spans="1:4" x14ac:dyDescent="0.25">
      <c r="A552">
        <v>41.2</v>
      </c>
      <c r="B552">
        <v>3.5</v>
      </c>
      <c r="C552">
        <v>144.19999999999999</v>
      </c>
      <c r="D552">
        <v>12.25</v>
      </c>
    </row>
    <row r="553" spans="1:4" x14ac:dyDescent="0.25">
      <c r="A553">
        <v>36.200000000000003</v>
      </c>
      <c r="B553">
        <v>3.3</v>
      </c>
      <c r="C553">
        <v>119.46</v>
      </c>
      <c r="D553">
        <v>10.89</v>
      </c>
    </row>
    <row r="554" spans="1:4" x14ac:dyDescent="0.25">
      <c r="A554">
        <v>35.6</v>
      </c>
      <c r="B554">
        <v>3.8</v>
      </c>
      <c r="C554">
        <v>135.28</v>
      </c>
      <c r="D554">
        <v>14.44</v>
      </c>
    </row>
    <row r="555" spans="1:4" x14ac:dyDescent="0.25">
      <c r="A555">
        <v>38.299999999999997</v>
      </c>
      <c r="B555">
        <v>3.8</v>
      </c>
      <c r="C555">
        <v>145.54</v>
      </c>
      <c r="D555">
        <v>14.44</v>
      </c>
    </row>
    <row r="556" spans="1:4" x14ac:dyDescent="0.25">
      <c r="A556">
        <v>34.200000000000003</v>
      </c>
      <c r="B556">
        <v>4.5999999999999996</v>
      </c>
      <c r="C556">
        <v>157.32</v>
      </c>
      <c r="D556">
        <v>21.16</v>
      </c>
    </row>
    <row r="557" spans="1:4" x14ac:dyDescent="0.25">
      <c r="A557">
        <v>44.4</v>
      </c>
      <c r="B557">
        <v>2.4</v>
      </c>
      <c r="C557">
        <v>106.56</v>
      </c>
      <c r="D557">
        <v>5.76</v>
      </c>
    </row>
    <row r="558" spans="1:4" x14ac:dyDescent="0.25">
      <c r="A558">
        <v>44.8</v>
      </c>
      <c r="B558">
        <v>2.4</v>
      </c>
      <c r="C558">
        <v>107.52</v>
      </c>
      <c r="D558">
        <v>5.76</v>
      </c>
    </row>
    <row r="559" spans="1:4" x14ac:dyDescent="0.25">
      <c r="A559">
        <v>40.1</v>
      </c>
      <c r="B559">
        <v>3.3</v>
      </c>
      <c r="C559">
        <v>132.33000000000001</v>
      </c>
      <c r="D559">
        <v>10.89</v>
      </c>
    </row>
    <row r="560" spans="1:4" x14ac:dyDescent="0.25">
      <c r="A560">
        <v>34.1997</v>
      </c>
      <c r="B560">
        <v>3.5</v>
      </c>
      <c r="C560">
        <v>119.69895</v>
      </c>
      <c r="D560">
        <v>12.25</v>
      </c>
    </row>
    <row r="561" spans="1:4" x14ac:dyDescent="0.25">
      <c r="A561">
        <v>30.549900000000001</v>
      </c>
      <c r="B561">
        <v>3.5</v>
      </c>
      <c r="C561">
        <v>106.92465</v>
      </c>
      <c r="D561">
        <v>12.25</v>
      </c>
    </row>
    <row r="562" spans="1:4" x14ac:dyDescent="0.25">
      <c r="A562">
        <v>29.6</v>
      </c>
      <c r="B562">
        <v>4.5</v>
      </c>
      <c r="C562">
        <v>133.19999999999999</v>
      </c>
      <c r="D562">
        <v>20.25</v>
      </c>
    </row>
    <row r="563" spans="1:4" x14ac:dyDescent="0.25">
      <c r="A563">
        <v>27.2</v>
      </c>
      <c r="B563">
        <v>4.5</v>
      </c>
      <c r="C563">
        <v>122.4</v>
      </c>
      <c r="D563">
        <v>20.25</v>
      </c>
    </row>
    <row r="564" spans="1:4" x14ac:dyDescent="0.25">
      <c r="A564">
        <v>29.7559</v>
      </c>
      <c r="B564">
        <v>5</v>
      </c>
      <c r="C564">
        <v>148.77950000000001</v>
      </c>
      <c r="D564">
        <v>25</v>
      </c>
    </row>
    <row r="565" spans="1:4" x14ac:dyDescent="0.25">
      <c r="A565">
        <v>32.670099999999998</v>
      </c>
      <c r="B565">
        <v>5</v>
      </c>
      <c r="C565">
        <v>163.35050000000001</v>
      </c>
      <c r="D565">
        <v>25</v>
      </c>
    </row>
    <row r="566" spans="1:4" x14ac:dyDescent="0.25">
      <c r="A566">
        <v>31.073599999999999</v>
      </c>
      <c r="B566">
        <v>5</v>
      </c>
      <c r="C566">
        <v>155.36799999999999</v>
      </c>
      <c r="D566">
        <v>25</v>
      </c>
    </row>
    <row r="567" spans="1:4" x14ac:dyDescent="0.25">
      <c r="A567">
        <v>33.305199999999999</v>
      </c>
      <c r="B567">
        <v>4.5999999999999996</v>
      </c>
      <c r="C567">
        <v>153.20392000000001</v>
      </c>
      <c r="D567">
        <v>21.16</v>
      </c>
    </row>
    <row r="568" spans="1:4" x14ac:dyDescent="0.25">
      <c r="A568">
        <v>31.5</v>
      </c>
      <c r="B568">
        <v>3.5</v>
      </c>
      <c r="C568">
        <v>110.25</v>
      </c>
      <c r="D568">
        <v>12.25</v>
      </c>
    </row>
    <row r="569" spans="1:4" x14ac:dyDescent="0.25">
      <c r="A569">
        <v>34.700000000000003</v>
      </c>
      <c r="B569">
        <v>3.5</v>
      </c>
      <c r="C569">
        <v>121.45</v>
      </c>
      <c r="D569">
        <v>12.25</v>
      </c>
    </row>
    <row r="570" spans="1:4" x14ac:dyDescent="0.25">
      <c r="A570">
        <v>33</v>
      </c>
      <c r="B570">
        <v>3.5</v>
      </c>
      <c r="C570">
        <v>115.5</v>
      </c>
      <c r="D570">
        <v>12.25</v>
      </c>
    </row>
    <row r="571" spans="1:4" x14ac:dyDescent="0.25">
      <c r="A571">
        <v>33.305199999999999</v>
      </c>
      <c r="B571">
        <v>4.5999999999999996</v>
      </c>
      <c r="C571">
        <v>153.20392000000001</v>
      </c>
      <c r="D571">
        <v>21.16</v>
      </c>
    </row>
    <row r="572" spans="1:4" x14ac:dyDescent="0.25">
      <c r="A572">
        <v>24.183700000000002</v>
      </c>
      <c r="B572">
        <v>4.2</v>
      </c>
      <c r="C572">
        <v>101.57154</v>
      </c>
      <c r="D572">
        <v>17.64</v>
      </c>
    </row>
    <row r="573" spans="1:4" x14ac:dyDescent="0.25">
      <c r="A573">
        <v>25.510200000000001</v>
      </c>
      <c r="B573">
        <v>4.7</v>
      </c>
      <c r="C573">
        <v>119.89794000000001</v>
      </c>
      <c r="D573">
        <v>22.09</v>
      </c>
    </row>
    <row r="574" spans="1:4" x14ac:dyDescent="0.25">
      <c r="A574">
        <v>21.4</v>
      </c>
      <c r="B574">
        <v>5.5</v>
      </c>
      <c r="C574">
        <v>117.7</v>
      </c>
      <c r="D574">
        <v>30.25</v>
      </c>
    </row>
    <row r="575" spans="1:4" x14ac:dyDescent="0.25">
      <c r="A575">
        <v>21.4</v>
      </c>
      <c r="B575">
        <v>6</v>
      </c>
      <c r="C575">
        <v>128.4</v>
      </c>
      <c r="D575">
        <v>36</v>
      </c>
    </row>
    <row r="576" spans="1:4" x14ac:dyDescent="0.25">
      <c r="A576">
        <v>21.7</v>
      </c>
      <c r="B576">
        <v>6</v>
      </c>
      <c r="C576">
        <v>130.19999999999999</v>
      </c>
      <c r="D576">
        <v>36</v>
      </c>
    </row>
    <row r="577" spans="1:4" x14ac:dyDescent="0.25">
      <c r="A577">
        <v>32</v>
      </c>
      <c r="B577">
        <v>5.5</v>
      </c>
      <c r="C577">
        <v>176</v>
      </c>
      <c r="D577">
        <v>30.25</v>
      </c>
    </row>
    <row r="578" spans="1:4" x14ac:dyDescent="0.25">
      <c r="A578">
        <v>29.8</v>
      </c>
      <c r="B578">
        <v>5.5</v>
      </c>
      <c r="C578">
        <v>163.9</v>
      </c>
      <c r="D578">
        <v>30.25</v>
      </c>
    </row>
    <row r="579" spans="1:4" x14ac:dyDescent="0.25">
      <c r="A579">
        <v>23.9</v>
      </c>
      <c r="B579">
        <v>5.5</v>
      </c>
      <c r="C579">
        <v>131.44999999999999</v>
      </c>
      <c r="D579">
        <v>30.25</v>
      </c>
    </row>
    <row r="580" spans="1:4" x14ac:dyDescent="0.25">
      <c r="A580">
        <v>24.6</v>
      </c>
      <c r="B580">
        <v>6.3</v>
      </c>
      <c r="C580">
        <v>154.97999999999999</v>
      </c>
      <c r="D580">
        <v>39.69</v>
      </c>
    </row>
    <row r="581" spans="1:4" x14ac:dyDescent="0.25">
      <c r="A581">
        <v>23.1</v>
      </c>
      <c r="B581">
        <v>6</v>
      </c>
      <c r="C581">
        <v>138.6</v>
      </c>
      <c r="D581">
        <v>36</v>
      </c>
    </row>
    <row r="582" spans="1:4" x14ac:dyDescent="0.25">
      <c r="A582">
        <v>35</v>
      </c>
      <c r="B582">
        <v>3.5</v>
      </c>
      <c r="C582">
        <v>122.5</v>
      </c>
      <c r="D582">
        <v>12.25</v>
      </c>
    </row>
    <row r="583" spans="1:4" x14ac:dyDescent="0.25">
      <c r="A583">
        <v>33.260300000000001</v>
      </c>
      <c r="B583">
        <v>4.8</v>
      </c>
      <c r="C583">
        <v>159.64944</v>
      </c>
      <c r="D583">
        <v>23.04</v>
      </c>
    </row>
    <row r="584" spans="1:4" x14ac:dyDescent="0.25">
      <c r="A584">
        <v>33.260300000000001</v>
      </c>
      <c r="B584">
        <v>4.8</v>
      </c>
      <c r="C584">
        <v>159.64944</v>
      </c>
      <c r="D584">
        <v>23.04</v>
      </c>
    </row>
    <row r="585" spans="1:4" x14ac:dyDescent="0.25">
      <c r="A585">
        <v>32.026299999999999</v>
      </c>
      <c r="B585">
        <v>4.8</v>
      </c>
      <c r="C585">
        <v>153.72623999999999</v>
      </c>
      <c r="D585">
        <v>23.04</v>
      </c>
    </row>
    <row r="586" spans="1:4" x14ac:dyDescent="0.25">
      <c r="A586">
        <v>27.3</v>
      </c>
      <c r="B586">
        <v>6.6</v>
      </c>
      <c r="C586">
        <v>180.18</v>
      </c>
      <c r="D586">
        <v>43.56</v>
      </c>
    </row>
    <row r="587" spans="1:4" x14ac:dyDescent="0.25">
      <c r="A587">
        <v>24.2</v>
      </c>
      <c r="B587">
        <v>6.7</v>
      </c>
      <c r="C587">
        <v>162.13999999999999</v>
      </c>
      <c r="D587">
        <v>44.89</v>
      </c>
    </row>
    <row r="588" spans="1:4" x14ac:dyDescent="0.25">
      <c r="A588">
        <v>39.799999999999997</v>
      </c>
      <c r="B588">
        <v>3.5</v>
      </c>
      <c r="C588">
        <v>139.30000000000001</v>
      </c>
      <c r="D588">
        <v>12.25</v>
      </c>
    </row>
    <row r="589" spans="1:4" x14ac:dyDescent="0.25">
      <c r="A589">
        <v>40.400300000000001</v>
      </c>
      <c r="B589">
        <v>2</v>
      </c>
      <c r="C589">
        <v>80.800600000000003</v>
      </c>
      <c r="D589">
        <v>4</v>
      </c>
    </row>
    <row r="590" spans="1:4" x14ac:dyDescent="0.25">
      <c r="A590">
        <v>38.870199999999997</v>
      </c>
      <c r="B590">
        <v>2</v>
      </c>
      <c r="C590">
        <v>77.740399999999994</v>
      </c>
      <c r="D590">
        <v>4</v>
      </c>
    </row>
    <row r="591" spans="1:4" x14ac:dyDescent="0.25">
      <c r="A591">
        <v>60.1</v>
      </c>
      <c r="B591">
        <v>2</v>
      </c>
      <c r="C591">
        <v>120.2</v>
      </c>
      <c r="D591">
        <v>4</v>
      </c>
    </row>
    <row r="592" spans="1:4" x14ac:dyDescent="0.25">
      <c r="A592">
        <v>37.1</v>
      </c>
      <c r="B592">
        <v>2</v>
      </c>
      <c r="C592">
        <v>74.2</v>
      </c>
      <c r="D592">
        <v>4</v>
      </c>
    </row>
    <row r="593" spans="1:4" x14ac:dyDescent="0.25">
      <c r="A593">
        <v>37.798900000000003</v>
      </c>
      <c r="B593">
        <v>2</v>
      </c>
      <c r="C593">
        <v>75.597800000000007</v>
      </c>
      <c r="D593">
        <v>4</v>
      </c>
    </row>
    <row r="594" spans="1:4" x14ac:dyDescent="0.25">
      <c r="A594">
        <v>38.169600000000003</v>
      </c>
      <c r="B594">
        <v>3</v>
      </c>
      <c r="C594">
        <v>114.50879999999999</v>
      </c>
      <c r="D594">
        <v>9</v>
      </c>
    </row>
    <row r="595" spans="1:4" x14ac:dyDescent="0.25">
      <c r="A595">
        <v>36.798000000000002</v>
      </c>
      <c r="B595">
        <v>3</v>
      </c>
      <c r="C595">
        <v>110.39400000000001</v>
      </c>
      <c r="D595">
        <v>9</v>
      </c>
    </row>
    <row r="596" spans="1:4" x14ac:dyDescent="0.25">
      <c r="A596">
        <v>35.540399999999998</v>
      </c>
      <c r="B596">
        <v>3</v>
      </c>
      <c r="C596">
        <v>106.6212</v>
      </c>
      <c r="D596">
        <v>9</v>
      </c>
    </row>
    <row r="597" spans="1:4" x14ac:dyDescent="0.25">
      <c r="A597">
        <v>35.460599999999999</v>
      </c>
      <c r="B597">
        <v>3</v>
      </c>
      <c r="C597">
        <v>106.3818</v>
      </c>
      <c r="D597">
        <v>9</v>
      </c>
    </row>
    <row r="598" spans="1:4" x14ac:dyDescent="0.25">
      <c r="A598">
        <v>38.299999999999997</v>
      </c>
      <c r="B598">
        <v>3</v>
      </c>
      <c r="C598">
        <v>114.9</v>
      </c>
      <c r="D598">
        <v>9</v>
      </c>
    </row>
    <row r="599" spans="1:4" x14ac:dyDescent="0.25">
      <c r="A599">
        <v>37</v>
      </c>
      <c r="B599">
        <v>3.6</v>
      </c>
      <c r="C599">
        <v>133.19999999999999</v>
      </c>
      <c r="D599">
        <v>12.96</v>
      </c>
    </row>
    <row r="600" spans="1:4" x14ac:dyDescent="0.25">
      <c r="A600">
        <v>36.1</v>
      </c>
      <c r="B600">
        <v>3</v>
      </c>
      <c r="C600">
        <v>108.3</v>
      </c>
      <c r="D600">
        <v>9</v>
      </c>
    </row>
    <row r="601" spans="1:4" x14ac:dyDescent="0.25">
      <c r="A601">
        <v>37.200000000000003</v>
      </c>
      <c r="B601">
        <v>3.6</v>
      </c>
      <c r="C601">
        <v>133.91999999999999</v>
      </c>
      <c r="D601">
        <v>12.96</v>
      </c>
    </row>
    <row r="602" spans="1:4" x14ac:dyDescent="0.25">
      <c r="A602">
        <v>43.9</v>
      </c>
      <c r="B602">
        <v>2</v>
      </c>
      <c r="C602">
        <v>87.8</v>
      </c>
      <c r="D602">
        <v>4</v>
      </c>
    </row>
    <row r="603" spans="1:4" x14ac:dyDescent="0.25">
      <c r="A603">
        <v>38</v>
      </c>
      <c r="B603">
        <v>2</v>
      </c>
      <c r="C603">
        <v>76</v>
      </c>
      <c r="D603">
        <v>4</v>
      </c>
    </row>
    <row r="604" spans="1:4" x14ac:dyDescent="0.25">
      <c r="A604">
        <v>35.299999999999997</v>
      </c>
      <c r="B604">
        <v>2.4</v>
      </c>
      <c r="C604">
        <v>84.72</v>
      </c>
      <c r="D604">
        <v>5.76</v>
      </c>
    </row>
    <row r="605" spans="1:4" x14ac:dyDescent="0.25">
      <c r="A605">
        <v>40.1</v>
      </c>
      <c r="B605">
        <v>2.4</v>
      </c>
      <c r="C605">
        <v>96.24</v>
      </c>
      <c r="D605">
        <v>5.76</v>
      </c>
    </row>
    <row r="606" spans="1:4" x14ac:dyDescent="0.25">
      <c r="A606">
        <v>46.2622</v>
      </c>
      <c r="B606">
        <v>1.5</v>
      </c>
      <c r="C606">
        <v>69.393299999999996</v>
      </c>
      <c r="D606">
        <v>2.25</v>
      </c>
    </row>
    <row r="607" spans="1:4" x14ac:dyDescent="0.25">
      <c r="A607">
        <v>49.3</v>
      </c>
      <c r="B607">
        <v>1.5</v>
      </c>
      <c r="C607">
        <v>73.95</v>
      </c>
      <c r="D607">
        <v>2.25</v>
      </c>
    </row>
    <row r="608" spans="1:4" x14ac:dyDescent="0.25">
      <c r="A608">
        <v>47.4</v>
      </c>
      <c r="B608">
        <v>1.5</v>
      </c>
      <c r="C608">
        <v>71.099999999999994</v>
      </c>
      <c r="D608">
        <v>2.25</v>
      </c>
    </row>
    <row r="609" spans="1:4" x14ac:dyDescent="0.25">
      <c r="A609">
        <v>42.6</v>
      </c>
      <c r="B609">
        <v>2</v>
      </c>
      <c r="C609">
        <v>85.2</v>
      </c>
      <c r="D609">
        <v>4</v>
      </c>
    </row>
    <row r="610" spans="1:4" x14ac:dyDescent="0.25">
      <c r="A610">
        <v>43.5</v>
      </c>
      <c r="B610">
        <v>2</v>
      </c>
      <c r="C610">
        <v>87</v>
      </c>
      <c r="D610">
        <v>4</v>
      </c>
    </row>
    <row r="611" spans="1:4" x14ac:dyDescent="0.25">
      <c r="A611">
        <v>33.299999999999997</v>
      </c>
      <c r="B611">
        <v>3.5</v>
      </c>
      <c r="C611">
        <v>116.55</v>
      </c>
      <c r="D611">
        <v>12.25</v>
      </c>
    </row>
    <row r="612" spans="1:4" x14ac:dyDescent="0.25">
      <c r="A612">
        <v>32.348999999999997</v>
      </c>
      <c r="B612">
        <v>3.5</v>
      </c>
      <c r="C612">
        <v>113.22150000000001</v>
      </c>
      <c r="D612">
        <v>12.25</v>
      </c>
    </row>
    <row r="613" spans="1:4" x14ac:dyDescent="0.25">
      <c r="A613">
        <v>43.5</v>
      </c>
      <c r="B613">
        <v>1.6</v>
      </c>
      <c r="C613">
        <v>69.599999999999994</v>
      </c>
      <c r="D613">
        <v>2.56</v>
      </c>
    </row>
    <row r="614" spans="1:4" x14ac:dyDescent="0.25">
      <c r="A614">
        <v>44.2</v>
      </c>
      <c r="B614">
        <v>1.6</v>
      </c>
      <c r="C614">
        <v>70.72</v>
      </c>
      <c r="D614">
        <v>2.56</v>
      </c>
    </row>
    <row r="615" spans="1:4" x14ac:dyDescent="0.25">
      <c r="A615">
        <v>41.8</v>
      </c>
      <c r="B615">
        <v>2</v>
      </c>
      <c r="C615">
        <v>83.6</v>
      </c>
      <c r="D615">
        <v>4</v>
      </c>
    </row>
    <row r="616" spans="1:4" x14ac:dyDescent="0.25">
      <c r="A616">
        <v>42.8</v>
      </c>
      <c r="B616">
        <v>2</v>
      </c>
      <c r="C616">
        <v>85.6</v>
      </c>
      <c r="D616">
        <v>4</v>
      </c>
    </row>
    <row r="617" spans="1:4" x14ac:dyDescent="0.25">
      <c r="A617">
        <v>34.700000000000003</v>
      </c>
      <c r="B617">
        <v>2</v>
      </c>
      <c r="C617">
        <v>69.400000000000006</v>
      </c>
      <c r="D617">
        <v>4</v>
      </c>
    </row>
    <row r="618" spans="1:4" x14ac:dyDescent="0.25">
      <c r="A618">
        <v>37.221800000000002</v>
      </c>
      <c r="B618">
        <v>2.4</v>
      </c>
      <c r="C618">
        <v>89.332319999999996</v>
      </c>
      <c r="D618">
        <v>5.76</v>
      </c>
    </row>
    <row r="619" spans="1:4" x14ac:dyDescent="0.25">
      <c r="A619">
        <v>37.491100000000003</v>
      </c>
      <c r="B619">
        <v>2.4</v>
      </c>
      <c r="C619">
        <v>89.978639999999999</v>
      </c>
      <c r="D619">
        <v>5.76</v>
      </c>
    </row>
    <row r="620" spans="1:4" x14ac:dyDescent="0.25">
      <c r="A620">
        <v>41.798999999999999</v>
      </c>
      <c r="B620">
        <v>1.8</v>
      </c>
      <c r="C620">
        <v>75.238200000000006</v>
      </c>
      <c r="D620">
        <v>3.24</v>
      </c>
    </row>
    <row r="621" spans="1:4" x14ac:dyDescent="0.25">
      <c r="A621">
        <v>43.260899999999999</v>
      </c>
      <c r="B621">
        <v>1.8</v>
      </c>
      <c r="C621">
        <v>77.869619999999998</v>
      </c>
      <c r="D621">
        <v>3.24</v>
      </c>
    </row>
    <row r="622" spans="1:4" x14ac:dyDescent="0.25">
      <c r="A622">
        <v>43.7</v>
      </c>
      <c r="B622">
        <v>1.8</v>
      </c>
      <c r="C622">
        <v>78.66</v>
      </c>
      <c r="D622">
        <v>3.24</v>
      </c>
    </row>
    <row r="623" spans="1:4" x14ac:dyDescent="0.25">
      <c r="A623">
        <v>44.8</v>
      </c>
      <c r="B623">
        <v>1.8</v>
      </c>
      <c r="C623">
        <v>80.64</v>
      </c>
      <c r="D623">
        <v>3.24</v>
      </c>
    </row>
    <row r="624" spans="1:4" x14ac:dyDescent="0.25">
      <c r="A624">
        <v>40</v>
      </c>
      <c r="B624">
        <v>2.4</v>
      </c>
      <c r="C624">
        <v>96</v>
      </c>
      <c r="D624">
        <v>5.76</v>
      </c>
    </row>
    <row r="625" spans="1:4" x14ac:dyDescent="0.25">
      <c r="A625">
        <v>38.6</v>
      </c>
      <c r="B625">
        <v>2.4</v>
      </c>
      <c r="C625">
        <v>92.64</v>
      </c>
      <c r="D625">
        <v>5.76</v>
      </c>
    </row>
    <row r="626" spans="1:4" x14ac:dyDescent="0.25">
      <c r="A626">
        <v>35.587699999999998</v>
      </c>
      <c r="B626">
        <v>2.4</v>
      </c>
      <c r="C626">
        <v>85.410480000000007</v>
      </c>
      <c r="D626">
        <v>5.76</v>
      </c>
    </row>
    <row r="627" spans="1:4" x14ac:dyDescent="0.25">
      <c r="A627">
        <v>37.5</v>
      </c>
      <c r="B627">
        <v>2</v>
      </c>
      <c r="C627">
        <v>75</v>
      </c>
      <c r="D627">
        <v>4</v>
      </c>
    </row>
    <row r="628" spans="1:4" x14ac:dyDescent="0.25">
      <c r="A628">
        <v>43.1</v>
      </c>
      <c r="B628">
        <v>2</v>
      </c>
      <c r="C628">
        <v>86.2</v>
      </c>
      <c r="D628">
        <v>4</v>
      </c>
    </row>
    <row r="629" spans="1:4" x14ac:dyDescent="0.25">
      <c r="A629">
        <v>41.0456</v>
      </c>
      <c r="B629">
        <v>2</v>
      </c>
      <c r="C629">
        <v>82.091200000000001</v>
      </c>
      <c r="D629">
        <v>4</v>
      </c>
    </row>
    <row r="630" spans="1:4" x14ac:dyDescent="0.25">
      <c r="A630">
        <v>38.462699999999998</v>
      </c>
      <c r="B630">
        <v>2</v>
      </c>
      <c r="C630">
        <v>76.925399999999996</v>
      </c>
      <c r="D630">
        <v>4</v>
      </c>
    </row>
    <row r="631" spans="1:4" x14ac:dyDescent="0.25">
      <c r="A631">
        <v>38.200000000000003</v>
      </c>
      <c r="B631">
        <v>2</v>
      </c>
      <c r="C631">
        <v>76.400000000000006</v>
      </c>
      <c r="D631">
        <v>4</v>
      </c>
    </row>
    <row r="632" spans="1:4" x14ac:dyDescent="0.25">
      <c r="A632">
        <v>37.070999999999998</v>
      </c>
      <c r="B632">
        <v>2.5</v>
      </c>
      <c r="C632">
        <v>92.677499999999995</v>
      </c>
      <c r="D632">
        <v>6.25</v>
      </c>
    </row>
    <row r="633" spans="1:4" x14ac:dyDescent="0.25">
      <c r="A633">
        <v>35.922600000000003</v>
      </c>
      <c r="B633">
        <v>2.5</v>
      </c>
      <c r="C633">
        <v>89.8065</v>
      </c>
      <c r="D633">
        <v>6.25</v>
      </c>
    </row>
    <row r="634" spans="1:4" x14ac:dyDescent="0.25">
      <c r="A634">
        <v>34.143500000000003</v>
      </c>
      <c r="B634">
        <v>2.5</v>
      </c>
      <c r="C634">
        <v>85.358750000000001</v>
      </c>
      <c r="D634">
        <v>6.25</v>
      </c>
    </row>
    <row r="635" spans="1:4" x14ac:dyDescent="0.25">
      <c r="A635">
        <v>32.910299999999999</v>
      </c>
      <c r="B635">
        <v>2.5</v>
      </c>
      <c r="C635">
        <v>82.275750000000002</v>
      </c>
      <c r="D635">
        <v>6.25</v>
      </c>
    </row>
    <row r="636" spans="1:4" x14ac:dyDescent="0.25">
      <c r="A636">
        <v>31.8</v>
      </c>
      <c r="B636">
        <v>2.5</v>
      </c>
      <c r="C636">
        <v>79.5</v>
      </c>
      <c r="D636">
        <v>6.25</v>
      </c>
    </row>
    <row r="637" spans="1:4" x14ac:dyDescent="0.25">
      <c r="A637">
        <v>42.3461</v>
      </c>
      <c r="B637">
        <v>2</v>
      </c>
      <c r="C637">
        <v>84.6922</v>
      </c>
      <c r="D637">
        <v>4</v>
      </c>
    </row>
    <row r="638" spans="1:4" x14ac:dyDescent="0.25">
      <c r="A638">
        <v>41.566099999999999</v>
      </c>
      <c r="B638">
        <v>2</v>
      </c>
      <c r="C638">
        <v>83.132199999999997</v>
      </c>
      <c r="D638">
        <v>4</v>
      </c>
    </row>
    <row r="639" spans="1:4" x14ac:dyDescent="0.25">
      <c r="A639">
        <v>41.707799999999999</v>
      </c>
      <c r="B639">
        <v>2</v>
      </c>
      <c r="C639">
        <v>83.415599999999998</v>
      </c>
      <c r="D639">
        <v>4</v>
      </c>
    </row>
    <row r="640" spans="1:4" x14ac:dyDescent="0.25">
      <c r="A640">
        <v>40.234499999999997</v>
      </c>
      <c r="B640">
        <v>2</v>
      </c>
      <c r="C640">
        <v>80.468999999999994</v>
      </c>
      <c r="D640">
        <v>4</v>
      </c>
    </row>
    <row r="641" spans="1:4" x14ac:dyDescent="0.25">
      <c r="A641">
        <v>43.628999999999998</v>
      </c>
      <c r="B641">
        <v>1.8</v>
      </c>
      <c r="C641">
        <v>78.532200000000003</v>
      </c>
      <c r="D641">
        <v>3.24</v>
      </c>
    </row>
    <row r="642" spans="1:4" x14ac:dyDescent="0.25">
      <c r="A642">
        <v>44.7393</v>
      </c>
      <c r="B642">
        <v>1.8</v>
      </c>
      <c r="C642">
        <v>80.530739999999994</v>
      </c>
      <c r="D642">
        <v>3.24</v>
      </c>
    </row>
    <row r="643" spans="1:4" x14ac:dyDescent="0.25">
      <c r="A643">
        <v>36.159599999999998</v>
      </c>
      <c r="B643">
        <v>2.4</v>
      </c>
      <c r="C643">
        <v>86.78304</v>
      </c>
      <c r="D643">
        <v>5.76</v>
      </c>
    </row>
    <row r="644" spans="1:4" x14ac:dyDescent="0.25">
      <c r="A644">
        <v>38.957500000000003</v>
      </c>
      <c r="B644">
        <v>2.4</v>
      </c>
      <c r="C644">
        <v>93.498000000000005</v>
      </c>
      <c r="D644">
        <v>5.76</v>
      </c>
    </row>
    <row r="645" spans="1:4" x14ac:dyDescent="0.25">
      <c r="A645">
        <v>40.279600000000002</v>
      </c>
      <c r="B645">
        <v>2.4</v>
      </c>
      <c r="C645">
        <v>96.671040000000005</v>
      </c>
      <c r="D645">
        <v>5.76</v>
      </c>
    </row>
    <row r="646" spans="1:4" x14ac:dyDescent="0.25">
      <c r="A646">
        <v>38.700000000000003</v>
      </c>
      <c r="B646">
        <v>2.4</v>
      </c>
      <c r="C646">
        <v>92.88</v>
      </c>
      <c r="D646">
        <v>5.76</v>
      </c>
    </row>
    <row r="647" spans="1:4" x14ac:dyDescent="0.25">
      <c r="A647">
        <v>38.700000000000003</v>
      </c>
      <c r="B647">
        <v>2.4</v>
      </c>
      <c r="C647">
        <v>92.88</v>
      </c>
      <c r="D647">
        <v>5.76</v>
      </c>
    </row>
    <row r="648" spans="1:4" x14ac:dyDescent="0.25">
      <c r="A648">
        <v>60.1</v>
      </c>
      <c r="B648">
        <v>2</v>
      </c>
      <c r="C648">
        <v>120.2</v>
      </c>
      <c r="D648">
        <v>4</v>
      </c>
    </row>
    <row r="649" spans="1:4" x14ac:dyDescent="0.25">
      <c r="A649">
        <v>58.534999999999997</v>
      </c>
      <c r="B649">
        <v>2</v>
      </c>
      <c r="C649">
        <v>117.07</v>
      </c>
      <c r="D649">
        <v>4</v>
      </c>
    </row>
    <row r="650" spans="1:4" x14ac:dyDescent="0.25">
      <c r="A650">
        <v>39.571399999999997</v>
      </c>
      <c r="B650">
        <v>2.5</v>
      </c>
      <c r="C650">
        <v>98.9285</v>
      </c>
      <c r="D650">
        <v>6.25</v>
      </c>
    </row>
    <row r="651" spans="1:4" x14ac:dyDescent="0.25">
      <c r="A651">
        <v>40.0169</v>
      </c>
      <c r="B651">
        <v>2.5</v>
      </c>
      <c r="C651">
        <v>100.04225</v>
      </c>
      <c r="D651">
        <v>6.25</v>
      </c>
    </row>
    <row r="652" spans="1:4" x14ac:dyDescent="0.25">
      <c r="A652">
        <v>37.6</v>
      </c>
      <c r="B652">
        <v>2.5</v>
      </c>
      <c r="C652">
        <v>94</v>
      </c>
      <c r="D652">
        <v>6.25</v>
      </c>
    </row>
    <row r="653" spans="1:4" x14ac:dyDescent="0.25">
      <c r="A653">
        <v>37.5</v>
      </c>
      <c r="B653">
        <v>2.5</v>
      </c>
      <c r="C653">
        <v>93.75</v>
      </c>
      <c r="D653">
        <v>6.25</v>
      </c>
    </row>
    <row r="654" spans="1:4" x14ac:dyDescent="0.25">
      <c r="A654">
        <v>39.347999999999999</v>
      </c>
      <c r="B654">
        <v>2.4</v>
      </c>
      <c r="C654">
        <v>94.435199999999995</v>
      </c>
      <c r="D654">
        <v>5.76</v>
      </c>
    </row>
    <row r="655" spans="1:4" x14ac:dyDescent="0.25">
      <c r="A655">
        <v>40.4</v>
      </c>
      <c r="B655">
        <v>2.5</v>
      </c>
      <c r="C655">
        <v>101</v>
      </c>
      <c r="D655">
        <v>6.25</v>
      </c>
    </row>
    <row r="656" spans="1:4" x14ac:dyDescent="0.25">
      <c r="A656">
        <v>40.6</v>
      </c>
      <c r="B656">
        <v>2.5</v>
      </c>
      <c r="C656">
        <v>101.5</v>
      </c>
      <c r="D656">
        <v>6.25</v>
      </c>
    </row>
    <row r="657" spans="1:4" x14ac:dyDescent="0.25">
      <c r="A657">
        <v>34.7286</v>
      </c>
      <c r="B657">
        <v>3</v>
      </c>
      <c r="C657">
        <v>104.1858</v>
      </c>
      <c r="D657">
        <v>9</v>
      </c>
    </row>
    <row r="658" spans="1:4" x14ac:dyDescent="0.25">
      <c r="A658">
        <v>32.5289</v>
      </c>
      <c r="B658">
        <v>3</v>
      </c>
      <c r="C658">
        <v>97.586699999999993</v>
      </c>
      <c r="D658">
        <v>9</v>
      </c>
    </row>
    <row r="659" spans="1:4" x14ac:dyDescent="0.25">
      <c r="A659">
        <v>33.722900000000003</v>
      </c>
      <c r="B659">
        <v>3</v>
      </c>
      <c r="C659">
        <v>101.1687</v>
      </c>
      <c r="D659">
        <v>9</v>
      </c>
    </row>
    <row r="660" spans="1:4" x14ac:dyDescent="0.25">
      <c r="A660">
        <v>37.071100000000001</v>
      </c>
      <c r="B660">
        <v>2.4</v>
      </c>
      <c r="C660">
        <v>88.970640000000003</v>
      </c>
      <c r="D660">
        <v>5.76</v>
      </c>
    </row>
    <row r="661" spans="1:4" x14ac:dyDescent="0.25">
      <c r="A661">
        <v>35.9</v>
      </c>
      <c r="B661">
        <v>2.7</v>
      </c>
      <c r="C661">
        <v>96.93</v>
      </c>
      <c r="D661">
        <v>7.29</v>
      </c>
    </row>
    <row r="662" spans="1:4" x14ac:dyDescent="0.25">
      <c r="A662">
        <v>42</v>
      </c>
      <c r="B662">
        <v>2</v>
      </c>
      <c r="C662">
        <v>84</v>
      </c>
      <c r="D662">
        <v>4</v>
      </c>
    </row>
    <row r="663" spans="1:4" x14ac:dyDescent="0.25">
      <c r="A663">
        <v>36.4</v>
      </c>
      <c r="B663">
        <v>3.2</v>
      </c>
      <c r="C663">
        <v>116.48</v>
      </c>
      <c r="D663">
        <v>10.24</v>
      </c>
    </row>
    <row r="664" spans="1:4" x14ac:dyDescent="0.25">
      <c r="A664">
        <v>34.151400000000002</v>
      </c>
      <c r="B664">
        <v>2.9</v>
      </c>
      <c r="C664">
        <v>99.039060000000006</v>
      </c>
      <c r="D664">
        <v>8.41</v>
      </c>
    </row>
    <row r="665" spans="1:4" x14ac:dyDescent="0.25">
      <c r="A665">
        <v>35.323700000000002</v>
      </c>
      <c r="B665">
        <v>2.9</v>
      </c>
      <c r="C665">
        <v>102.43873000000001</v>
      </c>
      <c r="D665">
        <v>8.41</v>
      </c>
    </row>
    <row r="666" spans="1:4" x14ac:dyDescent="0.25">
      <c r="A666">
        <v>31.8217</v>
      </c>
      <c r="B666">
        <v>3.7</v>
      </c>
      <c r="C666">
        <v>117.74029</v>
      </c>
      <c r="D666">
        <v>13.69</v>
      </c>
    </row>
    <row r="667" spans="1:4" x14ac:dyDescent="0.25">
      <c r="A667">
        <v>27.9</v>
      </c>
      <c r="B667">
        <v>5.3</v>
      </c>
      <c r="C667">
        <v>147.87</v>
      </c>
      <c r="D667">
        <v>28.09</v>
      </c>
    </row>
    <row r="668" spans="1:4" x14ac:dyDescent="0.25">
      <c r="A668">
        <v>27</v>
      </c>
      <c r="B668">
        <v>3.7</v>
      </c>
      <c r="C668">
        <v>99.9</v>
      </c>
      <c r="D668">
        <v>13.69</v>
      </c>
    </row>
    <row r="669" spans="1:4" x14ac:dyDescent="0.25">
      <c r="A669">
        <v>34.299999999999997</v>
      </c>
      <c r="B669">
        <v>2.9</v>
      </c>
      <c r="C669">
        <v>99.47</v>
      </c>
      <c r="D669">
        <v>8.41</v>
      </c>
    </row>
    <row r="670" spans="1:4" x14ac:dyDescent="0.25">
      <c r="A670">
        <v>35.5</v>
      </c>
      <c r="B670">
        <v>2.9</v>
      </c>
      <c r="C670">
        <v>102.95</v>
      </c>
      <c r="D670">
        <v>8.41</v>
      </c>
    </row>
    <row r="671" spans="1:4" x14ac:dyDescent="0.25">
      <c r="A671">
        <v>31.6</v>
      </c>
      <c r="B671">
        <v>3.7</v>
      </c>
      <c r="C671">
        <v>116.92</v>
      </c>
      <c r="D671">
        <v>13.69</v>
      </c>
    </row>
    <row r="672" spans="1:4" x14ac:dyDescent="0.25">
      <c r="A672">
        <v>27.9</v>
      </c>
      <c r="B672">
        <v>5.3</v>
      </c>
      <c r="C672">
        <v>147.87</v>
      </c>
      <c r="D672">
        <v>28.09</v>
      </c>
    </row>
    <row r="673" spans="1:4" x14ac:dyDescent="0.25">
      <c r="A673">
        <v>32.8232</v>
      </c>
      <c r="B673">
        <v>2.2999999999999998</v>
      </c>
      <c r="C673">
        <v>75.493359999999996</v>
      </c>
      <c r="D673">
        <v>5.29</v>
      </c>
    </row>
    <row r="674" spans="1:4" x14ac:dyDescent="0.25">
      <c r="A674">
        <v>37.700000000000003</v>
      </c>
      <c r="B674">
        <v>2.2999999999999998</v>
      </c>
      <c r="C674">
        <v>86.71</v>
      </c>
      <c r="D674">
        <v>5.29</v>
      </c>
    </row>
    <row r="675" spans="1:4" x14ac:dyDescent="0.25">
      <c r="A675">
        <v>28.6</v>
      </c>
      <c r="B675">
        <v>4</v>
      </c>
      <c r="C675">
        <v>114.4</v>
      </c>
      <c r="D675">
        <v>16</v>
      </c>
    </row>
    <row r="676" spans="1:4" x14ac:dyDescent="0.25">
      <c r="A676">
        <v>28.5</v>
      </c>
      <c r="B676">
        <v>4</v>
      </c>
      <c r="C676">
        <v>114</v>
      </c>
      <c r="D676">
        <v>16</v>
      </c>
    </row>
    <row r="677" spans="1:4" x14ac:dyDescent="0.25">
      <c r="A677">
        <v>34.179600000000001</v>
      </c>
      <c r="B677">
        <v>2.9</v>
      </c>
      <c r="C677">
        <v>99.120840000000001</v>
      </c>
      <c r="D677">
        <v>8.41</v>
      </c>
    </row>
    <row r="678" spans="1:4" x14ac:dyDescent="0.25">
      <c r="A678">
        <v>35.258200000000002</v>
      </c>
      <c r="B678">
        <v>2.9</v>
      </c>
      <c r="C678">
        <v>102.24878</v>
      </c>
      <c r="D678">
        <v>8.41</v>
      </c>
    </row>
    <row r="679" spans="1:4" x14ac:dyDescent="0.25">
      <c r="A679">
        <v>31.846699999999998</v>
      </c>
      <c r="B679">
        <v>3.7</v>
      </c>
      <c r="C679">
        <v>117.83279</v>
      </c>
      <c r="D679">
        <v>13.69</v>
      </c>
    </row>
    <row r="680" spans="1:4" x14ac:dyDescent="0.25">
      <c r="A680">
        <v>27.9</v>
      </c>
      <c r="B680">
        <v>5.3</v>
      </c>
      <c r="C680">
        <v>147.87</v>
      </c>
      <c r="D680">
        <v>28.09</v>
      </c>
    </row>
    <row r="681" spans="1:4" x14ac:dyDescent="0.25">
      <c r="A681">
        <v>27</v>
      </c>
      <c r="B681">
        <v>3.7</v>
      </c>
      <c r="C681">
        <v>99.9</v>
      </c>
      <c r="D681">
        <v>13.69</v>
      </c>
    </row>
    <row r="682" spans="1:4" x14ac:dyDescent="0.25">
      <c r="A682">
        <v>34.299999999999997</v>
      </c>
      <c r="B682">
        <v>2.9</v>
      </c>
      <c r="C682">
        <v>99.47</v>
      </c>
      <c r="D682">
        <v>8.41</v>
      </c>
    </row>
    <row r="683" spans="1:4" x14ac:dyDescent="0.25">
      <c r="A683">
        <v>35.5</v>
      </c>
      <c r="B683">
        <v>2.9</v>
      </c>
      <c r="C683">
        <v>102.95</v>
      </c>
      <c r="D683">
        <v>8.41</v>
      </c>
    </row>
    <row r="684" spans="1:4" x14ac:dyDescent="0.25">
      <c r="A684">
        <v>31.6</v>
      </c>
      <c r="B684">
        <v>3.7</v>
      </c>
      <c r="C684">
        <v>116.92</v>
      </c>
      <c r="D684">
        <v>13.69</v>
      </c>
    </row>
    <row r="685" spans="1:4" x14ac:dyDescent="0.25">
      <c r="A685">
        <v>27.9</v>
      </c>
      <c r="B685">
        <v>5.3</v>
      </c>
      <c r="C685">
        <v>147.87</v>
      </c>
      <c r="D685">
        <v>28.09</v>
      </c>
    </row>
    <row r="686" spans="1:4" x14ac:dyDescent="0.25">
      <c r="A686">
        <v>30.168800000000001</v>
      </c>
      <c r="B686">
        <v>2.5</v>
      </c>
      <c r="C686">
        <v>75.421999999999997</v>
      </c>
      <c r="D686">
        <v>6.25</v>
      </c>
    </row>
    <row r="687" spans="1:4" x14ac:dyDescent="0.25">
      <c r="A687">
        <v>31.7</v>
      </c>
      <c r="B687">
        <v>2.5</v>
      </c>
      <c r="C687">
        <v>79.25</v>
      </c>
      <c r="D687">
        <v>6.25</v>
      </c>
    </row>
    <row r="688" spans="1:4" x14ac:dyDescent="0.25">
      <c r="A688">
        <v>27.736599999999999</v>
      </c>
      <c r="B688">
        <v>4</v>
      </c>
      <c r="C688">
        <v>110.9464</v>
      </c>
      <c r="D688">
        <v>16</v>
      </c>
    </row>
    <row r="689" spans="1:4" x14ac:dyDescent="0.25">
      <c r="A689">
        <v>27.589400000000001</v>
      </c>
      <c r="B689">
        <v>4</v>
      </c>
      <c r="C689">
        <v>110.35760000000001</v>
      </c>
      <c r="D689">
        <v>16</v>
      </c>
    </row>
    <row r="690" spans="1:4" x14ac:dyDescent="0.25">
      <c r="A690">
        <v>30.2</v>
      </c>
      <c r="B690">
        <v>2.5</v>
      </c>
      <c r="C690">
        <v>75.5</v>
      </c>
      <c r="D690">
        <v>6.25</v>
      </c>
    </row>
    <row r="691" spans="1:4" x14ac:dyDescent="0.25">
      <c r="A691">
        <v>31.8</v>
      </c>
      <c r="B691">
        <v>2.5</v>
      </c>
      <c r="C691">
        <v>79.5</v>
      </c>
      <c r="D691">
        <v>6.25</v>
      </c>
    </row>
    <row r="692" spans="1:4" x14ac:dyDescent="0.25">
      <c r="A692">
        <v>27.785699999999999</v>
      </c>
      <c r="B692">
        <v>4</v>
      </c>
      <c r="C692">
        <v>111.14279999999999</v>
      </c>
      <c r="D692">
        <v>16</v>
      </c>
    </row>
    <row r="693" spans="1:4" x14ac:dyDescent="0.25">
      <c r="A693">
        <v>35.429099999999998</v>
      </c>
      <c r="B693">
        <v>2.7</v>
      </c>
      <c r="C693">
        <v>95.658569999999997</v>
      </c>
      <c r="D693">
        <v>7.29</v>
      </c>
    </row>
    <row r="694" spans="1:4" x14ac:dyDescent="0.25">
      <c r="A694">
        <v>36.146299999999997</v>
      </c>
      <c r="B694">
        <v>2.7</v>
      </c>
      <c r="C694">
        <v>97.595010000000002</v>
      </c>
      <c r="D694">
        <v>7.29</v>
      </c>
    </row>
    <row r="695" spans="1:4" x14ac:dyDescent="0.25">
      <c r="A695">
        <v>29.2</v>
      </c>
      <c r="B695">
        <v>4</v>
      </c>
      <c r="C695">
        <v>116.8</v>
      </c>
      <c r="D695">
        <v>16</v>
      </c>
    </row>
    <row r="696" spans="1:4" x14ac:dyDescent="0.25">
      <c r="A696">
        <v>25.3</v>
      </c>
      <c r="B696">
        <v>4</v>
      </c>
      <c r="C696">
        <v>101.2</v>
      </c>
      <c r="D696">
        <v>16</v>
      </c>
    </row>
    <row r="697" spans="1:4" x14ac:dyDescent="0.25">
      <c r="A697">
        <v>32.4</v>
      </c>
      <c r="B697">
        <v>2.9</v>
      </c>
      <c r="C697">
        <v>93.96</v>
      </c>
      <c r="D697">
        <v>8.41</v>
      </c>
    </row>
    <row r="698" spans="1:4" x14ac:dyDescent="0.25">
      <c r="A698">
        <v>34.1</v>
      </c>
      <c r="B698">
        <v>2.9</v>
      </c>
      <c r="C698">
        <v>98.89</v>
      </c>
      <c r="D698">
        <v>8.41</v>
      </c>
    </row>
    <row r="699" spans="1:4" x14ac:dyDescent="0.25">
      <c r="A699">
        <v>31.411200000000001</v>
      </c>
      <c r="B699">
        <v>3.7</v>
      </c>
      <c r="C699">
        <v>116.22144</v>
      </c>
      <c r="D699">
        <v>13.69</v>
      </c>
    </row>
    <row r="700" spans="1:4" x14ac:dyDescent="0.25">
      <c r="A700">
        <v>26.6</v>
      </c>
      <c r="B700">
        <v>5.3</v>
      </c>
      <c r="C700">
        <v>140.97999999999999</v>
      </c>
      <c r="D700">
        <v>28.09</v>
      </c>
    </row>
    <row r="701" spans="1:4" x14ac:dyDescent="0.25">
      <c r="A701">
        <v>29.799900000000001</v>
      </c>
      <c r="B701">
        <v>3.7</v>
      </c>
      <c r="C701">
        <v>110.25963</v>
      </c>
      <c r="D701">
        <v>13.69</v>
      </c>
    </row>
    <row r="702" spans="1:4" x14ac:dyDescent="0.25">
      <c r="A702">
        <v>29.799900000000001</v>
      </c>
      <c r="B702">
        <v>3.7</v>
      </c>
      <c r="C702">
        <v>110.25963</v>
      </c>
      <c r="D702">
        <v>13.69</v>
      </c>
    </row>
    <row r="703" spans="1:4" x14ac:dyDescent="0.25">
      <c r="A703">
        <v>26.6</v>
      </c>
      <c r="B703">
        <v>5.3</v>
      </c>
      <c r="C703">
        <v>140.97999999999999</v>
      </c>
      <c r="D703">
        <v>28.09</v>
      </c>
    </row>
    <row r="704" spans="1:4" x14ac:dyDescent="0.25">
      <c r="A704">
        <v>26.2</v>
      </c>
      <c r="B704">
        <v>4</v>
      </c>
      <c r="C704">
        <v>104.8</v>
      </c>
      <c r="D704">
        <v>16</v>
      </c>
    </row>
    <row r="705" spans="1:4" x14ac:dyDescent="0.25">
      <c r="A705">
        <v>24.6648</v>
      </c>
      <c r="B705">
        <v>4</v>
      </c>
      <c r="C705">
        <v>98.659199999999998</v>
      </c>
      <c r="D705">
        <v>16</v>
      </c>
    </row>
    <row r="706" spans="1:4" x14ac:dyDescent="0.25">
      <c r="A706">
        <v>32.4</v>
      </c>
      <c r="B706">
        <v>2.9</v>
      </c>
      <c r="C706">
        <v>93.96</v>
      </c>
      <c r="D706">
        <v>8.41</v>
      </c>
    </row>
    <row r="707" spans="1:4" x14ac:dyDescent="0.25">
      <c r="A707">
        <v>34.1</v>
      </c>
      <c r="B707">
        <v>2.9</v>
      </c>
      <c r="C707">
        <v>98.89</v>
      </c>
      <c r="D707">
        <v>8.41</v>
      </c>
    </row>
    <row r="708" spans="1:4" x14ac:dyDescent="0.25">
      <c r="A708">
        <v>31.3858</v>
      </c>
      <c r="B708">
        <v>3.7</v>
      </c>
      <c r="C708">
        <v>116.12746</v>
      </c>
      <c r="D708">
        <v>13.69</v>
      </c>
    </row>
    <row r="709" spans="1:4" x14ac:dyDescent="0.25">
      <c r="A709">
        <v>26.6</v>
      </c>
      <c r="B709">
        <v>5.3</v>
      </c>
      <c r="C709">
        <v>140.97999999999999</v>
      </c>
      <c r="D709">
        <v>28.09</v>
      </c>
    </row>
    <row r="710" spans="1:4" x14ac:dyDescent="0.25">
      <c r="A710">
        <v>29.799900000000001</v>
      </c>
      <c r="B710">
        <v>3.7</v>
      </c>
      <c r="C710">
        <v>110.25963</v>
      </c>
      <c r="D710">
        <v>13.69</v>
      </c>
    </row>
    <row r="711" spans="1:4" x14ac:dyDescent="0.25">
      <c r="A711">
        <v>29.799900000000001</v>
      </c>
      <c r="B711">
        <v>3.7</v>
      </c>
      <c r="C711">
        <v>110.25963</v>
      </c>
      <c r="D711">
        <v>13.69</v>
      </c>
    </row>
    <row r="712" spans="1:4" x14ac:dyDescent="0.25">
      <c r="A712">
        <v>26.6</v>
      </c>
      <c r="B712">
        <v>5.3</v>
      </c>
      <c r="C712">
        <v>140.97999999999999</v>
      </c>
      <c r="D712">
        <v>28.09</v>
      </c>
    </row>
    <row r="713" spans="1:4" x14ac:dyDescent="0.25">
      <c r="A713">
        <v>26.82</v>
      </c>
      <c r="B713">
        <v>4</v>
      </c>
      <c r="C713">
        <v>107.28</v>
      </c>
      <c r="D713">
        <v>16</v>
      </c>
    </row>
    <row r="714" spans="1:4" x14ac:dyDescent="0.25">
      <c r="A714">
        <v>26.6538</v>
      </c>
      <c r="B714">
        <v>4</v>
      </c>
      <c r="C714">
        <v>106.6152</v>
      </c>
      <c r="D714">
        <v>16</v>
      </c>
    </row>
    <row r="715" spans="1:4" x14ac:dyDescent="0.25">
      <c r="A715">
        <v>26.384599999999999</v>
      </c>
      <c r="B715">
        <v>4</v>
      </c>
      <c r="C715">
        <v>105.5384</v>
      </c>
      <c r="D715">
        <v>16</v>
      </c>
    </row>
    <row r="716" spans="1:4" x14ac:dyDescent="0.25">
      <c r="A716">
        <v>30.3</v>
      </c>
      <c r="B716">
        <v>2.7</v>
      </c>
      <c r="C716">
        <v>81.81</v>
      </c>
      <c r="D716">
        <v>7.29</v>
      </c>
    </row>
    <row r="717" spans="1:4" x14ac:dyDescent="0.25">
      <c r="A717">
        <v>28.3</v>
      </c>
      <c r="B717">
        <v>4</v>
      </c>
      <c r="C717">
        <v>113.2</v>
      </c>
      <c r="D717">
        <v>16</v>
      </c>
    </row>
    <row r="718" spans="1:4" x14ac:dyDescent="0.25">
      <c r="A718">
        <v>24.4</v>
      </c>
      <c r="B718">
        <v>4</v>
      </c>
      <c r="C718">
        <v>97.6</v>
      </c>
      <c r="D718">
        <v>16</v>
      </c>
    </row>
    <row r="719" spans="1:4" x14ac:dyDescent="0.25">
      <c r="A719">
        <v>27.805499999999999</v>
      </c>
      <c r="B719">
        <v>4.3</v>
      </c>
      <c r="C719">
        <v>119.56365</v>
      </c>
      <c r="D719">
        <v>18.489999999999998</v>
      </c>
    </row>
    <row r="720" spans="1:4" x14ac:dyDescent="0.25">
      <c r="A720">
        <v>26.228300000000001</v>
      </c>
      <c r="B720">
        <v>4.8</v>
      </c>
      <c r="C720">
        <v>125.89584000000001</v>
      </c>
      <c r="D720">
        <v>23.04</v>
      </c>
    </row>
    <row r="721" spans="1:4" x14ac:dyDescent="0.25">
      <c r="A721">
        <v>29.370799999999999</v>
      </c>
      <c r="B721">
        <v>5.3</v>
      </c>
      <c r="C721">
        <v>155.66524000000001</v>
      </c>
      <c r="D721">
        <v>28.09</v>
      </c>
    </row>
    <row r="722" spans="1:4" x14ac:dyDescent="0.25">
      <c r="A722">
        <v>26.1</v>
      </c>
      <c r="B722">
        <v>6.2</v>
      </c>
      <c r="C722">
        <v>161.82</v>
      </c>
      <c r="D722">
        <v>38.44</v>
      </c>
    </row>
    <row r="723" spans="1:4" x14ac:dyDescent="0.25">
      <c r="A723">
        <v>30.5</v>
      </c>
      <c r="B723">
        <v>6</v>
      </c>
      <c r="C723">
        <v>183</v>
      </c>
      <c r="D723">
        <v>36</v>
      </c>
    </row>
    <row r="724" spans="1:4" x14ac:dyDescent="0.25">
      <c r="A724">
        <v>30.4</v>
      </c>
      <c r="B724">
        <v>5.3</v>
      </c>
      <c r="C724">
        <v>161.12</v>
      </c>
      <c r="D724">
        <v>28.09</v>
      </c>
    </row>
    <row r="725" spans="1:4" x14ac:dyDescent="0.25">
      <c r="A725">
        <v>28.1</v>
      </c>
      <c r="B725">
        <v>3.7</v>
      </c>
      <c r="C725">
        <v>103.97</v>
      </c>
      <c r="D725">
        <v>13.69</v>
      </c>
    </row>
    <row r="726" spans="1:4" x14ac:dyDescent="0.25">
      <c r="A726">
        <v>25.6</v>
      </c>
      <c r="B726">
        <v>4.7</v>
      </c>
      <c r="C726">
        <v>120.32</v>
      </c>
      <c r="D726">
        <v>22.09</v>
      </c>
    </row>
    <row r="727" spans="1:4" x14ac:dyDescent="0.25">
      <c r="A727">
        <v>27.8</v>
      </c>
      <c r="B727">
        <v>3.7</v>
      </c>
      <c r="C727">
        <v>102.86</v>
      </c>
      <c r="D727">
        <v>13.69</v>
      </c>
    </row>
    <row r="728" spans="1:4" x14ac:dyDescent="0.25">
      <c r="A728">
        <v>25.6</v>
      </c>
      <c r="B728">
        <v>4.7</v>
      </c>
      <c r="C728">
        <v>120.32</v>
      </c>
      <c r="D728">
        <v>22.09</v>
      </c>
    </row>
    <row r="729" spans="1:4" x14ac:dyDescent="0.25">
      <c r="A729">
        <v>27.1</v>
      </c>
      <c r="B729">
        <v>5.7</v>
      </c>
      <c r="C729">
        <v>154.47</v>
      </c>
      <c r="D729">
        <v>32.49</v>
      </c>
    </row>
    <row r="730" spans="1:4" x14ac:dyDescent="0.25">
      <c r="A730">
        <v>27.8</v>
      </c>
      <c r="B730">
        <v>4</v>
      </c>
      <c r="C730">
        <v>111.2</v>
      </c>
      <c r="D730">
        <v>16</v>
      </c>
    </row>
    <row r="731" spans="1:4" x14ac:dyDescent="0.25">
      <c r="A731">
        <v>29</v>
      </c>
      <c r="B731">
        <v>4.5999999999999996</v>
      </c>
      <c r="C731">
        <v>133.4</v>
      </c>
      <c r="D731">
        <v>21.16</v>
      </c>
    </row>
    <row r="732" spans="1:4" x14ac:dyDescent="0.25">
      <c r="A732">
        <v>27.0426</v>
      </c>
      <c r="B732">
        <v>5.4</v>
      </c>
      <c r="C732">
        <v>146.03004000000001</v>
      </c>
      <c r="D732">
        <v>29.16</v>
      </c>
    </row>
    <row r="733" spans="1:4" x14ac:dyDescent="0.25">
      <c r="A733">
        <v>26.782900000000001</v>
      </c>
      <c r="B733">
        <v>4.5999999999999996</v>
      </c>
      <c r="C733">
        <v>123.20134</v>
      </c>
      <c r="D733">
        <v>21.16</v>
      </c>
    </row>
    <row r="734" spans="1:4" x14ac:dyDescent="0.25">
      <c r="A734">
        <v>28.4633</v>
      </c>
      <c r="B734">
        <v>4.5999999999999996</v>
      </c>
      <c r="C734">
        <v>130.93118000000001</v>
      </c>
      <c r="D734">
        <v>21.16</v>
      </c>
    </row>
    <row r="735" spans="1:4" x14ac:dyDescent="0.25">
      <c r="A735">
        <v>27.8522</v>
      </c>
      <c r="B735">
        <v>4.3</v>
      </c>
      <c r="C735">
        <v>119.76446</v>
      </c>
      <c r="D735">
        <v>18.489999999999998</v>
      </c>
    </row>
    <row r="736" spans="1:4" x14ac:dyDescent="0.25">
      <c r="A736">
        <v>26.212499999999999</v>
      </c>
      <c r="B736">
        <v>4.8</v>
      </c>
      <c r="C736">
        <v>125.82</v>
      </c>
      <c r="D736">
        <v>23.04</v>
      </c>
    </row>
    <row r="737" spans="1:4" x14ac:dyDescent="0.25">
      <c r="A737">
        <v>29.3645</v>
      </c>
      <c r="B737">
        <v>5.3</v>
      </c>
      <c r="C737">
        <v>155.63184999999999</v>
      </c>
      <c r="D737">
        <v>28.09</v>
      </c>
    </row>
    <row r="738" spans="1:4" x14ac:dyDescent="0.25">
      <c r="A738">
        <v>26.1</v>
      </c>
      <c r="B738">
        <v>6.2</v>
      </c>
      <c r="C738">
        <v>161.82</v>
      </c>
      <c r="D738">
        <v>38.44</v>
      </c>
    </row>
    <row r="739" spans="1:4" x14ac:dyDescent="0.25">
      <c r="A739">
        <v>30.5</v>
      </c>
      <c r="B739">
        <v>6</v>
      </c>
      <c r="C739">
        <v>183</v>
      </c>
      <c r="D739">
        <v>36</v>
      </c>
    </row>
    <row r="740" spans="1:4" x14ac:dyDescent="0.25">
      <c r="A740">
        <v>30.4</v>
      </c>
      <c r="B740">
        <v>5.3</v>
      </c>
      <c r="C740">
        <v>161.12</v>
      </c>
      <c r="D740">
        <v>28.09</v>
      </c>
    </row>
    <row r="741" spans="1:4" x14ac:dyDescent="0.25">
      <c r="A741">
        <v>24.9815</v>
      </c>
      <c r="B741">
        <v>5.6</v>
      </c>
      <c r="C741">
        <v>139.8964</v>
      </c>
      <c r="D741">
        <v>31.36</v>
      </c>
    </row>
    <row r="742" spans="1:4" x14ac:dyDescent="0.25">
      <c r="A742">
        <v>25.008900000000001</v>
      </c>
      <c r="B742">
        <v>5.6</v>
      </c>
      <c r="C742">
        <v>140.04983999999999</v>
      </c>
      <c r="D742">
        <v>31.36</v>
      </c>
    </row>
    <row r="743" spans="1:4" x14ac:dyDescent="0.25">
      <c r="A743">
        <v>25.7499</v>
      </c>
      <c r="B743">
        <v>4</v>
      </c>
      <c r="C743">
        <v>102.9996</v>
      </c>
      <c r="D743">
        <v>16</v>
      </c>
    </row>
    <row r="744" spans="1:4" x14ac:dyDescent="0.25">
      <c r="A744">
        <v>28.0212</v>
      </c>
      <c r="B744">
        <v>4.5999999999999996</v>
      </c>
      <c r="C744">
        <v>128.89751999999999</v>
      </c>
      <c r="D744">
        <v>21.16</v>
      </c>
    </row>
    <row r="745" spans="1:4" x14ac:dyDescent="0.25">
      <c r="A745">
        <v>25.555099999999999</v>
      </c>
      <c r="B745">
        <v>5.7</v>
      </c>
      <c r="C745">
        <v>145.66407000000001</v>
      </c>
      <c r="D745">
        <v>32.49</v>
      </c>
    </row>
    <row r="746" spans="1:4" x14ac:dyDescent="0.25">
      <c r="A746">
        <v>24.1937</v>
      </c>
      <c r="B746">
        <v>4.3</v>
      </c>
      <c r="C746">
        <v>104.03291</v>
      </c>
      <c r="D746">
        <v>18.489999999999998</v>
      </c>
    </row>
    <row r="747" spans="1:4" x14ac:dyDescent="0.25">
      <c r="A747">
        <v>24.1496</v>
      </c>
      <c r="B747">
        <v>4.8</v>
      </c>
      <c r="C747">
        <v>115.91808</v>
      </c>
      <c r="D747">
        <v>23.04</v>
      </c>
    </row>
    <row r="748" spans="1:4" x14ac:dyDescent="0.25">
      <c r="A748">
        <v>29.020499999999998</v>
      </c>
      <c r="B748">
        <v>5.3</v>
      </c>
      <c r="C748">
        <v>153.80865</v>
      </c>
      <c r="D748">
        <v>28.09</v>
      </c>
    </row>
    <row r="749" spans="1:4" x14ac:dyDescent="0.25">
      <c r="A749">
        <v>25.799900000000001</v>
      </c>
      <c r="B749">
        <v>6.2</v>
      </c>
      <c r="C749">
        <v>159.95938000000001</v>
      </c>
      <c r="D749">
        <v>38.44</v>
      </c>
    </row>
    <row r="750" spans="1:4" x14ac:dyDescent="0.25">
      <c r="A750">
        <v>30.299900000000001</v>
      </c>
      <c r="B750">
        <v>6</v>
      </c>
      <c r="C750">
        <v>181.79939999999999</v>
      </c>
      <c r="D750">
        <v>36</v>
      </c>
    </row>
    <row r="751" spans="1:4" x14ac:dyDescent="0.25">
      <c r="A751">
        <v>24.4</v>
      </c>
      <c r="B751">
        <v>3.7</v>
      </c>
      <c r="C751">
        <v>90.28</v>
      </c>
      <c r="D751">
        <v>13.69</v>
      </c>
    </row>
    <row r="752" spans="1:4" x14ac:dyDescent="0.25">
      <c r="A752">
        <v>25.6</v>
      </c>
      <c r="B752">
        <v>4.7</v>
      </c>
      <c r="C752">
        <v>120.32</v>
      </c>
      <c r="D752">
        <v>22.09</v>
      </c>
    </row>
    <row r="753" spans="1:4" x14ac:dyDescent="0.25">
      <c r="A753">
        <v>24.5</v>
      </c>
      <c r="B753">
        <v>4.7</v>
      </c>
      <c r="C753">
        <v>115.15</v>
      </c>
      <c r="D753">
        <v>22.09</v>
      </c>
    </row>
    <row r="754" spans="1:4" x14ac:dyDescent="0.25">
      <c r="A754">
        <v>25.4</v>
      </c>
      <c r="B754">
        <v>5.7</v>
      </c>
      <c r="C754">
        <v>144.78</v>
      </c>
      <c r="D754">
        <v>32.49</v>
      </c>
    </row>
    <row r="755" spans="1:4" x14ac:dyDescent="0.25">
      <c r="A755">
        <v>25.753499999999999</v>
      </c>
      <c r="B755">
        <v>4</v>
      </c>
      <c r="C755">
        <v>103.014</v>
      </c>
      <c r="D755">
        <v>16</v>
      </c>
    </row>
    <row r="756" spans="1:4" x14ac:dyDescent="0.25">
      <c r="A756">
        <v>26.662199999999999</v>
      </c>
      <c r="B756">
        <v>4.5999999999999996</v>
      </c>
      <c r="C756">
        <v>122.64612</v>
      </c>
      <c r="D756">
        <v>21.16</v>
      </c>
    </row>
    <row r="757" spans="1:4" x14ac:dyDescent="0.25">
      <c r="A757">
        <v>24.793900000000001</v>
      </c>
      <c r="B757">
        <v>5.4</v>
      </c>
      <c r="C757">
        <v>133.88705999999999</v>
      </c>
      <c r="D757">
        <v>29.16</v>
      </c>
    </row>
    <row r="758" spans="1:4" x14ac:dyDescent="0.25">
      <c r="A758">
        <v>27.106100000000001</v>
      </c>
      <c r="B758">
        <v>4.5999999999999996</v>
      </c>
      <c r="C758">
        <v>124.68805999999999</v>
      </c>
      <c r="D758">
        <v>21.16</v>
      </c>
    </row>
    <row r="759" spans="1:4" x14ac:dyDescent="0.25">
      <c r="A759">
        <v>25.229800000000001</v>
      </c>
      <c r="B759">
        <v>4.5999999999999996</v>
      </c>
      <c r="C759">
        <v>116.05708</v>
      </c>
      <c r="D759">
        <v>21.16</v>
      </c>
    </row>
    <row r="760" spans="1:4" x14ac:dyDescent="0.25">
      <c r="A760">
        <v>24.1937</v>
      </c>
      <c r="B760">
        <v>4.3</v>
      </c>
      <c r="C760">
        <v>104.03291</v>
      </c>
      <c r="D760">
        <v>18.489999999999998</v>
      </c>
    </row>
    <row r="761" spans="1:4" x14ac:dyDescent="0.25">
      <c r="A761">
        <v>24.153400000000001</v>
      </c>
      <c r="B761">
        <v>4.8</v>
      </c>
      <c r="C761">
        <v>115.93631999999999</v>
      </c>
      <c r="D761">
        <v>23.04</v>
      </c>
    </row>
    <row r="762" spans="1:4" x14ac:dyDescent="0.25">
      <c r="A762">
        <v>29.0185</v>
      </c>
      <c r="B762">
        <v>5.3</v>
      </c>
      <c r="C762">
        <v>153.79804999999999</v>
      </c>
      <c r="D762">
        <v>28.09</v>
      </c>
    </row>
    <row r="763" spans="1:4" x14ac:dyDescent="0.25">
      <c r="A763">
        <v>25.802600000000002</v>
      </c>
      <c r="B763">
        <v>6.2</v>
      </c>
      <c r="C763">
        <v>159.97612000000001</v>
      </c>
      <c r="D763">
        <v>38.44</v>
      </c>
    </row>
    <row r="764" spans="1:4" x14ac:dyDescent="0.25">
      <c r="A764">
        <v>30.299900000000001</v>
      </c>
      <c r="B764">
        <v>6</v>
      </c>
      <c r="C764">
        <v>181.79939999999999</v>
      </c>
      <c r="D764">
        <v>36</v>
      </c>
    </row>
    <row r="765" spans="1:4" x14ac:dyDescent="0.25">
      <c r="A765">
        <v>25.799900000000001</v>
      </c>
      <c r="B765">
        <v>6.2</v>
      </c>
      <c r="C765">
        <v>159.95938000000001</v>
      </c>
      <c r="D765">
        <v>38.44</v>
      </c>
    </row>
    <row r="766" spans="1:4" x14ac:dyDescent="0.25">
      <c r="A766">
        <v>28.2</v>
      </c>
      <c r="B766">
        <v>3.5</v>
      </c>
      <c r="C766">
        <v>98.7</v>
      </c>
      <c r="D766">
        <v>12.25</v>
      </c>
    </row>
    <row r="767" spans="1:4" x14ac:dyDescent="0.25">
      <c r="A767">
        <v>25.2</v>
      </c>
      <c r="B767">
        <v>3.7</v>
      </c>
      <c r="C767">
        <v>93.24</v>
      </c>
      <c r="D767">
        <v>13.69</v>
      </c>
    </row>
    <row r="768" spans="1:4" x14ac:dyDescent="0.25">
      <c r="A768">
        <v>25.1</v>
      </c>
      <c r="B768">
        <v>3.7</v>
      </c>
      <c r="C768">
        <v>92.87</v>
      </c>
      <c r="D768">
        <v>13.69</v>
      </c>
    </row>
    <row r="769" spans="1:4" x14ac:dyDescent="0.25">
      <c r="A769">
        <v>22.299900000000001</v>
      </c>
      <c r="B769">
        <v>5.3</v>
      </c>
      <c r="C769">
        <v>118.18947</v>
      </c>
      <c r="D769">
        <v>28.09</v>
      </c>
    </row>
    <row r="770" spans="1:4" x14ac:dyDescent="0.25">
      <c r="A770">
        <v>23.061</v>
      </c>
      <c r="B770">
        <v>5.6</v>
      </c>
      <c r="C770">
        <v>129.14160000000001</v>
      </c>
      <c r="D770">
        <v>31.36</v>
      </c>
    </row>
    <row r="771" spans="1:4" x14ac:dyDescent="0.25">
      <c r="A771">
        <v>23.110900000000001</v>
      </c>
      <c r="B771">
        <v>5.6</v>
      </c>
      <c r="C771">
        <v>129.42104</v>
      </c>
      <c r="D771">
        <v>31.36</v>
      </c>
    </row>
    <row r="772" spans="1:4" x14ac:dyDescent="0.25">
      <c r="A772">
        <v>26.229500000000002</v>
      </c>
      <c r="B772">
        <v>4.5999999999999996</v>
      </c>
      <c r="C772">
        <v>120.6557</v>
      </c>
      <c r="D772">
        <v>21.16</v>
      </c>
    </row>
    <row r="773" spans="1:4" x14ac:dyDescent="0.25">
      <c r="A773">
        <v>23.431799999999999</v>
      </c>
      <c r="B773">
        <v>5.7</v>
      </c>
      <c r="C773">
        <v>133.56126</v>
      </c>
      <c r="D773">
        <v>32.49</v>
      </c>
    </row>
    <row r="774" spans="1:4" x14ac:dyDescent="0.25">
      <c r="A774">
        <v>23.999300000000002</v>
      </c>
      <c r="B774">
        <v>5.7</v>
      </c>
      <c r="C774">
        <v>136.79601</v>
      </c>
      <c r="D774">
        <v>32.49</v>
      </c>
    </row>
    <row r="775" spans="1:4" x14ac:dyDescent="0.25">
      <c r="A775">
        <v>27.6</v>
      </c>
      <c r="B775">
        <v>4.3</v>
      </c>
      <c r="C775">
        <v>118.68</v>
      </c>
      <c r="D775">
        <v>18.489999999999998</v>
      </c>
    </row>
    <row r="776" spans="1:4" x14ac:dyDescent="0.25">
      <c r="A776">
        <v>24.299900000000001</v>
      </c>
      <c r="B776">
        <v>5.3</v>
      </c>
      <c r="C776">
        <v>128.78946999999999</v>
      </c>
      <c r="D776">
        <v>28.09</v>
      </c>
    </row>
    <row r="777" spans="1:4" x14ac:dyDescent="0.25">
      <c r="A777">
        <v>23.299900000000001</v>
      </c>
      <c r="B777">
        <v>5.3</v>
      </c>
      <c r="C777">
        <v>123.48947</v>
      </c>
      <c r="D777">
        <v>28.09</v>
      </c>
    </row>
    <row r="778" spans="1:4" x14ac:dyDescent="0.25">
      <c r="A778">
        <v>22.761900000000001</v>
      </c>
      <c r="B778">
        <v>5.3</v>
      </c>
      <c r="C778">
        <v>120.63807</v>
      </c>
      <c r="D778">
        <v>28.09</v>
      </c>
    </row>
    <row r="779" spans="1:4" x14ac:dyDescent="0.25">
      <c r="A779">
        <v>22.9</v>
      </c>
      <c r="B779">
        <v>5.3</v>
      </c>
      <c r="C779">
        <v>121.37</v>
      </c>
      <c r="D779">
        <v>28.09</v>
      </c>
    </row>
    <row r="780" spans="1:4" x14ac:dyDescent="0.25">
      <c r="A780">
        <v>27.6</v>
      </c>
      <c r="B780">
        <v>4.3</v>
      </c>
      <c r="C780">
        <v>118.68</v>
      </c>
      <c r="D780">
        <v>18.489999999999998</v>
      </c>
    </row>
    <row r="781" spans="1:4" x14ac:dyDescent="0.25">
      <c r="A781">
        <v>24.299900000000001</v>
      </c>
      <c r="B781">
        <v>5.3</v>
      </c>
      <c r="C781">
        <v>128.78946999999999</v>
      </c>
      <c r="D781">
        <v>28.09</v>
      </c>
    </row>
    <row r="782" spans="1:4" x14ac:dyDescent="0.25">
      <c r="A782">
        <v>23.299900000000001</v>
      </c>
      <c r="B782">
        <v>5.3</v>
      </c>
      <c r="C782">
        <v>123.48947</v>
      </c>
      <c r="D782">
        <v>28.09</v>
      </c>
    </row>
    <row r="783" spans="1:4" x14ac:dyDescent="0.25">
      <c r="A783">
        <v>22.761900000000001</v>
      </c>
      <c r="B783">
        <v>5.3</v>
      </c>
      <c r="C783">
        <v>120.63807</v>
      </c>
      <c r="D783">
        <v>28.09</v>
      </c>
    </row>
    <row r="784" spans="1:4" x14ac:dyDescent="0.25">
      <c r="A784">
        <v>22.9</v>
      </c>
      <c r="B784">
        <v>5.3</v>
      </c>
      <c r="C784">
        <v>121.37</v>
      </c>
      <c r="D784">
        <v>28.09</v>
      </c>
    </row>
    <row r="785" spans="1:4" x14ac:dyDescent="0.25">
      <c r="A785">
        <v>23.299900000000001</v>
      </c>
      <c r="B785">
        <v>5.3</v>
      </c>
      <c r="C785">
        <v>123.48947</v>
      </c>
      <c r="D785">
        <v>28.09</v>
      </c>
    </row>
    <row r="786" spans="1:4" x14ac:dyDescent="0.25">
      <c r="A786">
        <v>22.9</v>
      </c>
      <c r="B786">
        <v>5.3</v>
      </c>
      <c r="C786">
        <v>121.37</v>
      </c>
      <c r="D786">
        <v>28.09</v>
      </c>
    </row>
    <row r="787" spans="1:4" x14ac:dyDescent="0.25">
      <c r="A787">
        <v>23.299900000000001</v>
      </c>
      <c r="B787">
        <v>5.3</v>
      </c>
      <c r="C787">
        <v>123.48947</v>
      </c>
      <c r="D787">
        <v>28.09</v>
      </c>
    </row>
    <row r="788" spans="1:4" x14ac:dyDescent="0.25">
      <c r="A788">
        <v>22.9</v>
      </c>
      <c r="B788">
        <v>5.3</v>
      </c>
      <c r="C788">
        <v>121.37</v>
      </c>
      <c r="D788">
        <v>28.09</v>
      </c>
    </row>
    <row r="789" spans="1:4" x14ac:dyDescent="0.25">
      <c r="A789">
        <v>35</v>
      </c>
      <c r="B789">
        <v>2</v>
      </c>
      <c r="C789">
        <v>70</v>
      </c>
      <c r="D789">
        <v>4</v>
      </c>
    </row>
    <row r="790" spans="1:4" x14ac:dyDescent="0.25">
      <c r="A790">
        <v>33.098799999999997</v>
      </c>
      <c r="B790">
        <v>3.3</v>
      </c>
      <c r="C790">
        <v>109.22604</v>
      </c>
      <c r="D790">
        <v>10.89</v>
      </c>
    </row>
    <row r="791" spans="1:4" x14ac:dyDescent="0.25">
      <c r="A791">
        <v>31.9</v>
      </c>
      <c r="B791">
        <v>3.8</v>
      </c>
      <c r="C791">
        <v>121.22</v>
      </c>
      <c r="D791">
        <v>14.44</v>
      </c>
    </row>
    <row r="792" spans="1:4" x14ac:dyDescent="0.25">
      <c r="A792">
        <v>35.200000000000003</v>
      </c>
      <c r="B792">
        <v>4</v>
      </c>
      <c r="C792">
        <v>140.80000000000001</v>
      </c>
      <c r="D792">
        <v>16</v>
      </c>
    </row>
    <row r="793" spans="1:4" x14ac:dyDescent="0.25">
      <c r="A793">
        <v>33.098799999999997</v>
      </c>
      <c r="B793">
        <v>3.3</v>
      </c>
      <c r="C793">
        <v>109.22604</v>
      </c>
      <c r="D793">
        <v>10.89</v>
      </c>
    </row>
    <row r="794" spans="1:4" x14ac:dyDescent="0.25">
      <c r="A794">
        <v>31.9</v>
      </c>
      <c r="B794">
        <v>3.8</v>
      </c>
      <c r="C794">
        <v>121.22</v>
      </c>
      <c r="D794">
        <v>14.44</v>
      </c>
    </row>
    <row r="795" spans="1:4" x14ac:dyDescent="0.25">
      <c r="A795">
        <v>35.200000000000003</v>
      </c>
      <c r="B795">
        <v>4</v>
      </c>
      <c r="C795">
        <v>140.80000000000001</v>
      </c>
      <c r="D795">
        <v>16</v>
      </c>
    </row>
    <row r="796" spans="1:4" x14ac:dyDescent="0.25">
      <c r="A796">
        <v>35.5</v>
      </c>
      <c r="B796">
        <v>3.5</v>
      </c>
      <c r="C796">
        <v>124.25</v>
      </c>
      <c r="D796">
        <v>12.25</v>
      </c>
    </row>
    <row r="797" spans="1:4" x14ac:dyDescent="0.25">
      <c r="A797">
        <v>32.4</v>
      </c>
      <c r="B797">
        <v>3.5</v>
      </c>
      <c r="C797">
        <v>113.4</v>
      </c>
      <c r="D797">
        <v>12.25</v>
      </c>
    </row>
    <row r="798" spans="1:4" x14ac:dyDescent="0.25">
      <c r="A798">
        <v>32.4</v>
      </c>
      <c r="B798">
        <v>3.8</v>
      </c>
      <c r="C798">
        <v>123.12</v>
      </c>
      <c r="D798">
        <v>14.44</v>
      </c>
    </row>
    <row r="799" spans="1:4" x14ac:dyDescent="0.25">
      <c r="A799">
        <v>32.4</v>
      </c>
      <c r="B799">
        <v>3.8</v>
      </c>
      <c r="C799">
        <v>123.12</v>
      </c>
      <c r="D799">
        <v>14.44</v>
      </c>
    </row>
    <row r="800" spans="1:4" x14ac:dyDescent="0.25">
      <c r="A800">
        <v>39.200000000000003</v>
      </c>
      <c r="B800">
        <v>2.2999999999999998</v>
      </c>
      <c r="C800">
        <v>90.16</v>
      </c>
      <c r="D800">
        <v>5.29</v>
      </c>
    </row>
    <row r="801" spans="1:4" x14ac:dyDescent="0.25">
      <c r="A801">
        <v>38.1</v>
      </c>
      <c r="B801">
        <v>2.2999999999999998</v>
      </c>
      <c r="C801">
        <v>87.63</v>
      </c>
      <c r="D801">
        <v>5.29</v>
      </c>
    </row>
    <row r="802" spans="1:4" x14ac:dyDescent="0.25">
      <c r="A802">
        <v>34</v>
      </c>
      <c r="B802">
        <v>3.5</v>
      </c>
      <c r="C802">
        <v>119</v>
      </c>
      <c r="D802">
        <v>12.25</v>
      </c>
    </row>
    <row r="803" spans="1:4" x14ac:dyDescent="0.25">
      <c r="A803">
        <v>31.9</v>
      </c>
      <c r="B803">
        <v>3.8</v>
      </c>
      <c r="C803">
        <v>121.22</v>
      </c>
      <c r="D803">
        <v>14.44</v>
      </c>
    </row>
    <row r="804" spans="1:4" x14ac:dyDescent="0.25">
      <c r="A804">
        <v>35.200000000000003</v>
      </c>
      <c r="B804">
        <v>4</v>
      </c>
      <c r="C804">
        <v>140.80000000000001</v>
      </c>
      <c r="D804">
        <v>16</v>
      </c>
    </row>
    <row r="805" spans="1:4" x14ac:dyDescent="0.25">
      <c r="A805">
        <v>29.2</v>
      </c>
      <c r="B805">
        <v>3.5</v>
      </c>
      <c r="C805">
        <v>102.2</v>
      </c>
      <c r="D805">
        <v>12.25</v>
      </c>
    </row>
    <row r="806" spans="1:4" x14ac:dyDescent="0.25">
      <c r="A806">
        <v>34.4</v>
      </c>
      <c r="B806">
        <v>2.2999999999999998</v>
      </c>
      <c r="C806">
        <v>79.12</v>
      </c>
      <c r="D806">
        <v>5.29</v>
      </c>
    </row>
    <row r="807" spans="1:4" x14ac:dyDescent="0.25">
      <c r="A807">
        <v>33</v>
      </c>
      <c r="B807">
        <v>3.6</v>
      </c>
      <c r="C807">
        <v>118.8</v>
      </c>
      <c r="D807">
        <v>12.96</v>
      </c>
    </row>
    <row r="808" spans="1:4" x14ac:dyDescent="0.25">
      <c r="A808">
        <v>28.4</v>
      </c>
      <c r="B808">
        <v>6.2</v>
      </c>
      <c r="C808">
        <v>176.08</v>
      </c>
      <c r="D808">
        <v>38.44</v>
      </c>
    </row>
    <row r="809" spans="1:4" x14ac:dyDescent="0.25">
      <c r="A809">
        <v>30.5</v>
      </c>
      <c r="B809">
        <v>6</v>
      </c>
      <c r="C809">
        <v>183</v>
      </c>
      <c r="D809">
        <v>36</v>
      </c>
    </row>
    <row r="810" spans="1:4" x14ac:dyDescent="0.25">
      <c r="A810">
        <v>28.4</v>
      </c>
      <c r="B810">
        <v>6.2</v>
      </c>
      <c r="C810">
        <v>176.08</v>
      </c>
      <c r="D810">
        <v>38.44</v>
      </c>
    </row>
    <row r="811" spans="1:4" x14ac:dyDescent="0.25">
      <c r="A811">
        <v>34.5</v>
      </c>
      <c r="B811">
        <v>3</v>
      </c>
      <c r="C811">
        <v>103.5</v>
      </c>
      <c r="D811">
        <v>9</v>
      </c>
    </row>
    <row r="812" spans="1:4" x14ac:dyDescent="0.25">
      <c r="A812">
        <v>28.993500000000001</v>
      </c>
      <c r="B812">
        <v>5.3</v>
      </c>
      <c r="C812">
        <v>153.66555</v>
      </c>
      <c r="D812">
        <v>28.09</v>
      </c>
    </row>
    <row r="813" spans="1:4" x14ac:dyDescent="0.25">
      <c r="A813">
        <v>26</v>
      </c>
      <c r="B813">
        <v>6.2</v>
      </c>
      <c r="C813">
        <v>161.19999999999999</v>
      </c>
      <c r="D813">
        <v>38.44</v>
      </c>
    </row>
    <row r="814" spans="1:4" x14ac:dyDescent="0.25">
      <c r="A814">
        <v>28.993500000000001</v>
      </c>
      <c r="B814">
        <v>5.3</v>
      </c>
      <c r="C814">
        <v>153.66555</v>
      </c>
      <c r="D814">
        <v>28.09</v>
      </c>
    </row>
    <row r="815" spans="1:4" x14ac:dyDescent="0.25">
      <c r="A815">
        <v>26</v>
      </c>
      <c r="B815">
        <v>6.2</v>
      </c>
      <c r="C815">
        <v>161.19999999999999</v>
      </c>
      <c r="D815">
        <v>38.44</v>
      </c>
    </row>
    <row r="816" spans="1:4" x14ac:dyDescent="0.25">
      <c r="A816">
        <v>28.993500000000001</v>
      </c>
      <c r="B816">
        <v>5.3</v>
      </c>
      <c r="C816">
        <v>153.66555</v>
      </c>
      <c r="D816">
        <v>28.09</v>
      </c>
    </row>
    <row r="817" spans="1:4" x14ac:dyDescent="0.25">
      <c r="A817">
        <v>30.5</v>
      </c>
      <c r="B817">
        <v>6</v>
      </c>
      <c r="C817">
        <v>183</v>
      </c>
      <c r="D817">
        <v>36</v>
      </c>
    </row>
    <row r="818" spans="1:4" x14ac:dyDescent="0.25">
      <c r="A818">
        <v>45.1</v>
      </c>
      <c r="B818">
        <v>2.4</v>
      </c>
      <c r="C818">
        <v>108.24</v>
      </c>
      <c r="D818">
        <v>5.76</v>
      </c>
    </row>
    <row r="819" spans="1:4" x14ac:dyDescent="0.25">
      <c r="A819">
        <v>34.548200000000001</v>
      </c>
      <c r="B819">
        <v>3</v>
      </c>
      <c r="C819">
        <v>103.6446</v>
      </c>
      <c r="D819">
        <v>9</v>
      </c>
    </row>
    <row r="820" spans="1:4" x14ac:dyDescent="0.25">
      <c r="A820">
        <v>40.299999999999997</v>
      </c>
      <c r="B820">
        <v>2</v>
      </c>
      <c r="C820">
        <v>80.599999999999994</v>
      </c>
      <c r="D820">
        <v>4</v>
      </c>
    </row>
    <row r="821" spans="1:4" x14ac:dyDescent="0.25">
      <c r="A821">
        <v>40.6</v>
      </c>
      <c r="B821">
        <v>2</v>
      </c>
      <c r="C821">
        <v>81.2</v>
      </c>
      <c r="D821">
        <v>4</v>
      </c>
    </row>
    <row r="822" spans="1:4" x14ac:dyDescent="0.25">
      <c r="A822">
        <v>42.399099999999997</v>
      </c>
      <c r="B822">
        <v>2.2000000000000002</v>
      </c>
      <c r="C822">
        <v>93.278019999999998</v>
      </c>
      <c r="D822">
        <v>4.84</v>
      </c>
    </row>
    <row r="823" spans="1:4" x14ac:dyDescent="0.25">
      <c r="A823">
        <v>44.999099999999999</v>
      </c>
      <c r="B823">
        <v>2.2000000000000002</v>
      </c>
      <c r="C823">
        <v>98.998019999999997</v>
      </c>
      <c r="D823">
        <v>4.84</v>
      </c>
    </row>
    <row r="824" spans="1:4" x14ac:dyDescent="0.25">
      <c r="A824">
        <v>41.9</v>
      </c>
      <c r="B824">
        <v>2.4</v>
      </c>
      <c r="C824">
        <v>100.56</v>
      </c>
      <c r="D824">
        <v>5.76</v>
      </c>
    </row>
    <row r="825" spans="1:4" x14ac:dyDescent="0.25">
      <c r="A825">
        <v>41.5</v>
      </c>
      <c r="B825">
        <v>2.4</v>
      </c>
      <c r="C825">
        <v>99.6</v>
      </c>
      <c r="D825">
        <v>5.76</v>
      </c>
    </row>
    <row r="826" spans="1:4" x14ac:dyDescent="0.25">
      <c r="A826">
        <v>42.399099999999997</v>
      </c>
      <c r="B826">
        <v>2.2000000000000002</v>
      </c>
      <c r="C826">
        <v>93.278019999999998</v>
      </c>
      <c r="D826">
        <v>4.84</v>
      </c>
    </row>
    <row r="827" spans="1:4" x14ac:dyDescent="0.25">
      <c r="A827">
        <v>44.999099999999999</v>
      </c>
      <c r="B827">
        <v>2.2000000000000002</v>
      </c>
      <c r="C827">
        <v>98.998019999999997</v>
      </c>
      <c r="D827">
        <v>4.84</v>
      </c>
    </row>
    <row r="828" spans="1:4" x14ac:dyDescent="0.25">
      <c r="A828">
        <v>41.9</v>
      </c>
      <c r="B828">
        <v>2.4</v>
      </c>
      <c r="C828">
        <v>100.56</v>
      </c>
      <c r="D828">
        <v>5.76</v>
      </c>
    </row>
    <row r="829" spans="1:4" x14ac:dyDescent="0.25">
      <c r="A829">
        <v>41.5</v>
      </c>
      <c r="B829">
        <v>2.4</v>
      </c>
      <c r="C829">
        <v>99.6</v>
      </c>
      <c r="D829">
        <v>5.76</v>
      </c>
    </row>
    <row r="830" spans="1:4" x14ac:dyDescent="0.25">
      <c r="A830">
        <v>33</v>
      </c>
      <c r="B830">
        <v>3.6</v>
      </c>
      <c r="C830">
        <v>118.8</v>
      </c>
      <c r="D830">
        <v>12.96</v>
      </c>
    </row>
    <row r="831" spans="1:4" x14ac:dyDescent="0.25">
      <c r="A831">
        <v>34.1</v>
      </c>
      <c r="B831">
        <v>2.4</v>
      </c>
      <c r="C831">
        <v>81.84</v>
      </c>
      <c r="D831">
        <v>5.76</v>
      </c>
    </row>
    <row r="832" spans="1:4" x14ac:dyDescent="0.25">
      <c r="A832">
        <v>35</v>
      </c>
      <c r="B832">
        <v>2.4</v>
      </c>
      <c r="C832">
        <v>84</v>
      </c>
      <c r="D832">
        <v>5.76</v>
      </c>
    </row>
    <row r="833" spans="1:4" x14ac:dyDescent="0.25">
      <c r="A833">
        <v>33.200000000000003</v>
      </c>
      <c r="B833">
        <v>3.5</v>
      </c>
      <c r="C833">
        <v>116.2</v>
      </c>
      <c r="D833">
        <v>12.25</v>
      </c>
    </row>
    <row r="834" spans="1:4" x14ac:dyDescent="0.25">
      <c r="A834">
        <v>30.5</v>
      </c>
      <c r="B834">
        <v>3.7</v>
      </c>
      <c r="C834">
        <v>112.85</v>
      </c>
      <c r="D834">
        <v>13.69</v>
      </c>
    </row>
    <row r="835" spans="1:4" x14ac:dyDescent="0.25">
      <c r="A835">
        <v>29.4</v>
      </c>
      <c r="B835">
        <v>4</v>
      </c>
      <c r="C835">
        <v>117.6</v>
      </c>
      <c r="D835">
        <v>16</v>
      </c>
    </row>
    <row r="836" spans="1:4" x14ac:dyDescent="0.25">
      <c r="A836">
        <v>34.200000000000003</v>
      </c>
      <c r="B836">
        <v>3.5</v>
      </c>
      <c r="C836">
        <v>119.7</v>
      </c>
      <c r="D836">
        <v>12.25</v>
      </c>
    </row>
    <row r="837" spans="1:4" x14ac:dyDescent="0.25">
      <c r="A837">
        <v>39.200000000000003</v>
      </c>
      <c r="B837">
        <v>2.5</v>
      </c>
      <c r="C837">
        <v>98</v>
      </c>
      <c r="D837">
        <v>6.25</v>
      </c>
    </row>
    <row r="838" spans="1:4" x14ac:dyDescent="0.25">
      <c r="A838">
        <v>38.6</v>
      </c>
      <c r="B838">
        <v>2.5</v>
      </c>
      <c r="C838">
        <v>96.5</v>
      </c>
      <c r="D838">
        <v>6.25</v>
      </c>
    </row>
    <row r="839" spans="1:4" x14ac:dyDescent="0.25">
      <c r="A839">
        <v>34.799999999999997</v>
      </c>
      <c r="B839">
        <v>3</v>
      </c>
      <c r="C839">
        <v>104.4</v>
      </c>
      <c r="D839">
        <v>9</v>
      </c>
    </row>
    <row r="840" spans="1:4" x14ac:dyDescent="0.25">
      <c r="A840">
        <v>42.9</v>
      </c>
      <c r="B840">
        <v>2.5</v>
      </c>
      <c r="C840">
        <v>107.25</v>
      </c>
      <c r="D840">
        <v>6.25</v>
      </c>
    </row>
    <row r="841" spans="1:4" x14ac:dyDescent="0.25">
      <c r="A841">
        <v>27</v>
      </c>
      <c r="B841">
        <v>5.4</v>
      </c>
      <c r="C841">
        <v>145.80000000000001</v>
      </c>
      <c r="D841">
        <v>29.16</v>
      </c>
    </row>
    <row r="842" spans="1:4" x14ac:dyDescent="0.25">
      <c r="A842">
        <v>27.8</v>
      </c>
      <c r="B842">
        <v>4</v>
      </c>
      <c r="C842">
        <v>111.2</v>
      </c>
      <c r="D842">
        <v>16</v>
      </c>
    </row>
    <row r="843" spans="1:4" x14ac:dyDescent="0.25">
      <c r="A843">
        <v>29</v>
      </c>
      <c r="B843">
        <v>4.5999999999999996</v>
      </c>
      <c r="C843">
        <v>133.4</v>
      </c>
      <c r="D843">
        <v>21.16</v>
      </c>
    </row>
    <row r="844" spans="1:4" x14ac:dyDescent="0.25">
      <c r="A844">
        <v>34.200000000000003</v>
      </c>
      <c r="B844">
        <v>3.5</v>
      </c>
      <c r="C844">
        <v>119.7</v>
      </c>
      <c r="D844">
        <v>12.25</v>
      </c>
    </row>
    <row r="845" spans="1:4" x14ac:dyDescent="0.25">
      <c r="A845">
        <v>33</v>
      </c>
      <c r="B845">
        <v>3.6</v>
      </c>
      <c r="C845">
        <v>118.8</v>
      </c>
      <c r="D845">
        <v>12.96</v>
      </c>
    </row>
    <row r="846" spans="1:4" x14ac:dyDescent="0.25">
      <c r="A846">
        <v>28.993500000000001</v>
      </c>
      <c r="B846">
        <v>5.3</v>
      </c>
      <c r="C846">
        <v>153.66555</v>
      </c>
      <c r="D846">
        <v>28.09</v>
      </c>
    </row>
    <row r="847" spans="1:4" x14ac:dyDescent="0.25">
      <c r="A847">
        <v>28.4</v>
      </c>
      <c r="B847">
        <v>6.2</v>
      </c>
      <c r="C847">
        <v>176.08</v>
      </c>
      <c r="D847">
        <v>38.44</v>
      </c>
    </row>
    <row r="848" spans="1:4" x14ac:dyDescent="0.25">
      <c r="A848">
        <v>30.5</v>
      </c>
      <c r="B848">
        <v>6</v>
      </c>
      <c r="C848">
        <v>183</v>
      </c>
      <c r="D848">
        <v>36</v>
      </c>
    </row>
    <row r="849" spans="1:4" x14ac:dyDescent="0.25">
      <c r="A849">
        <v>28.993500000000001</v>
      </c>
      <c r="B849">
        <v>5.3</v>
      </c>
      <c r="C849">
        <v>153.66555</v>
      </c>
      <c r="D849">
        <v>28.09</v>
      </c>
    </row>
    <row r="850" spans="1:4" x14ac:dyDescent="0.25">
      <c r="A850">
        <v>28.4</v>
      </c>
      <c r="B850">
        <v>6.2</v>
      </c>
      <c r="C850">
        <v>176.08</v>
      </c>
      <c r="D850">
        <v>38.44</v>
      </c>
    </row>
    <row r="851" spans="1:4" x14ac:dyDescent="0.25">
      <c r="A851">
        <v>26</v>
      </c>
      <c r="B851">
        <v>6.2</v>
      </c>
      <c r="C851">
        <v>161.19999999999999</v>
      </c>
      <c r="D851">
        <v>38.44</v>
      </c>
    </row>
    <row r="852" spans="1:4" x14ac:dyDescent="0.25">
      <c r="A852">
        <v>45.1</v>
      </c>
      <c r="B852">
        <v>2.4</v>
      </c>
      <c r="C852">
        <v>108.24</v>
      </c>
      <c r="D852">
        <v>5.76</v>
      </c>
    </row>
    <row r="853" spans="1:4" x14ac:dyDescent="0.25">
      <c r="A853">
        <v>34.548200000000001</v>
      </c>
      <c r="B853">
        <v>3</v>
      </c>
      <c r="C853">
        <v>103.6446</v>
      </c>
      <c r="D853">
        <v>9</v>
      </c>
    </row>
    <row r="854" spans="1:4" x14ac:dyDescent="0.25">
      <c r="A854">
        <v>38.299999999999997</v>
      </c>
      <c r="B854">
        <v>3.5</v>
      </c>
      <c r="C854">
        <v>134.05000000000001</v>
      </c>
      <c r="D854">
        <v>12.25</v>
      </c>
    </row>
    <row r="855" spans="1:4" x14ac:dyDescent="0.25">
      <c r="A855">
        <v>39.200000000000003</v>
      </c>
      <c r="B855">
        <v>2.4</v>
      </c>
      <c r="C855">
        <v>94.08</v>
      </c>
      <c r="D855">
        <v>5.76</v>
      </c>
    </row>
    <row r="856" spans="1:4" x14ac:dyDescent="0.25">
      <c r="A856">
        <v>34.299999999999997</v>
      </c>
      <c r="B856">
        <v>2.4</v>
      </c>
      <c r="C856">
        <v>82.32</v>
      </c>
      <c r="D856">
        <v>5.76</v>
      </c>
    </row>
    <row r="857" spans="1:4" x14ac:dyDescent="0.25">
      <c r="A857">
        <v>31.9</v>
      </c>
      <c r="B857">
        <v>2.4</v>
      </c>
      <c r="C857">
        <v>76.56</v>
      </c>
      <c r="D857">
        <v>5.76</v>
      </c>
    </row>
    <row r="858" spans="1:4" x14ac:dyDescent="0.25">
      <c r="A858">
        <v>31.947500000000002</v>
      </c>
      <c r="B858">
        <v>3.5</v>
      </c>
      <c r="C858">
        <v>111.81625</v>
      </c>
      <c r="D858">
        <v>12.25</v>
      </c>
    </row>
    <row r="859" spans="1:4" x14ac:dyDescent="0.25">
      <c r="A859">
        <v>38.6</v>
      </c>
      <c r="B859">
        <v>2.4</v>
      </c>
      <c r="C859">
        <v>92.64</v>
      </c>
      <c r="D859">
        <v>5.76</v>
      </c>
    </row>
    <row r="860" spans="1:4" x14ac:dyDescent="0.25">
      <c r="A860">
        <v>36.700000000000003</v>
      </c>
      <c r="B860">
        <v>2.4</v>
      </c>
      <c r="C860">
        <v>88.08</v>
      </c>
      <c r="D860">
        <v>5.76</v>
      </c>
    </row>
    <row r="861" spans="1:4" x14ac:dyDescent="0.25">
      <c r="A861">
        <v>36.4</v>
      </c>
      <c r="B861">
        <v>3.5</v>
      </c>
      <c r="C861">
        <v>127.4</v>
      </c>
      <c r="D861">
        <v>12.25</v>
      </c>
    </row>
    <row r="862" spans="1:4" x14ac:dyDescent="0.25">
      <c r="A862">
        <v>41.6</v>
      </c>
      <c r="B862">
        <v>2.4</v>
      </c>
      <c r="C862">
        <v>99.84</v>
      </c>
      <c r="D862">
        <v>5.76</v>
      </c>
    </row>
    <row r="863" spans="1:4" x14ac:dyDescent="0.25">
      <c r="A863">
        <v>43.2286</v>
      </c>
      <c r="B863">
        <v>2.4</v>
      </c>
      <c r="C863">
        <v>103.74863999999999</v>
      </c>
      <c r="D863">
        <v>5.76</v>
      </c>
    </row>
    <row r="864" spans="1:4" x14ac:dyDescent="0.25">
      <c r="A864">
        <v>32.5</v>
      </c>
      <c r="B864">
        <v>3.8</v>
      </c>
      <c r="C864">
        <v>123.5</v>
      </c>
      <c r="D864">
        <v>14.44</v>
      </c>
    </row>
    <row r="865" spans="1:4" x14ac:dyDescent="0.25">
      <c r="A865">
        <v>31.496099999999998</v>
      </c>
      <c r="B865">
        <v>3.5</v>
      </c>
      <c r="C865">
        <v>110.23635</v>
      </c>
      <c r="D865">
        <v>12.25</v>
      </c>
    </row>
    <row r="866" spans="1:4" x14ac:dyDescent="0.25">
      <c r="A866">
        <v>24.2</v>
      </c>
      <c r="B866">
        <v>5.6</v>
      </c>
      <c r="C866">
        <v>135.52000000000001</v>
      </c>
      <c r="D866">
        <v>31.36</v>
      </c>
    </row>
    <row r="867" spans="1:4" x14ac:dyDescent="0.25">
      <c r="A867">
        <v>27.2</v>
      </c>
      <c r="B867">
        <v>3.7</v>
      </c>
      <c r="C867">
        <v>100.64</v>
      </c>
      <c r="D867">
        <v>13.69</v>
      </c>
    </row>
    <row r="868" spans="1:4" x14ac:dyDescent="0.25">
      <c r="A868">
        <v>27.1</v>
      </c>
      <c r="B868">
        <v>5.7</v>
      </c>
      <c r="C868">
        <v>154.47</v>
      </c>
      <c r="D868">
        <v>32.49</v>
      </c>
    </row>
    <row r="869" spans="1:4" x14ac:dyDescent="0.25">
      <c r="A869">
        <v>40.239699999999999</v>
      </c>
      <c r="B869">
        <v>2</v>
      </c>
      <c r="C869">
        <v>80.479399999999998</v>
      </c>
      <c r="D869">
        <v>4</v>
      </c>
    </row>
    <row r="870" spans="1:4" x14ac:dyDescent="0.25">
      <c r="A870">
        <v>38</v>
      </c>
      <c r="B870">
        <v>2</v>
      </c>
      <c r="C870">
        <v>76</v>
      </c>
      <c r="D870">
        <v>4</v>
      </c>
    </row>
    <row r="871" spans="1:4" x14ac:dyDescent="0.25">
      <c r="A871">
        <v>39.200000000000003</v>
      </c>
      <c r="B871">
        <v>2.4</v>
      </c>
      <c r="C871">
        <v>94.08</v>
      </c>
      <c r="D871">
        <v>5.76</v>
      </c>
    </row>
    <row r="872" spans="1:4" x14ac:dyDescent="0.25">
      <c r="A872">
        <v>34.700000000000003</v>
      </c>
      <c r="B872">
        <v>2.4</v>
      </c>
      <c r="C872">
        <v>83.28</v>
      </c>
      <c r="D872">
        <v>5.76</v>
      </c>
    </row>
    <row r="873" spans="1:4" x14ac:dyDescent="0.25">
      <c r="A873">
        <v>28.8</v>
      </c>
      <c r="B873">
        <v>3.7</v>
      </c>
      <c r="C873">
        <v>106.56</v>
      </c>
      <c r="D873">
        <v>13.69</v>
      </c>
    </row>
    <row r="874" spans="1:4" x14ac:dyDescent="0.25">
      <c r="A874">
        <v>27.1</v>
      </c>
      <c r="B874">
        <v>5.7</v>
      </c>
      <c r="C874">
        <v>154.47</v>
      </c>
      <c r="D874">
        <v>32.49</v>
      </c>
    </row>
    <row r="875" spans="1:4" x14ac:dyDescent="0.25">
      <c r="A875">
        <v>30.5</v>
      </c>
      <c r="B875">
        <v>3.7</v>
      </c>
      <c r="C875">
        <v>112.85</v>
      </c>
      <c r="D875">
        <v>13.69</v>
      </c>
    </row>
    <row r="876" spans="1:4" x14ac:dyDescent="0.25">
      <c r="A876">
        <v>40.239699999999999</v>
      </c>
      <c r="B876">
        <v>2</v>
      </c>
      <c r="C876">
        <v>80.479399999999998</v>
      </c>
      <c r="D876">
        <v>4</v>
      </c>
    </row>
    <row r="877" spans="1:4" x14ac:dyDescent="0.25">
      <c r="A877">
        <v>38</v>
      </c>
      <c r="B877">
        <v>2</v>
      </c>
      <c r="C877">
        <v>76</v>
      </c>
      <c r="D877">
        <v>4</v>
      </c>
    </row>
    <row r="878" spans="1:4" x14ac:dyDescent="0.25">
      <c r="A878">
        <v>39.200000000000003</v>
      </c>
      <c r="B878">
        <v>2.4</v>
      </c>
      <c r="C878">
        <v>94.08</v>
      </c>
      <c r="D878">
        <v>5.76</v>
      </c>
    </row>
    <row r="879" spans="1:4" x14ac:dyDescent="0.25">
      <c r="A879">
        <v>34.700000000000003</v>
      </c>
      <c r="B879">
        <v>2.4</v>
      </c>
      <c r="C879">
        <v>83.28</v>
      </c>
      <c r="D879">
        <v>5.76</v>
      </c>
    </row>
    <row r="880" spans="1:4" x14ac:dyDescent="0.25">
      <c r="A880">
        <v>28.2</v>
      </c>
      <c r="B880">
        <v>3.8</v>
      </c>
      <c r="C880">
        <v>107.16</v>
      </c>
      <c r="D880">
        <v>14.44</v>
      </c>
    </row>
    <row r="881" spans="1:4" x14ac:dyDescent="0.25">
      <c r="A881">
        <v>29.5</v>
      </c>
      <c r="B881">
        <v>3.8</v>
      </c>
      <c r="C881">
        <v>112.1</v>
      </c>
      <c r="D881">
        <v>14.44</v>
      </c>
    </row>
    <row r="882" spans="1:4" x14ac:dyDescent="0.25">
      <c r="A882">
        <v>29.9</v>
      </c>
      <c r="B882">
        <v>4.5999999999999996</v>
      </c>
      <c r="C882">
        <v>137.54</v>
      </c>
      <c r="D882">
        <v>21.16</v>
      </c>
    </row>
    <row r="883" spans="1:4" x14ac:dyDescent="0.25">
      <c r="A883">
        <v>34.5</v>
      </c>
      <c r="B883">
        <v>2</v>
      </c>
      <c r="C883">
        <v>69</v>
      </c>
      <c r="D883">
        <v>4</v>
      </c>
    </row>
    <row r="884" spans="1:4" x14ac:dyDescent="0.25">
      <c r="A884">
        <v>35.299999999999997</v>
      </c>
      <c r="B884">
        <v>2</v>
      </c>
      <c r="C884">
        <v>70.599999999999994</v>
      </c>
      <c r="D884">
        <v>4</v>
      </c>
    </row>
    <row r="885" spans="1:4" x14ac:dyDescent="0.25">
      <c r="A885">
        <v>32.700000000000003</v>
      </c>
      <c r="B885">
        <v>2.7</v>
      </c>
      <c r="C885">
        <v>88.29</v>
      </c>
      <c r="D885">
        <v>7.29</v>
      </c>
    </row>
    <row r="886" spans="1:4" x14ac:dyDescent="0.25">
      <c r="A886">
        <v>34.5</v>
      </c>
      <c r="B886">
        <v>3.5</v>
      </c>
      <c r="C886">
        <v>120.75</v>
      </c>
      <c r="D886">
        <v>12.25</v>
      </c>
    </row>
    <row r="887" spans="1:4" x14ac:dyDescent="0.25">
      <c r="A887">
        <v>39.0959</v>
      </c>
      <c r="B887">
        <v>3.5</v>
      </c>
      <c r="C887">
        <v>136.83564999999999</v>
      </c>
      <c r="D887">
        <v>12.25</v>
      </c>
    </row>
    <row r="888" spans="1:4" x14ac:dyDescent="0.25">
      <c r="A888">
        <v>32.200000000000003</v>
      </c>
      <c r="B888">
        <v>3.5</v>
      </c>
      <c r="C888">
        <v>112.7</v>
      </c>
      <c r="D888">
        <v>12.25</v>
      </c>
    </row>
    <row r="889" spans="1:4" x14ac:dyDescent="0.25">
      <c r="A889">
        <v>34.200000000000003</v>
      </c>
      <c r="B889">
        <v>3.5</v>
      </c>
      <c r="C889">
        <v>119.7</v>
      </c>
      <c r="D889">
        <v>12.25</v>
      </c>
    </row>
    <row r="890" spans="1:4" x14ac:dyDescent="0.25">
      <c r="A890">
        <v>27</v>
      </c>
      <c r="B890">
        <v>5.4</v>
      </c>
      <c r="C890">
        <v>145.80000000000001</v>
      </c>
      <c r="D890">
        <v>29.16</v>
      </c>
    </row>
    <row r="891" spans="1:4" x14ac:dyDescent="0.25">
      <c r="A891">
        <v>34.700000000000003</v>
      </c>
      <c r="B891">
        <v>2.2999999999999998</v>
      </c>
      <c r="C891">
        <v>79.81</v>
      </c>
      <c r="D891">
        <v>5.29</v>
      </c>
    </row>
    <row r="892" spans="1:4" x14ac:dyDescent="0.25">
      <c r="A892">
        <v>38.6</v>
      </c>
      <c r="B892">
        <v>2.5</v>
      </c>
      <c r="C892">
        <v>96.5</v>
      </c>
      <c r="D892">
        <v>6.25</v>
      </c>
    </row>
    <row r="893" spans="1:4" x14ac:dyDescent="0.25">
      <c r="A893">
        <v>30.5</v>
      </c>
      <c r="B893">
        <v>3.7</v>
      </c>
      <c r="C893">
        <v>112.85</v>
      </c>
      <c r="D893">
        <v>13.69</v>
      </c>
    </row>
    <row r="894" spans="1:4" x14ac:dyDescent="0.25">
      <c r="A894">
        <v>38.6</v>
      </c>
      <c r="B894">
        <v>2.5</v>
      </c>
      <c r="C894">
        <v>96.5</v>
      </c>
      <c r="D894">
        <v>6.25</v>
      </c>
    </row>
    <row r="895" spans="1:4" x14ac:dyDescent="0.25">
      <c r="A895">
        <v>39.200000000000003</v>
      </c>
      <c r="B895">
        <v>2.5</v>
      </c>
      <c r="C895">
        <v>98</v>
      </c>
      <c r="D895">
        <v>6.25</v>
      </c>
    </row>
    <row r="896" spans="1:4" x14ac:dyDescent="0.25">
      <c r="A896">
        <v>34.799999999999997</v>
      </c>
      <c r="B896">
        <v>3</v>
      </c>
      <c r="C896">
        <v>104.4</v>
      </c>
      <c r="D896">
        <v>9</v>
      </c>
    </row>
    <row r="897" spans="1:4" x14ac:dyDescent="0.25">
      <c r="A897">
        <v>42.9</v>
      </c>
      <c r="B897">
        <v>2.5</v>
      </c>
      <c r="C897">
        <v>107.25</v>
      </c>
      <c r="D897">
        <v>6.25</v>
      </c>
    </row>
    <row r="898" spans="1:4" x14ac:dyDescent="0.25">
      <c r="A898">
        <v>30.6</v>
      </c>
      <c r="B898">
        <v>3.5</v>
      </c>
      <c r="C898">
        <v>107.1</v>
      </c>
      <c r="D898">
        <v>12.25</v>
      </c>
    </row>
    <row r="899" spans="1:4" x14ac:dyDescent="0.25">
      <c r="A899">
        <v>28.7</v>
      </c>
      <c r="B899">
        <v>3.5</v>
      </c>
      <c r="C899">
        <v>100.45</v>
      </c>
      <c r="D899">
        <v>12.25</v>
      </c>
    </row>
    <row r="900" spans="1:4" x14ac:dyDescent="0.25">
      <c r="A900">
        <v>39.200000000000003</v>
      </c>
      <c r="B900">
        <v>2.5</v>
      </c>
      <c r="C900">
        <v>98</v>
      </c>
      <c r="D900">
        <v>6.25</v>
      </c>
    </row>
    <row r="901" spans="1:4" x14ac:dyDescent="0.25">
      <c r="A901">
        <v>34.799999999999997</v>
      </c>
      <c r="B901">
        <v>3</v>
      </c>
      <c r="C901">
        <v>104.4</v>
      </c>
      <c r="D901">
        <v>9</v>
      </c>
    </row>
    <row r="902" spans="1:4" x14ac:dyDescent="0.25">
      <c r="A902">
        <v>42.9</v>
      </c>
      <c r="B902">
        <v>2.5</v>
      </c>
      <c r="C902">
        <v>107.25</v>
      </c>
      <c r="D902">
        <v>6.25</v>
      </c>
    </row>
    <row r="903" spans="1:4" x14ac:dyDescent="0.25">
      <c r="A903">
        <v>27.8</v>
      </c>
      <c r="B903">
        <v>4</v>
      </c>
      <c r="C903">
        <v>111.2</v>
      </c>
      <c r="D903">
        <v>16</v>
      </c>
    </row>
    <row r="904" spans="1:4" x14ac:dyDescent="0.25">
      <c r="A904">
        <v>29</v>
      </c>
      <c r="B904">
        <v>4.5999999999999996</v>
      </c>
      <c r="C904">
        <v>133.4</v>
      </c>
      <c r="D904">
        <v>21.16</v>
      </c>
    </row>
    <row r="905" spans="1:4" x14ac:dyDescent="0.25">
      <c r="A905">
        <v>37.976399999999998</v>
      </c>
      <c r="B905">
        <v>2.4</v>
      </c>
      <c r="C905">
        <v>91.143360000000001</v>
      </c>
      <c r="D905">
        <v>5.76</v>
      </c>
    </row>
    <row r="906" spans="1:4" x14ac:dyDescent="0.25">
      <c r="A906">
        <v>35.288699999999999</v>
      </c>
      <c r="B906">
        <v>3</v>
      </c>
      <c r="C906">
        <v>105.8661</v>
      </c>
      <c r="D906">
        <v>9</v>
      </c>
    </row>
    <row r="907" spans="1:4" x14ac:dyDescent="0.25">
      <c r="A907">
        <v>29.809899999999999</v>
      </c>
      <c r="B907">
        <v>3.8</v>
      </c>
      <c r="C907">
        <v>113.27762</v>
      </c>
      <c r="D907">
        <v>14.44</v>
      </c>
    </row>
    <row r="908" spans="1:4" x14ac:dyDescent="0.25">
      <c r="A908">
        <v>24.947700000000001</v>
      </c>
      <c r="B908">
        <v>5.6</v>
      </c>
      <c r="C908">
        <v>139.70712</v>
      </c>
      <c r="D908">
        <v>31.36</v>
      </c>
    </row>
    <row r="909" spans="1:4" x14ac:dyDescent="0.25">
      <c r="A909">
        <v>25.1952</v>
      </c>
      <c r="B909">
        <v>5.6</v>
      </c>
      <c r="C909">
        <v>141.09312</v>
      </c>
      <c r="D909">
        <v>31.36</v>
      </c>
    </row>
    <row r="910" spans="1:4" x14ac:dyDescent="0.25">
      <c r="A910">
        <v>32.407600000000002</v>
      </c>
      <c r="B910">
        <v>3.5</v>
      </c>
      <c r="C910">
        <v>113.42659999999999</v>
      </c>
      <c r="D910">
        <v>12.25</v>
      </c>
    </row>
    <row r="911" spans="1:4" x14ac:dyDescent="0.25">
      <c r="A911">
        <v>29.9</v>
      </c>
      <c r="B911">
        <v>4</v>
      </c>
      <c r="C911">
        <v>119.6</v>
      </c>
      <c r="D911">
        <v>16</v>
      </c>
    </row>
    <row r="912" spans="1:4" x14ac:dyDescent="0.25">
      <c r="A912">
        <v>30.9375</v>
      </c>
      <c r="B912">
        <v>4</v>
      </c>
      <c r="C912">
        <v>123.75</v>
      </c>
      <c r="D912">
        <v>16</v>
      </c>
    </row>
    <row r="913" spans="1:4" x14ac:dyDescent="0.25">
      <c r="A913">
        <v>38.029899999999998</v>
      </c>
      <c r="B913">
        <v>2.5</v>
      </c>
      <c r="C913">
        <v>95.074749999999995</v>
      </c>
      <c r="D913">
        <v>6.25</v>
      </c>
    </row>
    <row r="914" spans="1:4" x14ac:dyDescent="0.25">
      <c r="A914">
        <v>28.0488</v>
      </c>
      <c r="B914">
        <v>4</v>
      </c>
      <c r="C914">
        <v>112.1952</v>
      </c>
      <c r="D914">
        <v>16</v>
      </c>
    </row>
    <row r="915" spans="1:4" x14ac:dyDescent="0.25">
      <c r="A915">
        <v>28.654900000000001</v>
      </c>
      <c r="B915">
        <v>4</v>
      </c>
      <c r="C915">
        <v>114.61960000000001</v>
      </c>
      <c r="D915">
        <v>16</v>
      </c>
    </row>
    <row r="916" spans="1:4" x14ac:dyDescent="0.25">
      <c r="A916">
        <v>33</v>
      </c>
      <c r="B916">
        <v>3.6</v>
      </c>
      <c r="C916">
        <v>118.8</v>
      </c>
      <c r="D916">
        <v>12.96</v>
      </c>
    </row>
    <row r="917" spans="1:4" x14ac:dyDescent="0.25">
      <c r="A917">
        <v>37</v>
      </c>
      <c r="B917">
        <v>2.4</v>
      </c>
      <c r="C917">
        <v>88.8</v>
      </c>
      <c r="D917">
        <v>5.76</v>
      </c>
    </row>
    <row r="918" spans="1:4" x14ac:dyDescent="0.25">
      <c r="A918">
        <v>33</v>
      </c>
      <c r="B918">
        <v>3.6</v>
      </c>
      <c r="C918">
        <v>118.8</v>
      </c>
      <c r="D918">
        <v>12.96</v>
      </c>
    </row>
    <row r="919" spans="1:4" x14ac:dyDescent="0.25">
      <c r="A919">
        <v>33.200000000000003</v>
      </c>
      <c r="B919">
        <v>3.6</v>
      </c>
      <c r="C919">
        <v>119.52</v>
      </c>
      <c r="D919">
        <v>12.96</v>
      </c>
    </row>
    <row r="920" spans="1:4" x14ac:dyDescent="0.25">
      <c r="A920">
        <v>45.3</v>
      </c>
      <c r="B920">
        <v>2.4</v>
      </c>
      <c r="C920">
        <v>108.72</v>
      </c>
      <c r="D920">
        <v>5.76</v>
      </c>
    </row>
    <row r="921" spans="1:4" x14ac:dyDescent="0.25">
      <c r="A921">
        <v>35.810299999999998</v>
      </c>
      <c r="B921">
        <v>2.4</v>
      </c>
      <c r="C921">
        <v>85.944720000000004</v>
      </c>
      <c r="D921">
        <v>5.76</v>
      </c>
    </row>
    <row r="922" spans="1:4" x14ac:dyDescent="0.25">
      <c r="A922">
        <v>34.283099999999997</v>
      </c>
      <c r="B922">
        <v>2.4</v>
      </c>
      <c r="C922">
        <v>82.279439999999994</v>
      </c>
      <c r="D922">
        <v>5.76</v>
      </c>
    </row>
    <row r="923" spans="1:4" x14ac:dyDescent="0.25">
      <c r="A923">
        <v>33.762799999999999</v>
      </c>
      <c r="B923">
        <v>3.2</v>
      </c>
      <c r="C923">
        <v>108.04096</v>
      </c>
      <c r="D923">
        <v>10.24</v>
      </c>
    </row>
    <row r="924" spans="1:4" x14ac:dyDescent="0.25">
      <c r="A924">
        <v>31.7</v>
      </c>
      <c r="B924">
        <v>2.7</v>
      </c>
      <c r="C924">
        <v>85.59</v>
      </c>
      <c r="D924">
        <v>7.29</v>
      </c>
    </row>
    <row r="925" spans="1:4" x14ac:dyDescent="0.25">
      <c r="A925">
        <v>31.4</v>
      </c>
      <c r="B925">
        <v>4</v>
      </c>
      <c r="C925">
        <v>125.6</v>
      </c>
      <c r="D925">
        <v>16</v>
      </c>
    </row>
    <row r="926" spans="1:4" x14ac:dyDescent="0.25">
      <c r="A926">
        <v>30.2</v>
      </c>
      <c r="B926">
        <v>4</v>
      </c>
      <c r="C926">
        <v>120.8</v>
      </c>
      <c r="D926">
        <v>16</v>
      </c>
    </row>
    <row r="927" spans="1:4" x14ac:dyDescent="0.25">
      <c r="A927">
        <v>37.799999999999997</v>
      </c>
      <c r="B927">
        <v>2.7</v>
      </c>
      <c r="C927">
        <v>102.06</v>
      </c>
      <c r="D927">
        <v>7.29</v>
      </c>
    </row>
    <row r="928" spans="1:4" x14ac:dyDescent="0.25">
      <c r="A928">
        <v>33.1</v>
      </c>
      <c r="B928">
        <v>3.5</v>
      </c>
      <c r="C928">
        <v>115.85</v>
      </c>
      <c r="D928">
        <v>12.25</v>
      </c>
    </row>
    <row r="929" spans="1:4" x14ac:dyDescent="0.25">
      <c r="A929">
        <v>39.700000000000003</v>
      </c>
      <c r="B929">
        <v>2.5</v>
      </c>
      <c r="C929">
        <v>99.25</v>
      </c>
      <c r="D929">
        <v>6.25</v>
      </c>
    </row>
    <row r="930" spans="1:4" x14ac:dyDescent="0.25">
      <c r="A930">
        <v>37.349899999999998</v>
      </c>
      <c r="B930">
        <v>3.5</v>
      </c>
      <c r="C930">
        <v>130.72465</v>
      </c>
      <c r="D930">
        <v>12.25</v>
      </c>
    </row>
    <row r="931" spans="1:4" x14ac:dyDescent="0.25">
      <c r="A931">
        <v>26.548400000000001</v>
      </c>
      <c r="B931">
        <v>4.5999999999999996</v>
      </c>
      <c r="C931">
        <v>122.12264</v>
      </c>
      <c r="D931">
        <v>21.16</v>
      </c>
    </row>
    <row r="932" spans="1:4" x14ac:dyDescent="0.25">
      <c r="A932">
        <v>25.617899999999999</v>
      </c>
      <c r="B932">
        <v>5.7</v>
      </c>
      <c r="C932">
        <v>146.02203</v>
      </c>
      <c r="D932">
        <v>32.49</v>
      </c>
    </row>
    <row r="933" spans="1:4" x14ac:dyDescent="0.25">
      <c r="A933">
        <v>40.6</v>
      </c>
      <c r="B933">
        <v>2.7</v>
      </c>
      <c r="C933">
        <v>109.62</v>
      </c>
      <c r="D933">
        <v>7.29</v>
      </c>
    </row>
    <row r="934" spans="1:4" x14ac:dyDescent="0.25">
      <c r="A934">
        <v>36.6</v>
      </c>
      <c r="B934">
        <v>3.5</v>
      </c>
      <c r="C934">
        <v>128.1</v>
      </c>
      <c r="D934">
        <v>12.25</v>
      </c>
    </row>
    <row r="935" spans="1:4" x14ac:dyDescent="0.25">
      <c r="A935">
        <v>34.1</v>
      </c>
      <c r="B935">
        <v>2</v>
      </c>
      <c r="C935">
        <v>68.2</v>
      </c>
      <c r="D935">
        <v>4</v>
      </c>
    </row>
    <row r="936" spans="1:4" x14ac:dyDescent="0.25">
      <c r="A936">
        <v>36.200000000000003</v>
      </c>
      <c r="B936">
        <v>2</v>
      </c>
      <c r="C936">
        <v>72.400000000000006</v>
      </c>
      <c r="D936">
        <v>4</v>
      </c>
    </row>
    <row r="937" spans="1:4" x14ac:dyDescent="0.25">
      <c r="A937">
        <v>36.4</v>
      </c>
      <c r="B937">
        <v>3.2</v>
      </c>
      <c r="C937">
        <v>116.48</v>
      </c>
      <c r="D937">
        <v>10.24</v>
      </c>
    </row>
    <row r="938" spans="1:4" x14ac:dyDescent="0.25">
      <c r="A938">
        <v>29.7</v>
      </c>
      <c r="B938">
        <v>3.2</v>
      </c>
      <c r="C938">
        <v>95.04</v>
      </c>
      <c r="D938">
        <v>10.24</v>
      </c>
    </row>
    <row r="939" spans="1:4" x14ac:dyDescent="0.25">
      <c r="A939">
        <v>28.7</v>
      </c>
      <c r="B939">
        <v>3.5</v>
      </c>
      <c r="C939">
        <v>100.45</v>
      </c>
      <c r="D939">
        <v>12.25</v>
      </c>
    </row>
    <row r="940" spans="1:4" x14ac:dyDescent="0.25">
      <c r="A940">
        <v>31.9</v>
      </c>
      <c r="B940">
        <v>2.2999999999999998</v>
      </c>
      <c r="C940">
        <v>73.37</v>
      </c>
      <c r="D940">
        <v>5.29</v>
      </c>
    </row>
    <row r="941" spans="1:4" x14ac:dyDescent="0.25">
      <c r="A941">
        <v>31.6</v>
      </c>
      <c r="B941">
        <v>3.7</v>
      </c>
      <c r="C941">
        <v>116.92</v>
      </c>
      <c r="D941">
        <v>13.69</v>
      </c>
    </row>
    <row r="942" spans="1:4" x14ac:dyDescent="0.25">
      <c r="A942">
        <v>30.7</v>
      </c>
      <c r="B942">
        <v>3.2</v>
      </c>
      <c r="C942">
        <v>98.24</v>
      </c>
      <c r="D942">
        <v>10.24</v>
      </c>
    </row>
    <row r="943" spans="1:4" x14ac:dyDescent="0.25">
      <c r="A943">
        <v>33.200000000000003</v>
      </c>
      <c r="B943">
        <v>3</v>
      </c>
      <c r="C943">
        <v>99.6</v>
      </c>
      <c r="D943">
        <v>9</v>
      </c>
    </row>
    <row r="944" spans="1:4" x14ac:dyDescent="0.25">
      <c r="A944">
        <v>26.1066</v>
      </c>
      <c r="B944">
        <v>3.6</v>
      </c>
      <c r="C944">
        <v>93.983760000000004</v>
      </c>
      <c r="D944">
        <v>12.96</v>
      </c>
    </row>
    <row r="945" spans="1:4" x14ac:dyDescent="0.25">
      <c r="A945">
        <v>24.6</v>
      </c>
      <c r="B945">
        <v>4.2</v>
      </c>
      <c r="C945">
        <v>103.32</v>
      </c>
      <c r="D945">
        <v>17.64</v>
      </c>
    </row>
    <row r="946" spans="1:4" x14ac:dyDescent="0.25">
      <c r="A946">
        <v>26.6</v>
      </c>
      <c r="B946">
        <v>4.4000000000000004</v>
      </c>
      <c r="C946">
        <v>117.04</v>
      </c>
      <c r="D946">
        <v>19.36</v>
      </c>
    </row>
    <row r="947" spans="1:4" x14ac:dyDescent="0.25">
      <c r="A947">
        <v>33</v>
      </c>
      <c r="B947">
        <v>3</v>
      </c>
      <c r="C947">
        <v>99</v>
      </c>
      <c r="D947">
        <v>9</v>
      </c>
    </row>
    <row r="948" spans="1:4" x14ac:dyDescent="0.25">
      <c r="A948">
        <v>33.6</v>
      </c>
      <c r="B948">
        <v>3</v>
      </c>
      <c r="C948">
        <v>100.8</v>
      </c>
      <c r="D948">
        <v>9</v>
      </c>
    </row>
    <row r="949" spans="1:4" x14ac:dyDescent="0.25">
      <c r="A949">
        <v>29.6</v>
      </c>
      <c r="B949">
        <v>3</v>
      </c>
      <c r="C949">
        <v>88.8</v>
      </c>
      <c r="D949">
        <v>9</v>
      </c>
    </row>
    <row r="950" spans="1:4" x14ac:dyDescent="0.25">
      <c r="A950">
        <v>36.558999999999997</v>
      </c>
      <c r="B950">
        <v>3</v>
      </c>
      <c r="C950">
        <v>109.67700000000001</v>
      </c>
      <c r="D950">
        <v>9</v>
      </c>
    </row>
    <row r="951" spans="1:4" x14ac:dyDescent="0.25">
      <c r="A951">
        <v>26.794599999999999</v>
      </c>
      <c r="B951">
        <v>4.8</v>
      </c>
      <c r="C951">
        <v>128.61408</v>
      </c>
      <c r="D951">
        <v>23.04</v>
      </c>
    </row>
    <row r="952" spans="1:4" x14ac:dyDescent="0.25">
      <c r="A952">
        <v>23.152100000000001</v>
      </c>
      <c r="B952">
        <v>4.4000000000000004</v>
      </c>
      <c r="C952">
        <v>101.86924</v>
      </c>
      <c r="D952">
        <v>19.36</v>
      </c>
    </row>
    <row r="953" spans="1:4" x14ac:dyDescent="0.25">
      <c r="A953">
        <v>29.5</v>
      </c>
      <c r="B953">
        <v>3</v>
      </c>
      <c r="C953">
        <v>88.5</v>
      </c>
      <c r="D953">
        <v>9</v>
      </c>
    </row>
    <row r="954" spans="1:4" x14ac:dyDescent="0.25">
      <c r="A954">
        <v>24.9</v>
      </c>
      <c r="B954">
        <v>4.4000000000000004</v>
      </c>
      <c r="C954">
        <v>109.56</v>
      </c>
      <c r="D954">
        <v>19.36</v>
      </c>
    </row>
    <row r="955" spans="1:4" x14ac:dyDescent="0.25">
      <c r="A955">
        <v>23.152100000000001</v>
      </c>
      <c r="B955">
        <v>4.4000000000000004</v>
      </c>
      <c r="C955">
        <v>101.86924</v>
      </c>
      <c r="D955">
        <v>19.36</v>
      </c>
    </row>
    <row r="956" spans="1:4" x14ac:dyDescent="0.25">
      <c r="A956">
        <v>30.9</v>
      </c>
      <c r="B956">
        <v>3.6</v>
      </c>
      <c r="C956">
        <v>111.24</v>
      </c>
      <c r="D956">
        <v>12.96</v>
      </c>
    </row>
    <row r="957" spans="1:4" x14ac:dyDescent="0.25">
      <c r="A957">
        <v>27.4</v>
      </c>
      <c r="B957">
        <v>6.2</v>
      </c>
      <c r="C957">
        <v>169.88</v>
      </c>
      <c r="D957">
        <v>38.44</v>
      </c>
    </row>
    <row r="958" spans="1:4" x14ac:dyDescent="0.25">
      <c r="A958">
        <v>30.299299999999999</v>
      </c>
      <c r="B958">
        <v>2.8</v>
      </c>
      <c r="C958">
        <v>84.838040000000007</v>
      </c>
      <c r="D958">
        <v>7.84</v>
      </c>
    </row>
    <row r="959" spans="1:4" x14ac:dyDescent="0.25">
      <c r="A959">
        <v>31.3</v>
      </c>
      <c r="B959">
        <v>3</v>
      </c>
      <c r="C959">
        <v>93.9</v>
      </c>
      <c r="D959">
        <v>9</v>
      </c>
    </row>
    <row r="960" spans="1:4" x14ac:dyDescent="0.25">
      <c r="A960">
        <v>40.299999999999997</v>
      </c>
      <c r="B960">
        <v>2.4</v>
      </c>
      <c r="C960">
        <v>96.72</v>
      </c>
      <c r="D960">
        <v>5.76</v>
      </c>
    </row>
    <row r="961" spans="1:4" x14ac:dyDescent="0.25">
      <c r="A961">
        <v>33.1</v>
      </c>
      <c r="B961">
        <v>3</v>
      </c>
      <c r="C961">
        <v>99.3</v>
      </c>
      <c r="D961">
        <v>9</v>
      </c>
    </row>
    <row r="962" spans="1:4" x14ac:dyDescent="0.25">
      <c r="A962">
        <v>29</v>
      </c>
      <c r="B962">
        <v>5.3</v>
      </c>
      <c r="C962">
        <v>153.69999999999999</v>
      </c>
      <c r="D962">
        <v>28.09</v>
      </c>
    </row>
    <row r="963" spans="1:4" x14ac:dyDescent="0.25">
      <c r="A963">
        <v>30.299900000000001</v>
      </c>
      <c r="B963">
        <v>6</v>
      </c>
      <c r="C963">
        <v>181.79939999999999</v>
      </c>
      <c r="D963">
        <v>36</v>
      </c>
    </row>
    <row r="964" spans="1:4" x14ac:dyDescent="0.25">
      <c r="A964">
        <v>31.6</v>
      </c>
      <c r="B964">
        <v>3.6</v>
      </c>
      <c r="C964">
        <v>113.76</v>
      </c>
      <c r="D964">
        <v>12.96</v>
      </c>
    </row>
    <row r="965" spans="1:4" x14ac:dyDescent="0.25">
      <c r="A965">
        <v>31.9</v>
      </c>
      <c r="B965">
        <v>3.5</v>
      </c>
      <c r="C965">
        <v>111.65</v>
      </c>
      <c r="D965">
        <v>12.25</v>
      </c>
    </row>
    <row r="966" spans="1:4" x14ac:dyDescent="0.25">
      <c r="A966">
        <v>28.5</v>
      </c>
      <c r="B966">
        <v>3.7</v>
      </c>
      <c r="C966">
        <v>105.45</v>
      </c>
      <c r="D966">
        <v>13.69</v>
      </c>
    </row>
    <row r="967" spans="1:4" x14ac:dyDescent="0.25">
      <c r="A967">
        <v>28.4</v>
      </c>
      <c r="B967">
        <v>4</v>
      </c>
      <c r="C967">
        <v>113.6</v>
      </c>
      <c r="D967">
        <v>16</v>
      </c>
    </row>
    <row r="968" spans="1:4" x14ac:dyDescent="0.25">
      <c r="A968">
        <v>31.4</v>
      </c>
      <c r="B968">
        <v>3.5</v>
      </c>
      <c r="C968">
        <v>109.9</v>
      </c>
      <c r="D968">
        <v>12.25</v>
      </c>
    </row>
    <row r="969" spans="1:4" x14ac:dyDescent="0.25">
      <c r="A969">
        <v>36.030700000000003</v>
      </c>
      <c r="B969">
        <v>2.5</v>
      </c>
      <c r="C969">
        <v>90.076750000000004</v>
      </c>
      <c r="D969">
        <v>6.25</v>
      </c>
    </row>
    <row r="970" spans="1:4" x14ac:dyDescent="0.25">
      <c r="A970">
        <v>31.3917</v>
      </c>
      <c r="B970">
        <v>3</v>
      </c>
      <c r="C970">
        <v>94.1751</v>
      </c>
      <c r="D970">
        <v>9</v>
      </c>
    </row>
    <row r="971" spans="1:4" x14ac:dyDescent="0.25">
      <c r="A971">
        <v>37.9</v>
      </c>
      <c r="B971">
        <v>2.5</v>
      </c>
      <c r="C971">
        <v>94.75</v>
      </c>
      <c r="D971">
        <v>6.25</v>
      </c>
    </row>
    <row r="972" spans="1:4" x14ac:dyDescent="0.25">
      <c r="A972">
        <v>23.898299999999999</v>
      </c>
      <c r="B972">
        <v>5.4</v>
      </c>
      <c r="C972">
        <v>129.05081999999999</v>
      </c>
      <c r="D972">
        <v>29.16</v>
      </c>
    </row>
    <row r="973" spans="1:4" x14ac:dyDescent="0.25">
      <c r="A973">
        <v>25.753499999999999</v>
      </c>
      <c r="B973">
        <v>4</v>
      </c>
      <c r="C973">
        <v>103.014</v>
      </c>
      <c r="D973">
        <v>16</v>
      </c>
    </row>
    <row r="974" spans="1:4" x14ac:dyDescent="0.25">
      <c r="A974">
        <v>26.662199999999999</v>
      </c>
      <c r="B974">
        <v>4.5999999999999996</v>
      </c>
      <c r="C974">
        <v>122.64612</v>
      </c>
      <c r="D974">
        <v>21.16</v>
      </c>
    </row>
    <row r="975" spans="1:4" x14ac:dyDescent="0.25">
      <c r="A975">
        <v>30.380500000000001</v>
      </c>
      <c r="B975">
        <v>3.5</v>
      </c>
      <c r="C975">
        <v>106.33175</v>
      </c>
      <c r="D975">
        <v>12.25</v>
      </c>
    </row>
    <row r="976" spans="1:4" x14ac:dyDescent="0.25">
      <c r="A976">
        <v>30.2</v>
      </c>
      <c r="B976">
        <v>3.5</v>
      </c>
      <c r="C976">
        <v>105.7</v>
      </c>
      <c r="D976">
        <v>12.25</v>
      </c>
    </row>
    <row r="977" spans="1:4" x14ac:dyDescent="0.25">
      <c r="A977">
        <v>31.6</v>
      </c>
      <c r="B977">
        <v>3.6</v>
      </c>
      <c r="C977">
        <v>113.76</v>
      </c>
      <c r="D977">
        <v>12.96</v>
      </c>
    </row>
    <row r="978" spans="1:4" x14ac:dyDescent="0.25">
      <c r="A978">
        <v>29</v>
      </c>
      <c r="B978">
        <v>5.3</v>
      </c>
      <c r="C978">
        <v>153.69999999999999</v>
      </c>
      <c r="D978">
        <v>28.09</v>
      </c>
    </row>
    <row r="979" spans="1:4" x14ac:dyDescent="0.25">
      <c r="A979">
        <v>30.299900000000001</v>
      </c>
      <c r="B979">
        <v>6</v>
      </c>
      <c r="C979">
        <v>181.79939999999999</v>
      </c>
      <c r="D979">
        <v>36</v>
      </c>
    </row>
    <row r="980" spans="1:4" x14ac:dyDescent="0.25">
      <c r="A980">
        <v>27.4</v>
      </c>
      <c r="B980">
        <v>6.2</v>
      </c>
      <c r="C980">
        <v>169.88</v>
      </c>
      <c r="D980">
        <v>38.44</v>
      </c>
    </row>
    <row r="981" spans="1:4" x14ac:dyDescent="0.25">
      <c r="A981">
        <v>40.299999999999997</v>
      </c>
      <c r="B981">
        <v>2.4</v>
      </c>
      <c r="C981">
        <v>96.72</v>
      </c>
      <c r="D981">
        <v>5.76</v>
      </c>
    </row>
    <row r="982" spans="1:4" x14ac:dyDescent="0.25">
      <c r="A982">
        <v>33.1</v>
      </c>
      <c r="B982">
        <v>3</v>
      </c>
      <c r="C982">
        <v>99.3</v>
      </c>
      <c r="D982">
        <v>9</v>
      </c>
    </row>
    <row r="983" spans="1:4" x14ac:dyDescent="0.25">
      <c r="A983">
        <v>34.6</v>
      </c>
      <c r="B983">
        <v>3.5</v>
      </c>
      <c r="C983">
        <v>121.1</v>
      </c>
      <c r="D983">
        <v>12.25</v>
      </c>
    </row>
    <row r="984" spans="1:4" x14ac:dyDescent="0.25">
      <c r="A984">
        <v>37.709800000000001</v>
      </c>
      <c r="B984">
        <v>2.4</v>
      </c>
      <c r="C984">
        <v>90.503519999999995</v>
      </c>
      <c r="D984">
        <v>5.76</v>
      </c>
    </row>
    <row r="985" spans="1:4" x14ac:dyDescent="0.25">
      <c r="A985">
        <v>31.3</v>
      </c>
      <c r="B985">
        <v>2.4</v>
      </c>
      <c r="C985">
        <v>75.12</v>
      </c>
      <c r="D985">
        <v>5.76</v>
      </c>
    </row>
    <row r="986" spans="1:4" x14ac:dyDescent="0.25">
      <c r="A986">
        <v>33.5</v>
      </c>
      <c r="B986">
        <v>2.4</v>
      </c>
      <c r="C986">
        <v>80.400000000000006</v>
      </c>
      <c r="D986">
        <v>5.76</v>
      </c>
    </row>
    <row r="987" spans="1:4" x14ac:dyDescent="0.25">
      <c r="A987">
        <v>30.5</v>
      </c>
      <c r="B987">
        <v>3.5</v>
      </c>
      <c r="C987">
        <v>106.75</v>
      </c>
      <c r="D987">
        <v>12.25</v>
      </c>
    </row>
    <row r="988" spans="1:4" x14ac:dyDescent="0.25">
      <c r="A988">
        <v>25.2</v>
      </c>
      <c r="B988">
        <v>3.7</v>
      </c>
      <c r="C988">
        <v>93.24</v>
      </c>
      <c r="D988">
        <v>13.69</v>
      </c>
    </row>
    <row r="989" spans="1:4" x14ac:dyDescent="0.25">
      <c r="A989">
        <v>25.1</v>
      </c>
      <c r="B989">
        <v>3.7</v>
      </c>
      <c r="C989">
        <v>92.87</v>
      </c>
      <c r="D989">
        <v>13.69</v>
      </c>
    </row>
    <row r="990" spans="1:4" x14ac:dyDescent="0.25">
      <c r="A990">
        <v>22.299900000000001</v>
      </c>
      <c r="B990">
        <v>5.3</v>
      </c>
      <c r="C990">
        <v>118.18947</v>
      </c>
      <c r="D990">
        <v>28.09</v>
      </c>
    </row>
    <row r="991" spans="1:4" x14ac:dyDescent="0.25">
      <c r="A991">
        <v>37.6</v>
      </c>
      <c r="B991">
        <v>2.4</v>
      </c>
      <c r="C991">
        <v>90.24</v>
      </c>
      <c r="D991">
        <v>5.76</v>
      </c>
    </row>
    <row r="992" spans="1:4" x14ac:dyDescent="0.25">
      <c r="A992">
        <v>36</v>
      </c>
      <c r="B992">
        <v>3.5</v>
      </c>
      <c r="C992">
        <v>126</v>
      </c>
      <c r="D992">
        <v>12.25</v>
      </c>
    </row>
    <row r="993" spans="1:4" x14ac:dyDescent="0.25">
      <c r="A993">
        <v>39.204099999999997</v>
      </c>
      <c r="B993">
        <v>2.4</v>
      </c>
      <c r="C993">
        <v>94.089839999999995</v>
      </c>
      <c r="D993">
        <v>5.76</v>
      </c>
    </row>
    <row r="994" spans="1:4" x14ac:dyDescent="0.25">
      <c r="A994">
        <v>38.6</v>
      </c>
      <c r="B994">
        <v>2.4</v>
      </c>
      <c r="C994">
        <v>92.64</v>
      </c>
      <c r="D994">
        <v>5.76</v>
      </c>
    </row>
    <row r="995" spans="1:4" x14ac:dyDescent="0.25">
      <c r="A995">
        <v>31.1</v>
      </c>
      <c r="B995">
        <v>3.8</v>
      </c>
      <c r="C995">
        <v>118.18</v>
      </c>
      <c r="D995">
        <v>14.44</v>
      </c>
    </row>
    <row r="996" spans="1:4" x14ac:dyDescent="0.25">
      <c r="A996">
        <v>29.773399999999999</v>
      </c>
      <c r="B996">
        <v>3.5</v>
      </c>
      <c r="C996">
        <v>104.2069</v>
      </c>
      <c r="D996">
        <v>12.25</v>
      </c>
    </row>
    <row r="997" spans="1:4" x14ac:dyDescent="0.25">
      <c r="A997">
        <v>27.251100000000001</v>
      </c>
      <c r="B997">
        <v>5</v>
      </c>
      <c r="C997">
        <v>136.25550000000001</v>
      </c>
      <c r="D997">
        <v>25</v>
      </c>
    </row>
    <row r="998" spans="1:4" x14ac:dyDescent="0.25">
      <c r="A998">
        <v>23.6</v>
      </c>
      <c r="B998">
        <v>5.6</v>
      </c>
      <c r="C998">
        <v>132.16</v>
      </c>
      <c r="D998">
        <v>31.36</v>
      </c>
    </row>
    <row r="999" spans="1:4" x14ac:dyDescent="0.25">
      <c r="A999">
        <v>26.6</v>
      </c>
      <c r="B999">
        <v>3.7</v>
      </c>
      <c r="C999">
        <v>98.42</v>
      </c>
      <c r="D999">
        <v>13.69</v>
      </c>
    </row>
    <row r="1000" spans="1:4" x14ac:dyDescent="0.25">
      <c r="A1000">
        <v>26</v>
      </c>
      <c r="B1000">
        <v>5.7</v>
      </c>
      <c r="C1000">
        <v>148.19999999999999</v>
      </c>
      <c r="D1000">
        <v>32.49</v>
      </c>
    </row>
    <row r="1001" spans="1:4" x14ac:dyDescent="0.25">
      <c r="A1001">
        <v>38.6</v>
      </c>
      <c r="B1001">
        <v>2.4</v>
      </c>
      <c r="C1001">
        <v>92.64</v>
      </c>
      <c r="D1001">
        <v>5.76</v>
      </c>
    </row>
    <row r="1002" spans="1:4" x14ac:dyDescent="0.25">
      <c r="A1002">
        <v>33.6</v>
      </c>
      <c r="B1002">
        <v>2.4</v>
      </c>
      <c r="C1002">
        <v>80.64</v>
      </c>
      <c r="D1002">
        <v>5.76</v>
      </c>
    </row>
    <row r="1003" spans="1:4" x14ac:dyDescent="0.25">
      <c r="A1003">
        <v>27.5</v>
      </c>
      <c r="B1003">
        <v>3.7</v>
      </c>
      <c r="C1003">
        <v>101.75</v>
      </c>
      <c r="D1003">
        <v>13.69</v>
      </c>
    </row>
    <row r="1004" spans="1:4" x14ac:dyDescent="0.25">
      <c r="A1004">
        <v>26</v>
      </c>
      <c r="B1004">
        <v>5.7</v>
      </c>
      <c r="C1004">
        <v>148.19999999999999</v>
      </c>
      <c r="D1004">
        <v>32.49</v>
      </c>
    </row>
    <row r="1005" spans="1:4" x14ac:dyDescent="0.25">
      <c r="A1005">
        <v>20.9</v>
      </c>
      <c r="B1005">
        <v>6.1</v>
      </c>
      <c r="C1005">
        <v>127.49</v>
      </c>
      <c r="D1005">
        <v>37.21</v>
      </c>
    </row>
    <row r="1006" spans="1:4" x14ac:dyDescent="0.25">
      <c r="A1006">
        <v>28.5</v>
      </c>
      <c r="B1006">
        <v>3.7</v>
      </c>
      <c r="C1006">
        <v>105.45</v>
      </c>
      <c r="D1006">
        <v>13.69</v>
      </c>
    </row>
    <row r="1007" spans="1:4" x14ac:dyDescent="0.25">
      <c r="A1007">
        <v>38.6</v>
      </c>
      <c r="B1007">
        <v>2.4</v>
      </c>
      <c r="C1007">
        <v>92.64</v>
      </c>
      <c r="D1007">
        <v>5.76</v>
      </c>
    </row>
    <row r="1008" spans="1:4" x14ac:dyDescent="0.25">
      <c r="A1008">
        <v>33.6</v>
      </c>
      <c r="B1008">
        <v>2.4</v>
      </c>
      <c r="C1008">
        <v>80.64</v>
      </c>
      <c r="D1008">
        <v>5.76</v>
      </c>
    </row>
    <row r="1009" spans="1:4" x14ac:dyDescent="0.25">
      <c r="A1009">
        <v>33.6</v>
      </c>
      <c r="B1009">
        <v>2.4</v>
      </c>
      <c r="C1009">
        <v>80.64</v>
      </c>
      <c r="D1009">
        <v>5.76</v>
      </c>
    </row>
    <row r="1010" spans="1:4" x14ac:dyDescent="0.25">
      <c r="A1010">
        <v>26.163</v>
      </c>
      <c r="B1010">
        <v>3.8</v>
      </c>
      <c r="C1010">
        <v>99.419399999999996</v>
      </c>
      <c r="D1010">
        <v>14.44</v>
      </c>
    </row>
    <row r="1011" spans="1:4" x14ac:dyDescent="0.25">
      <c r="A1011">
        <v>26.563199999999998</v>
      </c>
      <c r="B1011">
        <v>3.8</v>
      </c>
      <c r="C1011">
        <v>100.94016000000001</v>
      </c>
      <c r="D1011">
        <v>14.44</v>
      </c>
    </row>
    <row r="1012" spans="1:4" x14ac:dyDescent="0.25">
      <c r="A1012">
        <v>29.2986</v>
      </c>
      <c r="B1012">
        <v>3.8</v>
      </c>
      <c r="C1012">
        <v>111.33468000000001</v>
      </c>
      <c r="D1012">
        <v>14.44</v>
      </c>
    </row>
    <row r="1013" spans="1:4" x14ac:dyDescent="0.25">
      <c r="A1013">
        <v>28.4</v>
      </c>
      <c r="B1013">
        <v>4.5999999999999996</v>
      </c>
      <c r="C1013">
        <v>130.63999999999999</v>
      </c>
      <c r="D1013">
        <v>21.16</v>
      </c>
    </row>
    <row r="1014" spans="1:4" x14ac:dyDescent="0.25">
      <c r="A1014">
        <v>33.4</v>
      </c>
      <c r="B1014">
        <v>2</v>
      </c>
      <c r="C1014">
        <v>66.8</v>
      </c>
      <c r="D1014">
        <v>4</v>
      </c>
    </row>
    <row r="1015" spans="1:4" x14ac:dyDescent="0.25">
      <c r="A1015">
        <v>31.3</v>
      </c>
      <c r="B1015">
        <v>2.7</v>
      </c>
      <c r="C1015">
        <v>84.51</v>
      </c>
      <c r="D1015">
        <v>7.29</v>
      </c>
    </row>
    <row r="1016" spans="1:4" x14ac:dyDescent="0.25">
      <c r="A1016">
        <v>30.347000000000001</v>
      </c>
      <c r="B1016">
        <v>3.2</v>
      </c>
      <c r="C1016">
        <v>97.110399999999998</v>
      </c>
      <c r="D1016">
        <v>10.24</v>
      </c>
    </row>
    <row r="1017" spans="1:4" x14ac:dyDescent="0.25">
      <c r="A1017">
        <v>23.820399999999999</v>
      </c>
      <c r="B1017">
        <v>5</v>
      </c>
      <c r="C1017">
        <v>119.102</v>
      </c>
      <c r="D1017">
        <v>25</v>
      </c>
    </row>
    <row r="1018" spans="1:4" x14ac:dyDescent="0.25">
      <c r="A1018">
        <v>24.572199999999999</v>
      </c>
      <c r="B1018">
        <v>5</v>
      </c>
      <c r="C1018">
        <v>122.861</v>
      </c>
      <c r="D1018">
        <v>25</v>
      </c>
    </row>
    <row r="1019" spans="1:4" x14ac:dyDescent="0.25">
      <c r="A1019">
        <v>25.508199999999999</v>
      </c>
      <c r="B1019">
        <v>5</v>
      </c>
      <c r="C1019">
        <v>127.541</v>
      </c>
      <c r="D1019">
        <v>25</v>
      </c>
    </row>
    <row r="1020" spans="1:4" x14ac:dyDescent="0.25">
      <c r="A1020">
        <v>23.574300000000001</v>
      </c>
      <c r="B1020">
        <v>5</v>
      </c>
      <c r="C1020">
        <v>117.8715</v>
      </c>
      <c r="D1020">
        <v>25</v>
      </c>
    </row>
    <row r="1021" spans="1:4" x14ac:dyDescent="0.25">
      <c r="A1021">
        <v>24.7928</v>
      </c>
      <c r="B1021">
        <v>5</v>
      </c>
      <c r="C1021">
        <v>123.964</v>
      </c>
      <c r="D1021">
        <v>25</v>
      </c>
    </row>
    <row r="1022" spans="1:4" x14ac:dyDescent="0.25">
      <c r="A1022">
        <v>28.3</v>
      </c>
      <c r="B1022">
        <v>4.5999999999999996</v>
      </c>
      <c r="C1022">
        <v>130.18</v>
      </c>
      <c r="D1022">
        <v>21.16</v>
      </c>
    </row>
    <row r="1023" spans="1:4" x14ac:dyDescent="0.25">
      <c r="A1023">
        <v>24.149100000000001</v>
      </c>
      <c r="B1023">
        <v>5.7</v>
      </c>
      <c r="C1023">
        <v>137.64986999999999</v>
      </c>
      <c r="D1023">
        <v>32.49</v>
      </c>
    </row>
    <row r="1024" spans="1:4" x14ac:dyDescent="0.25">
      <c r="A1024">
        <v>33.793700000000001</v>
      </c>
      <c r="B1024">
        <v>3.5</v>
      </c>
      <c r="C1024">
        <v>118.27795</v>
      </c>
      <c r="D1024">
        <v>12.25</v>
      </c>
    </row>
    <row r="1025" spans="1:4" x14ac:dyDescent="0.25">
      <c r="A1025">
        <v>38.719299999999997</v>
      </c>
      <c r="B1025">
        <v>3.5</v>
      </c>
      <c r="C1025">
        <v>135.51755</v>
      </c>
      <c r="D1025">
        <v>12.25</v>
      </c>
    </row>
    <row r="1026" spans="1:4" x14ac:dyDescent="0.25">
      <c r="A1026">
        <v>29.9849</v>
      </c>
      <c r="B1026">
        <v>3.5</v>
      </c>
      <c r="C1026">
        <v>104.94714999999999</v>
      </c>
      <c r="D1026">
        <v>12.25</v>
      </c>
    </row>
    <row r="1027" spans="1:4" x14ac:dyDescent="0.25">
      <c r="A1027">
        <v>30.2</v>
      </c>
      <c r="B1027">
        <v>3.5</v>
      </c>
      <c r="C1027">
        <v>105.7</v>
      </c>
      <c r="D1027">
        <v>12.25</v>
      </c>
    </row>
    <row r="1028" spans="1:4" x14ac:dyDescent="0.25">
      <c r="A1028">
        <v>31.4</v>
      </c>
      <c r="B1028">
        <v>3.5</v>
      </c>
      <c r="C1028">
        <v>109.9</v>
      </c>
      <c r="D1028">
        <v>12.25</v>
      </c>
    </row>
    <row r="1029" spans="1:4" x14ac:dyDescent="0.25">
      <c r="A1029">
        <v>31.7</v>
      </c>
      <c r="B1029">
        <v>2.2999999999999998</v>
      </c>
      <c r="C1029">
        <v>72.91</v>
      </c>
      <c r="D1029">
        <v>5.29</v>
      </c>
    </row>
    <row r="1030" spans="1:4" x14ac:dyDescent="0.25">
      <c r="A1030">
        <v>28.7</v>
      </c>
      <c r="B1030">
        <v>3.7</v>
      </c>
      <c r="C1030">
        <v>106.19</v>
      </c>
      <c r="D1030">
        <v>13.69</v>
      </c>
    </row>
    <row r="1031" spans="1:4" x14ac:dyDescent="0.25">
      <c r="A1031">
        <v>37</v>
      </c>
      <c r="B1031">
        <v>2.5</v>
      </c>
      <c r="C1031">
        <v>92.5</v>
      </c>
      <c r="D1031">
        <v>6.25</v>
      </c>
    </row>
    <row r="1032" spans="1:4" x14ac:dyDescent="0.25">
      <c r="A1032">
        <v>32.1</v>
      </c>
      <c r="B1032">
        <v>3</v>
      </c>
      <c r="C1032">
        <v>96.3</v>
      </c>
      <c r="D1032">
        <v>9</v>
      </c>
    </row>
    <row r="1033" spans="1:4" x14ac:dyDescent="0.25">
      <c r="A1033">
        <v>37.9</v>
      </c>
      <c r="B1033">
        <v>2.5</v>
      </c>
      <c r="C1033">
        <v>94.75</v>
      </c>
      <c r="D1033">
        <v>6.25</v>
      </c>
    </row>
    <row r="1034" spans="1:4" x14ac:dyDescent="0.25">
      <c r="A1034">
        <v>20.7</v>
      </c>
      <c r="B1034">
        <v>5.4</v>
      </c>
      <c r="C1034">
        <v>111.78</v>
      </c>
      <c r="D1034">
        <v>29.16</v>
      </c>
    </row>
    <row r="1035" spans="1:4" x14ac:dyDescent="0.25">
      <c r="A1035">
        <v>20.100000000000001</v>
      </c>
      <c r="B1035">
        <v>5.5</v>
      </c>
      <c r="C1035">
        <v>110.55</v>
      </c>
      <c r="D1035">
        <v>30.25</v>
      </c>
    </row>
    <row r="1036" spans="1:4" x14ac:dyDescent="0.25">
      <c r="A1036">
        <v>31.5</v>
      </c>
      <c r="B1036">
        <v>3</v>
      </c>
      <c r="C1036">
        <v>94.5</v>
      </c>
      <c r="D1036">
        <v>9</v>
      </c>
    </row>
    <row r="1037" spans="1:4" x14ac:dyDescent="0.25">
      <c r="A1037">
        <v>23.8</v>
      </c>
      <c r="B1037">
        <v>4.7</v>
      </c>
      <c r="C1037">
        <v>111.86</v>
      </c>
      <c r="D1037">
        <v>22.09</v>
      </c>
    </row>
    <row r="1038" spans="1:4" x14ac:dyDescent="0.25">
      <c r="A1038">
        <v>23.2</v>
      </c>
      <c r="B1038">
        <v>5.5</v>
      </c>
      <c r="C1038">
        <v>127.6</v>
      </c>
      <c r="D1038">
        <v>30.25</v>
      </c>
    </row>
    <row r="1039" spans="1:4" x14ac:dyDescent="0.25">
      <c r="A1039">
        <v>28.668299999999999</v>
      </c>
      <c r="B1039">
        <v>3.5</v>
      </c>
      <c r="C1039">
        <v>100.33905</v>
      </c>
      <c r="D1039">
        <v>12.25</v>
      </c>
    </row>
    <row r="1040" spans="1:4" x14ac:dyDescent="0.25">
      <c r="A1040">
        <v>27.3</v>
      </c>
      <c r="B1040">
        <v>3.5</v>
      </c>
      <c r="C1040">
        <v>95.55</v>
      </c>
      <c r="D1040">
        <v>12.25</v>
      </c>
    </row>
    <row r="1041" spans="1:4" x14ac:dyDescent="0.25">
      <c r="A1041">
        <v>34.4</v>
      </c>
      <c r="B1041">
        <v>3</v>
      </c>
      <c r="C1041">
        <v>103.2</v>
      </c>
      <c r="D1041">
        <v>9</v>
      </c>
    </row>
    <row r="1042" spans="1:4" x14ac:dyDescent="0.25">
      <c r="A1042">
        <v>24.6</v>
      </c>
      <c r="B1042">
        <v>5.5</v>
      </c>
      <c r="C1042">
        <v>135.30000000000001</v>
      </c>
      <c r="D1042">
        <v>30.25</v>
      </c>
    </row>
    <row r="1043" spans="1:4" x14ac:dyDescent="0.25">
      <c r="A1043">
        <v>19.7</v>
      </c>
      <c r="B1043">
        <v>6.3</v>
      </c>
      <c r="C1043">
        <v>124.11</v>
      </c>
      <c r="D1043">
        <v>39.69</v>
      </c>
    </row>
    <row r="1044" spans="1:4" x14ac:dyDescent="0.25">
      <c r="A1044">
        <v>33.700000000000003</v>
      </c>
      <c r="B1044">
        <v>3.5</v>
      </c>
      <c r="C1044">
        <v>117.95</v>
      </c>
      <c r="D1044">
        <v>12.25</v>
      </c>
    </row>
    <row r="1045" spans="1:4" x14ac:dyDescent="0.25">
      <c r="A1045">
        <v>25.8</v>
      </c>
      <c r="B1045">
        <v>3.5</v>
      </c>
      <c r="C1045">
        <v>90.3</v>
      </c>
      <c r="D1045">
        <v>12.25</v>
      </c>
    </row>
    <row r="1046" spans="1:4" x14ac:dyDescent="0.25">
      <c r="A1046">
        <v>33.299999999999997</v>
      </c>
      <c r="B1046">
        <v>3</v>
      </c>
      <c r="C1046">
        <v>99.9</v>
      </c>
      <c r="D1046">
        <v>9</v>
      </c>
    </row>
    <row r="1047" spans="1:4" x14ac:dyDescent="0.25">
      <c r="A1047">
        <v>36.030700000000003</v>
      </c>
      <c r="B1047">
        <v>2.5</v>
      </c>
      <c r="C1047">
        <v>90.076750000000004</v>
      </c>
      <c r="D1047">
        <v>6.25</v>
      </c>
    </row>
    <row r="1048" spans="1:4" x14ac:dyDescent="0.25">
      <c r="A1048">
        <v>31.3917</v>
      </c>
      <c r="B1048">
        <v>3</v>
      </c>
      <c r="C1048">
        <v>94.1751</v>
      </c>
      <c r="D1048">
        <v>9</v>
      </c>
    </row>
    <row r="1049" spans="1:4" x14ac:dyDescent="0.25">
      <c r="A1049">
        <v>37.9</v>
      </c>
      <c r="B1049">
        <v>2.5</v>
      </c>
      <c r="C1049">
        <v>94.75</v>
      </c>
      <c r="D1049">
        <v>6.25</v>
      </c>
    </row>
    <row r="1050" spans="1:4" x14ac:dyDescent="0.25">
      <c r="A1050">
        <v>25.753499999999999</v>
      </c>
      <c r="B1050">
        <v>4</v>
      </c>
      <c r="C1050">
        <v>103.014</v>
      </c>
      <c r="D1050">
        <v>16</v>
      </c>
    </row>
    <row r="1051" spans="1:4" x14ac:dyDescent="0.25">
      <c r="A1051">
        <v>26.662199999999999</v>
      </c>
      <c r="B1051">
        <v>4.5999999999999996</v>
      </c>
      <c r="C1051">
        <v>122.64612</v>
      </c>
      <c r="D1051">
        <v>21.16</v>
      </c>
    </row>
    <row r="1052" spans="1:4" x14ac:dyDescent="0.25">
      <c r="A1052">
        <v>35.241799999999998</v>
      </c>
      <c r="B1052">
        <v>2.4</v>
      </c>
      <c r="C1052">
        <v>84.58032</v>
      </c>
      <c r="D1052">
        <v>5.76</v>
      </c>
    </row>
    <row r="1053" spans="1:4" x14ac:dyDescent="0.25">
      <c r="A1053">
        <v>32.954799999999999</v>
      </c>
      <c r="B1053">
        <v>3</v>
      </c>
      <c r="C1053">
        <v>98.864400000000003</v>
      </c>
      <c r="D1053">
        <v>9</v>
      </c>
    </row>
    <row r="1054" spans="1:4" x14ac:dyDescent="0.25">
      <c r="A1054">
        <v>26.9</v>
      </c>
      <c r="B1054">
        <v>3.8</v>
      </c>
      <c r="C1054">
        <v>102.22</v>
      </c>
      <c r="D1054">
        <v>14.44</v>
      </c>
    </row>
    <row r="1055" spans="1:4" x14ac:dyDescent="0.25">
      <c r="A1055">
        <v>24.192399999999999</v>
      </c>
      <c r="B1055">
        <v>5.6</v>
      </c>
      <c r="C1055">
        <v>135.47744</v>
      </c>
      <c r="D1055">
        <v>31.36</v>
      </c>
    </row>
    <row r="1056" spans="1:4" x14ac:dyDescent="0.25">
      <c r="A1056">
        <v>24.149100000000001</v>
      </c>
      <c r="B1056">
        <v>5.6</v>
      </c>
      <c r="C1056">
        <v>135.23496</v>
      </c>
      <c r="D1056">
        <v>31.36</v>
      </c>
    </row>
    <row r="1057" spans="1:4" x14ac:dyDescent="0.25">
      <c r="A1057">
        <v>31.708200000000001</v>
      </c>
      <c r="B1057">
        <v>3.5</v>
      </c>
      <c r="C1057">
        <v>110.9787</v>
      </c>
      <c r="D1057">
        <v>12.25</v>
      </c>
    </row>
    <row r="1058" spans="1:4" x14ac:dyDescent="0.25">
      <c r="A1058">
        <v>27.234000000000002</v>
      </c>
      <c r="B1058">
        <v>4</v>
      </c>
      <c r="C1058">
        <v>108.93600000000001</v>
      </c>
      <c r="D1058">
        <v>16</v>
      </c>
    </row>
    <row r="1059" spans="1:4" x14ac:dyDescent="0.25">
      <c r="A1059">
        <v>24.299600000000002</v>
      </c>
      <c r="B1059">
        <v>5.6</v>
      </c>
      <c r="C1059">
        <v>136.07776000000001</v>
      </c>
      <c r="D1059">
        <v>31.36</v>
      </c>
    </row>
    <row r="1060" spans="1:4" x14ac:dyDescent="0.25">
      <c r="A1060">
        <v>35.860599999999998</v>
      </c>
      <c r="B1060">
        <v>2.5</v>
      </c>
      <c r="C1060">
        <v>89.651499999999999</v>
      </c>
      <c r="D1060">
        <v>6.25</v>
      </c>
    </row>
    <row r="1061" spans="1:4" x14ac:dyDescent="0.25">
      <c r="A1061">
        <v>27.1846</v>
      </c>
      <c r="B1061">
        <v>4</v>
      </c>
      <c r="C1061">
        <v>108.7384</v>
      </c>
      <c r="D1061">
        <v>16</v>
      </c>
    </row>
    <row r="1062" spans="1:4" x14ac:dyDescent="0.25">
      <c r="A1062">
        <v>27.566500000000001</v>
      </c>
      <c r="B1062">
        <v>4</v>
      </c>
      <c r="C1062">
        <v>110.26600000000001</v>
      </c>
      <c r="D1062">
        <v>16</v>
      </c>
    </row>
    <row r="1063" spans="1:4" x14ac:dyDescent="0.25">
      <c r="A1063">
        <v>27.581099999999999</v>
      </c>
      <c r="B1063">
        <v>3.6</v>
      </c>
      <c r="C1063">
        <v>99.291960000000003</v>
      </c>
      <c r="D1063">
        <v>12.96</v>
      </c>
    </row>
    <row r="1064" spans="1:4" x14ac:dyDescent="0.25">
      <c r="A1064">
        <v>28.1127</v>
      </c>
      <c r="B1064">
        <v>3.6</v>
      </c>
      <c r="C1064">
        <v>101.20572</v>
      </c>
      <c r="D1064">
        <v>12.96</v>
      </c>
    </row>
    <row r="1065" spans="1:4" x14ac:dyDescent="0.25">
      <c r="A1065">
        <v>25.56</v>
      </c>
      <c r="B1065">
        <v>4.8</v>
      </c>
      <c r="C1065">
        <v>122.688</v>
      </c>
      <c r="D1065">
        <v>23.04</v>
      </c>
    </row>
    <row r="1066" spans="1:4" x14ac:dyDescent="0.25">
      <c r="A1066">
        <v>23.577999999999999</v>
      </c>
      <c r="B1066">
        <v>4.8</v>
      </c>
      <c r="C1066">
        <v>113.17440000000001</v>
      </c>
      <c r="D1066">
        <v>23.04</v>
      </c>
    </row>
    <row r="1067" spans="1:4" x14ac:dyDescent="0.25">
      <c r="A1067">
        <v>26.388000000000002</v>
      </c>
      <c r="B1067">
        <v>4.8</v>
      </c>
      <c r="C1067">
        <v>126.66240000000001</v>
      </c>
      <c r="D1067">
        <v>23.04</v>
      </c>
    </row>
    <row r="1068" spans="1:4" x14ac:dyDescent="0.25">
      <c r="A1068">
        <v>23.577999999999999</v>
      </c>
      <c r="B1068">
        <v>4.8</v>
      </c>
      <c r="C1068">
        <v>113.17440000000001</v>
      </c>
      <c r="D1068">
        <v>23.04</v>
      </c>
    </row>
    <row r="1069" spans="1:4" x14ac:dyDescent="0.25">
      <c r="A1069">
        <v>25.7761</v>
      </c>
      <c r="B1069">
        <v>4.8</v>
      </c>
      <c r="C1069">
        <v>123.72528</v>
      </c>
      <c r="D1069">
        <v>23.04</v>
      </c>
    </row>
    <row r="1070" spans="1:4" x14ac:dyDescent="0.25">
      <c r="A1070">
        <v>25.7761</v>
      </c>
      <c r="B1070">
        <v>4.8</v>
      </c>
      <c r="C1070">
        <v>123.72528</v>
      </c>
      <c r="D1070">
        <v>23.04</v>
      </c>
    </row>
    <row r="1071" spans="1:4" x14ac:dyDescent="0.25">
      <c r="A1071">
        <v>25.7761</v>
      </c>
      <c r="B1071">
        <v>4.8</v>
      </c>
      <c r="C1071">
        <v>123.72528</v>
      </c>
      <c r="D1071">
        <v>23.04</v>
      </c>
    </row>
    <row r="1072" spans="1:4" x14ac:dyDescent="0.25">
      <c r="A1072">
        <v>31.6</v>
      </c>
      <c r="B1072">
        <v>3.6</v>
      </c>
      <c r="C1072">
        <v>113.76</v>
      </c>
      <c r="D1072">
        <v>12.96</v>
      </c>
    </row>
    <row r="1073" spans="1:4" x14ac:dyDescent="0.25">
      <c r="A1073">
        <v>32.200000000000003</v>
      </c>
      <c r="B1073">
        <v>3.5</v>
      </c>
      <c r="C1073">
        <v>112.7</v>
      </c>
      <c r="D1073">
        <v>12.25</v>
      </c>
    </row>
    <row r="1074" spans="1:4" x14ac:dyDescent="0.25">
      <c r="A1074">
        <v>32.1</v>
      </c>
      <c r="B1074">
        <v>3.6</v>
      </c>
      <c r="C1074">
        <v>115.56</v>
      </c>
      <c r="D1074">
        <v>12.96</v>
      </c>
    </row>
    <row r="1075" spans="1:4" x14ac:dyDescent="0.25">
      <c r="A1075">
        <v>32.6</v>
      </c>
      <c r="B1075">
        <v>3.6</v>
      </c>
      <c r="C1075">
        <v>117.36</v>
      </c>
      <c r="D1075">
        <v>12.96</v>
      </c>
    </row>
    <row r="1076" spans="1:4" x14ac:dyDescent="0.25">
      <c r="A1076">
        <v>37.070999999999998</v>
      </c>
      <c r="B1076">
        <v>2.5</v>
      </c>
      <c r="C1076">
        <v>92.677499999999995</v>
      </c>
      <c r="D1076">
        <v>6.25</v>
      </c>
    </row>
    <row r="1077" spans="1:4" x14ac:dyDescent="0.25">
      <c r="A1077">
        <v>35.922600000000003</v>
      </c>
      <c r="B1077">
        <v>2.5</v>
      </c>
      <c r="C1077">
        <v>89.8065</v>
      </c>
      <c r="D1077">
        <v>6.25</v>
      </c>
    </row>
    <row r="1078" spans="1:4" x14ac:dyDescent="0.25">
      <c r="A1078">
        <v>32.910299999999999</v>
      </c>
      <c r="B1078">
        <v>2.5</v>
      </c>
      <c r="C1078">
        <v>82.275750000000002</v>
      </c>
      <c r="D1078">
        <v>6.25</v>
      </c>
    </row>
    <row r="1079" spans="1:4" x14ac:dyDescent="0.25">
      <c r="A1079">
        <v>40.081600000000002</v>
      </c>
      <c r="B1079">
        <v>2.5</v>
      </c>
      <c r="C1079">
        <v>100.20399999999999</v>
      </c>
      <c r="D1079">
        <v>6.25</v>
      </c>
    </row>
    <row r="1080" spans="1:4" x14ac:dyDescent="0.25">
      <c r="A1080">
        <v>37.057400000000001</v>
      </c>
      <c r="B1080">
        <v>2.5</v>
      </c>
      <c r="C1080">
        <v>92.643500000000003</v>
      </c>
      <c r="D1080">
        <v>6.25</v>
      </c>
    </row>
    <row r="1081" spans="1:4" x14ac:dyDescent="0.25">
      <c r="A1081">
        <v>34.270800000000001</v>
      </c>
      <c r="B1081">
        <v>3.6</v>
      </c>
      <c r="C1081">
        <v>123.37488</v>
      </c>
      <c r="D1081">
        <v>12.96</v>
      </c>
    </row>
    <row r="1082" spans="1:4" x14ac:dyDescent="0.25">
      <c r="A1082">
        <v>29.5</v>
      </c>
      <c r="B1082">
        <v>3.6</v>
      </c>
      <c r="C1082">
        <v>106.2</v>
      </c>
      <c r="D1082">
        <v>12.96</v>
      </c>
    </row>
    <row r="1083" spans="1:4" x14ac:dyDescent="0.25">
      <c r="A1083">
        <v>34.251300000000001</v>
      </c>
      <c r="B1083">
        <v>2.4</v>
      </c>
      <c r="C1083">
        <v>82.203119999999998</v>
      </c>
      <c r="D1083">
        <v>5.76</v>
      </c>
    </row>
    <row r="1084" spans="1:4" x14ac:dyDescent="0.25">
      <c r="A1084">
        <v>32.276499999999999</v>
      </c>
      <c r="B1084">
        <v>2.4</v>
      </c>
      <c r="C1084">
        <v>77.4636</v>
      </c>
      <c r="D1084">
        <v>5.76</v>
      </c>
    </row>
    <row r="1085" spans="1:4" x14ac:dyDescent="0.25">
      <c r="A1085">
        <v>32.274700000000003</v>
      </c>
      <c r="B1085">
        <v>3.2</v>
      </c>
      <c r="C1085">
        <v>103.27903999999999</v>
      </c>
      <c r="D1085">
        <v>10.24</v>
      </c>
    </row>
    <row r="1086" spans="1:4" x14ac:dyDescent="0.25">
      <c r="A1086">
        <v>30</v>
      </c>
      <c r="B1086">
        <v>4</v>
      </c>
      <c r="C1086">
        <v>120</v>
      </c>
      <c r="D1086">
        <v>16</v>
      </c>
    </row>
    <row r="1087" spans="1:4" x14ac:dyDescent="0.25">
      <c r="A1087">
        <v>30</v>
      </c>
      <c r="B1087">
        <v>4</v>
      </c>
      <c r="C1087">
        <v>120</v>
      </c>
      <c r="D1087">
        <v>16</v>
      </c>
    </row>
    <row r="1088" spans="1:4" x14ac:dyDescent="0.25">
      <c r="A1088">
        <v>28.918199999999999</v>
      </c>
      <c r="B1088">
        <v>4</v>
      </c>
      <c r="C1088">
        <v>115.6728</v>
      </c>
      <c r="D1088">
        <v>16</v>
      </c>
    </row>
    <row r="1089" spans="1:4" x14ac:dyDescent="0.25">
      <c r="A1089">
        <v>26.813700000000001</v>
      </c>
      <c r="B1089">
        <v>4</v>
      </c>
      <c r="C1089">
        <v>107.2548</v>
      </c>
      <c r="D1089">
        <v>16</v>
      </c>
    </row>
    <row r="1090" spans="1:4" x14ac:dyDescent="0.25">
      <c r="A1090">
        <v>31.3</v>
      </c>
      <c r="B1090">
        <v>3.5</v>
      </c>
      <c r="C1090">
        <v>109.55</v>
      </c>
      <c r="D1090">
        <v>12.25</v>
      </c>
    </row>
    <row r="1091" spans="1:4" x14ac:dyDescent="0.25">
      <c r="A1091">
        <v>34.998899999999999</v>
      </c>
      <c r="B1091">
        <v>3.3</v>
      </c>
      <c r="C1091">
        <v>115.49637</v>
      </c>
      <c r="D1091">
        <v>10.89</v>
      </c>
    </row>
    <row r="1092" spans="1:4" x14ac:dyDescent="0.25">
      <c r="A1092">
        <v>24.749099999999999</v>
      </c>
      <c r="B1092">
        <v>5.7</v>
      </c>
      <c r="C1092">
        <v>141.06987000000001</v>
      </c>
      <c r="D1092">
        <v>32.49</v>
      </c>
    </row>
    <row r="1093" spans="1:4" x14ac:dyDescent="0.25">
      <c r="A1093">
        <v>38.377800000000001</v>
      </c>
      <c r="B1093">
        <v>2.5</v>
      </c>
      <c r="C1093">
        <v>95.944500000000005</v>
      </c>
      <c r="D1093">
        <v>6.25</v>
      </c>
    </row>
    <row r="1094" spans="1:4" x14ac:dyDescent="0.25">
      <c r="A1094">
        <v>35.749400000000001</v>
      </c>
      <c r="B1094">
        <v>3.5</v>
      </c>
      <c r="C1094">
        <v>125.1229</v>
      </c>
      <c r="D1094">
        <v>12.25</v>
      </c>
    </row>
    <row r="1095" spans="1:4" x14ac:dyDescent="0.25">
      <c r="A1095">
        <v>24.8718</v>
      </c>
      <c r="B1095">
        <v>4.5999999999999996</v>
      </c>
      <c r="C1095">
        <v>114.41028</v>
      </c>
      <c r="D1095">
        <v>21.16</v>
      </c>
    </row>
    <row r="1096" spans="1:4" x14ac:dyDescent="0.25">
      <c r="A1096">
        <v>24.5</v>
      </c>
      <c r="B1096">
        <v>5.7</v>
      </c>
      <c r="C1096">
        <v>139.65</v>
      </c>
      <c r="D1096">
        <v>32.49</v>
      </c>
    </row>
    <row r="1097" spans="1:4" x14ac:dyDescent="0.25">
      <c r="A1097">
        <v>24.220600000000001</v>
      </c>
      <c r="B1097">
        <v>5.7</v>
      </c>
      <c r="C1097">
        <v>138.05742000000001</v>
      </c>
      <c r="D1097">
        <v>32.49</v>
      </c>
    </row>
    <row r="1098" spans="1:4" x14ac:dyDescent="0.25">
      <c r="A1098">
        <v>38.700000000000003</v>
      </c>
      <c r="B1098">
        <v>2.7</v>
      </c>
      <c r="C1098">
        <v>104.49</v>
      </c>
      <c r="D1098">
        <v>7.29</v>
      </c>
    </row>
    <row r="1099" spans="1:4" x14ac:dyDescent="0.25">
      <c r="A1099">
        <v>35</v>
      </c>
      <c r="B1099">
        <v>3.5</v>
      </c>
      <c r="C1099">
        <v>122.5</v>
      </c>
      <c r="D1099">
        <v>12.25</v>
      </c>
    </row>
    <row r="1100" spans="1:4" x14ac:dyDescent="0.25">
      <c r="A1100">
        <v>33.299999999999997</v>
      </c>
      <c r="B1100">
        <v>2</v>
      </c>
      <c r="C1100">
        <v>66.599999999999994</v>
      </c>
      <c r="D1100">
        <v>4</v>
      </c>
    </row>
    <row r="1101" spans="1:4" x14ac:dyDescent="0.25">
      <c r="A1101">
        <v>34.4</v>
      </c>
      <c r="B1101">
        <v>3</v>
      </c>
      <c r="C1101">
        <v>103.2</v>
      </c>
      <c r="D1101">
        <v>9</v>
      </c>
    </row>
    <row r="1102" spans="1:4" x14ac:dyDescent="0.25">
      <c r="A1102">
        <v>26.1066</v>
      </c>
      <c r="B1102">
        <v>3.6</v>
      </c>
      <c r="C1102">
        <v>93.983760000000004</v>
      </c>
      <c r="D1102">
        <v>12.96</v>
      </c>
    </row>
    <row r="1103" spans="1:4" x14ac:dyDescent="0.25">
      <c r="A1103">
        <v>29.789200000000001</v>
      </c>
      <c r="B1103">
        <v>3</v>
      </c>
      <c r="C1103">
        <v>89.367599999999996</v>
      </c>
      <c r="D1103">
        <v>9</v>
      </c>
    </row>
    <row r="1104" spans="1:4" x14ac:dyDescent="0.25">
      <c r="A1104">
        <v>30.492599999999999</v>
      </c>
      <c r="B1104">
        <v>3.2</v>
      </c>
      <c r="C1104">
        <v>97.576319999999996</v>
      </c>
      <c r="D1104">
        <v>10.24</v>
      </c>
    </row>
    <row r="1105" spans="1:4" x14ac:dyDescent="0.25">
      <c r="A1105">
        <v>29.789200000000001</v>
      </c>
      <c r="B1105">
        <v>3</v>
      </c>
      <c r="C1105">
        <v>89.367599999999996</v>
      </c>
      <c r="D1105">
        <v>9</v>
      </c>
    </row>
    <row r="1106" spans="1:4" x14ac:dyDescent="0.25">
      <c r="A1106">
        <v>30.492599999999999</v>
      </c>
      <c r="B1106">
        <v>3.2</v>
      </c>
      <c r="C1106">
        <v>97.576319999999996</v>
      </c>
      <c r="D1106">
        <v>10.24</v>
      </c>
    </row>
    <row r="1107" spans="1:4" x14ac:dyDescent="0.25">
      <c r="A1107">
        <v>29.743099999999998</v>
      </c>
      <c r="B1107">
        <v>3.2</v>
      </c>
      <c r="C1107">
        <v>95.17792</v>
      </c>
      <c r="D1107">
        <v>10.24</v>
      </c>
    </row>
    <row r="1108" spans="1:4" x14ac:dyDescent="0.25">
      <c r="A1108">
        <v>26.2</v>
      </c>
      <c r="B1108">
        <v>4.4000000000000004</v>
      </c>
      <c r="C1108">
        <v>115.28</v>
      </c>
      <c r="D1108">
        <v>19.36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1"/>
  <sheetViews>
    <sheetView topLeftCell="A4" workbookViewId="0">
      <selection activeCell="F20" sqref="F20"/>
    </sheetView>
  </sheetViews>
  <sheetFormatPr defaultRowHeight="15" x14ac:dyDescent="0.25"/>
  <sheetData>
    <row r="1" spans="1:9" x14ac:dyDescent="0.25">
      <c r="A1" t="s">
        <v>27</v>
      </c>
    </row>
    <row r="2" spans="1:9" ht="15.75" thickBot="1" x14ac:dyDescent="0.3"/>
    <row r="3" spans="1:9" x14ac:dyDescent="0.25">
      <c r="A3" s="5" t="s">
        <v>28</v>
      </c>
      <c r="B3" s="5"/>
    </row>
    <row r="4" spans="1:9" x14ac:dyDescent="0.25">
      <c r="A4" s="2" t="s">
        <v>29</v>
      </c>
      <c r="B4" s="2">
        <v>0.78739382573110084</v>
      </c>
    </row>
    <row r="5" spans="1:9" x14ac:dyDescent="0.25">
      <c r="A5" s="2" t="s">
        <v>30</v>
      </c>
      <c r="B5" s="2">
        <v>0.61998903679945927</v>
      </c>
    </row>
    <row r="6" spans="1:9" x14ac:dyDescent="0.25">
      <c r="A6" s="2" t="s">
        <v>31</v>
      </c>
      <c r="B6" s="2">
        <v>0.61964513547529587</v>
      </c>
    </row>
    <row r="7" spans="1:9" x14ac:dyDescent="0.25">
      <c r="A7" s="2" t="s">
        <v>32</v>
      </c>
      <c r="B7" s="2">
        <v>4.6242554003791172</v>
      </c>
    </row>
    <row r="8" spans="1:9" ht="15.75" thickBot="1" x14ac:dyDescent="0.3">
      <c r="A8" s="3" t="s">
        <v>33</v>
      </c>
      <c r="B8" s="3">
        <v>1107</v>
      </c>
    </row>
    <row r="10" spans="1:9" ht="15.75" thickBot="1" x14ac:dyDescent="0.3">
      <c r="A10" t="s">
        <v>34</v>
      </c>
    </row>
    <row r="11" spans="1:9" x14ac:dyDescent="0.25">
      <c r="A11" s="4"/>
      <c r="B11" s="4" t="s">
        <v>39</v>
      </c>
      <c r="C11" s="4" t="s">
        <v>40</v>
      </c>
      <c r="D11" s="4" t="s">
        <v>41</v>
      </c>
      <c r="E11" s="4" t="s">
        <v>42</v>
      </c>
      <c r="F11" s="4" t="s">
        <v>43</v>
      </c>
    </row>
    <row r="12" spans="1:9" x14ac:dyDescent="0.25">
      <c r="A12" s="2" t="s">
        <v>35</v>
      </c>
      <c r="B12" s="2">
        <v>1</v>
      </c>
      <c r="C12" s="2">
        <v>38550.834786589054</v>
      </c>
      <c r="D12" s="2">
        <v>38550.834786589054</v>
      </c>
      <c r="E12" s="2">
        <v>1802.8108449646629</v>
      </c>
      <c r="F12" s="2">
        <v>2.094537679633214E-234</v>
      </c>
    </row>
    <row r="13" spans="1:9" x14ac:dyDescent="0.25">
      <c r="A13" s="2" t="s">
        <v>36</v>
      </c>
      <c r="B13" s="2">
        <v>1105</v>
      </c>
      <c r="C13" s="2">
        <v>23629.03049876865</v>
      </c>
      <c r="D13" s="2">
        <v>21.383738007935431</v>
      </c>
      <c r="E13" s="2"/>
      <c r="F13" s="2"/>
    </row>
    <row r="14" spans="1:9" ht="15.75" thickBot="1" x14ac:dyDescent="0.3">
      <c r="A14" s="3" t="s">
        <v>37</v>
      </c>
      <c r="B14" s="3">
        <v>1106</v>
      </c>
      <c r="C14" s="3">
        <v>62179.865285357708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44</v>
      </c>
      <c r="C16" s="4" t="s">
        <v>32</v>
      </c>
      <c r="D16" s="4" t="s">
        <v>45</v>
      </c>
      <c r="E16" s="4" t="s">
        <v>46</v>
      </c>
      <c r="F16" s="4" t="s">
        <v>47</v>
      </c>
      <c r="G16" s="4" t="s">
        <v>48</v>
      </c>
      <c r="H16" s="4" t="s">
        <v>49</v>
      </c>
      <c r="I16" s="4" t="s">
        <v>50</v>
      </c>
    </row>
    <row r="17" spans="1:9" x14ac:dyDescent="0.25">
      <c r="A17" s="2" t="s">
        <v>38</v>
      </c>
      <c r="B17" s="2">
        <v>50.563229911697455</v>
      </c>
      <c r="C17" s="2">
        <v>0.39847940842903534</v>
      </c>
      <c r="D17" s="2">
        <v>126.89044613632072</v>
      </c>
      <c r="E17" s="2">
        <v>0</v>
      </c>
      <c r="F17" s="2">
        <v>49.781368224490784</v>
      </c>
      <c r="G17" s="2">
        <v>51.345091598904126</v>
      </c>
      <c r="H17" s="2">
        <v>49.781368224490784</v>
      </c>
      <c r="I17" s="2">
        <v>51.345091598904126</v>
      </c>
    </row>
    <row r="18" spans="1:9" ht="15.75" thickBot="1" x14ac:dyDescent="0.3">
      <c r="A18" s="3" t="s">
        <v>51</v>
      </c>
      <c r="B18" s="3">
        <v>-4.5209292791740436</v>
      </c>
      <c r="C18" s="3">
        <v>0.10647622185158423</v>
      </c>
      <c r="D18" s="3">
        <v>-42.459520074591921</v>
      </c>
      <c r="E18" s="3">
        <v>2.0945376796289252E-234</v>
      </c>
      <c r="F18" s="3">
        <v>-4.7298476742110029</v>
      </c>
      <c r="G18" s="3">
        <v>-4.3120108841370843</v>
      </c>
      <c r="H18" s="3">
        <v>-4.7298476742110029</v>
      </c>
      <c r="I18" s="3">
        <v>-4.3120108841370843</v>
      </c>
    </row>
    <row r="22" spans="1:9" x14ac:dyDescent="0.25">
      <c r="A22" t="s">
        <v>52</v>
      </c>
    </row>
    <row r="23" spans="1:9" ht="15.75" thickBot="1" x14ac:dyDescent="0.3"/>
    <row r="24" spans="1:9" x14ac:dyDescent="0.25">
      <c r="A24" s="4" t="s">
        <v>53</v>
      </c>
      <c r="B24" s="4" t="s">
        <v>54</v>
      </c>
      <c r="C24" s="4" t="s">
        <v>55</v>
      </c>
    </row>
    <row r="25" spans="1:9" x14ac:dyDescent="0.25">
      <c r="A25" s="2">
        <v>1</v>
      </c>
      <c r="B25" s="2">
        <v>29.314862299579449</v>
      </c>
      <c r="C25" s="2">
        <v>-1.295062299579449</v>
      </c>
    </row>
    <row r="26" spans="1:9" x14ac:dyDescent="0.25">
      <c r="A26" s="2">
        <v>2</v>
      </c>
      <c r="B26" s="2">
        <v>29.314862299579449</v>
      </c>
      <c r="C26" s="2">
        <v>-3.7054622995794482</v>
      </c>
    </row>
    <row r="27" spans="1:9" x14ac:dyDescent="0.25">
      <c r="A27" s="2">
        <v>3</v>
      </c>
      <c r="B27" s="2">
        <v>31.575326939166469</v>
      </c>
      <c r="C27" s="2">
        <v>-4.7753269391664688</v>
      </c>
    </row>
    <row r="28" spans="1:9" x14ac:dyDescent="0.25">
      <c r="A28" s="2">
        <v>4</v>
      </c>
      <c r="B28" s="2">
        <v>31.575326939166469</v>
      </c>
      <c r="C28" s="2">
        <v>-6.530226939166468</v>
      </c>
    </row>
    <row r="29" spans="1:9" x14ac:dyDescent="0.25">
      <c r="A29" s="2">
        <v>5</v>
      </c>
      <c r="B29" s="2">
        <v>27.054397659992429</v>
      </c>
      <c r="C29" s="2">
        <v>-2.2543976599924278</v>
      </c>
    </row>
    <row r="30" spans="1:9" x14ac:dyDescent="0.25">
      <c r="A30" s="2">
        <v>6</v>
      </c>
      <c r="B30" s="2">
        <v>27.054397659992429</v>
      </c>
      <c r="C30" s="2">
        <v>-3.1543976599924299</v>
      </c>
    </row>
    <row r="31" spans="1:9" x14ac:dyDescent="0.25">
      <c r="A31" s="2">
        <v>7</v>
      </c>
      <c r="B31" s="2">
        <v>41.521371353349366</v>
      </c>
      <c r="C31" s="2">
        <v>-1.795771353349366</v>
      </c>
    </row>
    <row r="32" spans="1:9" x14ac:dyDescent="0.25">
      <c r="A32" s="2">
        <v>8</v>
      </c>
      <c r="B32" s="2">
        <v>23.437654236653195</v>
      </c>
      <c r="C32" s="2">
        <v>0.96234576334680355</v>
      </c>
    </row>
    <row r="33" spans="1:3" x14ac:dyDescent="0.25">
      <c r="A33" s="2">
        <v>9</v>
      </c>
      <c r="B33" s="2">
        <v>37.000442074175325</v>
      </c>
      <c r="C33" s="2">
        <v>2.7098579258246716</v>
      </c>
    </row>
    <row r="34" spans="1:3" x14ac:dyDescent="0.25">
      <c r="A34" s="2">
        <v>10</v>
      </c>
      <c r="B34" s="2">
        <v>37.000442074175325</v>
      </c>
      <c r="C34" s="2">
        <v>1.789157925824675</v>
      </c>
    </row>
    <row r="35" spans="1:3" x14ac:dyDescent="0.25">
      <c r="A35" s="2">
        <v>11</v>
      </c>
      <c r="B35" s="2">
        <v>37.000442074175325</v>
      </c>
      <c r="C35" s="2">
        <v>-3.3708420741753216</v>
      </c>
    </row>
    <row r="36" spans="1:3" x14ac:dyDescent="0.25">
      <c r="A36" s="2">
        <v>12</v>
      </c>
      <c r="B36" s="2">
        <v>37.000442074175325</v>
      </c>
      <c r="C36" s="2">
        <v>-1.7326420741753239</v>
      </c>
    </row>
    <row r="37" spans="1:3" x14ac:dyDescent="0.25">
      <c r="A37" s="2">
        <v>13</v>
      </c>
      <c r="B37" s="2">
        <v>14.395795678305106</v>
      </c>
      <c r="C37" s="2">
        <v>3.4042043216948947</v>
      </c>
    </row>
    <row r="38" spans="1:3" x14ac:dyDescent="0.25">
      <c r="A38" s="2">
        <v>14</v>
      </c>
      <c r="B38" s="2">
        <v>22.533468380818384</v>
      </c>
      <c r="C38" s="2">
        <v>4.5665316191816174</v>
      </c>
    </row>
    <row r="39" spans="1:3" x14ac:dyDescent="0.25">
      <c r="A39" s="2">
        <v>15</v>
      </c>
      <c r="B39" s="2">
        <v>22.533468380818384</v>
      </c>
      <c r="C39" s="2">
        <v>11.815831619181616</v>
      </c>
    </row>
    <row r="40" spans="1:3" x14ac:dyDescent="0.25">
      <c r="A40" s="2">
        <v>16</v>
      </c>
      <c r="B40" s="2">
        <v>22.533468380818384</v>
      </c>
      <c r="C40" s="2">
        <v>13.266531619181613</v>
      </c>
    </row>
    <row r="41" spans="1:3" x14ac:dyDescent="0.25">
      <c r="A41" s="2">
        <v>17</v>
      </c>
      <c r="B41" s="2">
        <v>18.916724957479151</v>
      </c>
      <c r="C41" s="2">
        <v>14.783275042520852</v>
      </c>
    </row>
    <row r="42" spans="1:3" x14ac:dyDescent="0.25">
      <c r="A42" s="2">
        <v>18</v>
      </c>
      <c r="B42" s="2">
        <v>12.587423966635484</v>
      </c>
      <c r="C42" s="2">
        <v>17.412576033364516</v>
      </c>
    </row>
    <row r="43" spans="1:3" x14ac:dyDescent="0.25">
      <c r="A43" s="2">
        <v>19</v>
      </c>
      <c r="B43" s="2">
        <v>12.587423966635484</v>
      </c>
      <c r="C43" s="2">
        <v>17.412576033364516</v>
      </c>
    </row>
    <row r="44" spans="1:3" x14ac:dyDescent="0.25">
      <c r="A44" s="2">
        <v>20</v>
      </c>
      <c r="B44" s="2">
        <v>30.21904815541426</v>
      </c>
      <c r="C44" s="2">
        <v>-5.8691481554142584</v>
      </c>
    </row>
    <row r="45" spans="1:3" x14ac:dyDescent="0.25">
      <c r="A45" s="2">
        <v>21</v>
      </c>
      <c r="B45" s="2">
        <v>24.793933020405404</v>
      </c>
      <c r="C45" s="2">
        <v>-3.803933020405406</v>
      </c>
    </row>
    <row r="46" spans="1:3" x14ac:dyDescent="0.25">
      <c r="A46" s="2">
        <v>22</v>
      </c>
      <c r="B46" s="2">
        <v>24.793933020405404</v>
      </c>
      <c r="C46" s="2">
        <v>-3.6939330204054031</v>
      </c>
    </row>
    <row r="47" spans="1:3" x14ac:dyDescent="0.25">
      <c r="A47" s="2">
        <v>23</v>
      </c>
      <c r="B47" s="2">
        <v>27.054397659992429</v>
      </c>
      <c r="C47" s="2">
        <v>-1.6543976599924299</v>
      </c>
    </row>
    <row r="48" spans="1:3" x14ac:dyDescent="0.25">
      <c r="A48" s="2">
        <v>24</v>
      </c>
      <c r="B48" s="2">
        <v>27.054397659992429</v>
      </c>
      <c r="C48" s="2">
        <v>-3.0543976599924285</v>
      </c>
    </row>
    <row r="49" spans="1:3" x14ac:dyDescent="0.25">
      <c r="A49" s="2">
        <v>25</v>
      </c>
      <c r="B49" s="2">
        <v>27.054397659992429</v>
      </c>
      <c r="C49" s="2">
        <v>-1.6543976599924299</v>
      </c>
    </row>
    <row r="50" spans="1:3" x14ac:dyDescent="0.25">
      <c r="A50" s="2">
        <v>26</v>
      </c>
      <c r="B50" s="2">
        <v>27.054397659992429</v>
      </c>
      <c r="C50" s="2">
        <v>-4.4543976599924271</v>
      </c>
    </row>
    <row r="51" spans="1:3" x14ac:dyDescent="0.25">
      <c r="A51" s="2">
        <v>27</v>
      </c>
      <c r="B51" s="2">
        <v>21.177189597066171</v>
      </c>
      <c r="C51" s="2">
        <v>-3.677189597066171</v>
      </c>
    </row>
    <row r="52" spans="1:3" x14ac:dyDescent="0.25">
      <c r="A52" s="2">
        <v>28</v>
      </c>
      <c r="B52" s="2">
        <v>21.177189597066171</v>
      </c>
      <c r="C52" s="2">
        <v>-1.2771895970661724</v>
      </c>
    </row>
    <row r="53" spans="1:3" x14ac:dyDescent="0.25">
      <c r="A53" s="2">
        <v>29</v>
      </c>
      <c r="B53" s="2">
        <v>21.177189597066171</v>
      </c>
      <c r="C53" s="2">
        <v>-1.2771895970661724</v>
      </c>
    </row>
    <row r="54" spans="1:3" x14ac:dyDescent="0.25">
      <c r="A54" s="2">
        <v>30</v>
      </c>
      <c r="B54" s="2">
        <v>21.177189597066171</v>
      </c>
      <c r="C54" s="2">
        <v>-3.677189597066171</v>
      </c>
    </row>
    <row r="55" spans="1:3" x14ac:dyDescent="0.25">
      <c r="A55" s="2">
        <v>31</v>
      </c>
      <c r="B55" s="2">
        <v>21.177189597066171</v>
      </c>
      <c r="C55" s="2">
        <v>-1.2771895970661724</v>
      </c>
    </row>
    <row r="56" spans="1:3" x14ac:dyDescent="0.25">
      <c r="A56" s="2">
        <v>32</v>
      </c>
      <c r="B56" s="2">
        <v>42.425557209184177</v>
      </c>
      <c r="C56" s="2">
        <v>-4.8055572091841796</v>
      </c>
    </row>
    <row r="57" spans="1:3" x14ac:dyDescent="0.25">
      <c r="A57" s="2">
        <v>33</v>
      </c>
      <c r="B57" s="2">
        <v>42.425557209184177</v>
      </c>
      <c r="C57" s="2">
        <v>-5.4227572091841765</v>
      </c>
    </row>
    <row r="58" spans="1:3" x14ac:dyDescent="0.25">
      <c r="A58" s="2">
        <v>34</v>
      </c>
      <c r="B58" s="2">
        <v>41.521371353349366</v>
      </c>
      <c r="C58" s="2">
        <v>-2.5254713533493671</v>
      </c>
    </row>
    <row r="59" spans="1:3" x14ac:dyDescent="0.25">
      <c r="A59" s="2">
        <v>35</v>
      </c>
      <c r="B59" s="2">
        <v>41.521371353349366</v>
      </c>
      <c r="C59" s="2">
        <v>-2.521371353349366</v>
      </c>
    </row>
    <row r="60" spans="1:3" x14ac:dyDescent="0.25">
      <c r="A60" s="2">
        <v>36</v>
      </c>
      <c r="B60" s="2">
        <v>41.521371353349366</v>
      </c>
      <c r="C60" s="2">
        <v>-3.0093713533493656</v>
      </c>
    </row>
    <row r="61" spans="1:3" x14ac:dyDescent="0.25">
      <c r="A61" s="2">
        <v>37</v>
      </c>
      <c r="B61" s="2">
        <v>25.698118876240216</v>
      </c>
      <c r="C61" s="2">
        <v>3.6018811237597852</v>
      </c>
    </row>
    <row r="62" spans="1:3" x14ac:dyDescent="0.25">
      <c r="A62" s="2">
        <v>38</v>
      </c>
      <c r="B62" s="2">
        <v>37.000442074175325</v>
      </c>
      <c r="C62" s="2">
        <v>-1.1004420741753265</v>
      </c>
    </row>
    <row r="63" spans="1:3" x14ac:dyDescent="0.25">
      <c r="A63" s="2">
        <v>39</v>
      </c>
      <c r="B63" s="2">
        <v>34.739977434588305</v>
      </c>
      <c r="C63" s="2">
        <v>1.4600225654116983</v>
      </c>
    </row>
    <row r="64" spans="1:3" x14ac:dyDescent="0.25">
      <c r="A64" s="2">
        <v>40</v>
      </c>
      <c r="B64" s="2">
        <v>34.739977434588305</v>
      </c>
      <c r="C64" s="2">
        <v>-0.23997743458830456</v>
      </c>
    </row>
    <row r="65" spans="1:3" x14ac:dyDescent="0.25">
      <c r="A65" s="2">
        <v>41</v>
      </c>
      <c r="B65" s="2">
        <v>34.739977434588305</v>
      </c>
      <c r="C65" s="2">
        <v>5.2722565411698952E-2</v>
      </c>
    </row>
    <row r="66" spans="1:3" x14ac:dyDescent="0.25">
      <c r="A66" s="2">
        <v>42</v>
      </c>
      <c r="B66" s="2">
        <v>25.698118876240216</v>
      </c>
      <c r="C66" s="2">
        <v>5.1018811237597852</v>
      </c>
    </row>
    <row r="67" spans="1:3" x14ac:dyDescent="0.25">
      <c r="A67" s="2">
        <v>43</v>
      </c>
      <c r="B67" s="2">
        <v>46.042300632523414</v>
      </c>
      <c r="C67" s="2">
        <v>11.757699367476583</v>
      </c>
    </row>
    <row r="68" spans="1:3" x14ac:dyDescent="0.25">
      <c r="A68" s="2">
        <v>44</v>
      </c>
      <c r="B68" s="2">
        <v>46.042300632523414</v>
      </c>
      <c r="C68" s="2">
        <v>11.757699367476583</v>
      </c>
    </row>
    <row r="69" spans="1:3" x14ac:dyDescent="0.25">
      <c r="A69" s="2">
        <v>45</v>
      </c>
      <c r="B69" s="2">
        <v>33.835791578753494</v>
      </c>
      <c r="C69" s="2">
        <v>2.14440842124651</v>
      </c>
    </row>
    <row r="70" spans="1:3" x14ac:dyDescent="0.25">
      <c r="A70" s="2">
        <v>46</v>
      </c>
      <c r="B70" s="2">
        <v>33.835791578753494</v>
      </c>
      <c r="C70" s="2">
        <v>3.0642084212465051</v>
      </c>
    </row>
    <row r="71" spans="1:3" x14ac:dyDescent="0.25">
      <c r="A71" s="2">
        <v>47</v>
      </c>
      <c r="B71" s="2">
        <v>33.835791578753494</v>
      </c>
      <c r="C71" s="2">
        <v>0.74740842124650442</v>
      </c>
    </row>
    <row r="72" spans="1:3" x14ac:dyDescent="0.25">
      <c r="A72" s="2">
        <v>48</v>
      </c>
      <c r="B72" s="2">
        <v>33.835791578753494</v>
      </c>
      <c r="C72" s="2">
        <v>1.0642084212465051</v>
      </c>
    </row>
    <row r="73" spans="1:3" x14ac:dyDescent="0.25">
      <c r="A73" s="2">
        <v>49</v>
      </c>
      <c r="B73" s="2">
        <v>41.521371353349366</v>
      </c>
      <c r="C73" s="2">
        <v>-4.021371353349366</v>
      </c>
    </row>
    <row r="74" spans="1:3" x14ac:dyDescent="0.25">
      <c r="A74" s="2">
        <v>50</v>
      </c>
      <c r="B74" s="2">
        <v>41.521371353349366</v>
      </c>
      <c r="C74" s="2">
        <v>-1.521371353349366</v>
      </c>
    </row>
    <row r="75" spans="1:3" x14ac:dyDescent="0.25">
      <c r="A75" s="2">
        <v>51</v>
      </c>
      <c r="B75" s="2">
        <v>39.712999641679751</v>
      </c>
      <c r="C75" s="2">
        <v>-6.1129996416797496</v>
      </c>
    </row>
    <row r="76" spans="1:3" x14ac:dyDescent="0.25">
      <c r="A76" s="2">
        <v>52</v>
      </c>
      <c r="B76" s="2">
        <v>39.712999641679751</v>
      </c>
      <c r="C76" s="2">
        <v>-3.3129996416797525</v>
      </c>
    </row>
    <row r="77" spans="1:3" x14ac:dyDescent="0.25">
      <c r="A77" s="2">
        <v>53</v>
      </c>
      <c r="B77" s="2">
        <v>33.383698650836095</v>
      </c>
      <c r="C77" s="2">
        <v>-4.8304986508360948</v>
      </c>
    </row>
    <row r="78" spans="1:3" x14ac:dyDescent="0.25">
      <c r="A78" s="2">
        <v>54</v>
      </c>
      <c r="B78" s="2">
        <v>33.383698650836095</v>
      </c>
      <c r="C78" s="2">
        <v>-6.0116986508360952</v>
      </c>
    </row>
    <row r="79" spans="1:3" x14ac:dyDescent="0.25">
      <c r="A79" s="2">
        <v>55</v>
      </c>
      <c r="B79" s="2">
        <v>37.452535002092731</v>
      </c>
      <c r="C79" s="2">
        <v>-0.12293500209273134</v>
      </c>
    </row>
    <row r="80" spans="1:3" x14ac:dyDescent="0.25">
      <c r="A80" s="2">
        <v>56</v>
      </c>
      <c r="B80" s="2">
        <v>37.452535002092731</v>
      </c>
      <c r="C80" s="2">
        <v>3.908264997907267</v>
      </c>
    </row>
    <row r="81" spans="1:3" x14ac:dyDescent="0.25">
      <c r="A81" s="2">
        <v>57</v>
      </c>
      <c r="B81" s="2">
        <v>35.192070362505703</v>
      </c>
      <c r="C81" s="2">
        <v>1.5378296374942977</v>
      </c>
    </row>
    <row r="82" spans="1:3" x14ac:dyDescent="0.25">
      <c r="A82" s="2">
        <v>58</v>
      </c>
      <c r="B82" s="2">
        <v>35.192070362505703</v>
      </c>
      <c r="C82" s="2">
        <v>5.805729637494295</v>
      </c>
    </row>
    <row r="83" spans="1:3" x14ac:dyDescent="0.25">
      <c r="A83" s="2">
        <v>59</v>
      </c>
      <c r="B83" s="2">
        <v>37.452535002092731</v>
      </c>
      <c r="C83" s="2">
        <v>-0.12293500209273134</v>
      </c>
    </row>
    <row r="84" spans="1:3" x14ac:dyDescent="0.25">
      <c r="A84" s="2">
        <v>60</v>
      </c>
      <c r="B84" s="2">
        <v>37.452535002092731</v>
      </c>
      <c r="C84" s="2">
        <v>3.908264997907267</v>
      </c>
    </row>
    <row r="85" spans="1:3" x14ac:dyDescent="0.25">
      <c r="A85" s="2">
        <v>61</v>
      </c>
      <c r="B85" s="2">
        <v>35.192070362505703</v>
      </c>
      <c r="C85" s="2">
        <v>1.5378296374942977</v>
      </c>
    </row>
    <row r="86" spans="1:3" x14ac:dyDescent="0.25">
      <c r="A86" s="2">
        <v>62</v>
      </c>
      <c r="B86" s="2">
        <v>35.192070362505703</v>
      </c>
      <c r="C86" s="2">
        <v>5.805729637494295</v>
      </c>
    </row>
    <row r="87" spans="1:3" x14ac:dyDescent="0.25">
      <c r="A87" s="2">
        <v>63</v>
      </c>
      <c r="B87" s="2">
        <v>41.521371353349366</v>
      </c>
      <c r="C87" s="2">
        <v>-4.021371353349366</v>
      </c>
    </row>
    <row r="88" spans="1:3" x14ac:dyDescent="0.25">
      <c r="A88" s="2">
        <v>64</v>
      </c>
      <c r="B88" s="2">
        <v>41.521371353349366</v>
      </c>
      <c r="C88" s="2">
        <v>-1.521371353349366</v>
      </c>
    </row>
    <row r="89" spans="1:3" x14ac:dyDescent="0.25">
      <c r="A89" s="2">
        <v>65</v>
      </c>
      <c r="B89" s="2">
        <v>39.712999641679751</v>
      </c>
      <c r="C89" s="2">
        <v>-3.3129996416797525</v>
      </c>
    </row>
    <row r="90" spans="1:3" x14ac:dyDescent="0.25">
      <c r="A90" s="2">
        <v>66</v>
      </c>
      <c r="B90" s="2">
        <v>39.712999641679751</v>
      </c>
      <c r="C90" s="2">
        <v>-6.1129996416797496</v>
      </c>
    </row>
    <row r="91" spans="1:3" x14ac:dyDescent="0.25">
      <c r="A91" s="2">
        <v>67</v>
      </c>
      <c r="B91" s="2">
        <v>31.575326939166469</v>
      </c>
      <c r="C91" s="2">
        <v>-4.1043269391664694</v>
      </c>
    </row>
    <row r="92" spans="1:3" x14ac:dyDescent="0.25">
      <c r="A92" s="2">
        <v>68</v>
      </c>
      <c r="B92" s="2">
        <v>23.889747164570597</v>
      </c>
      <c r="C92" s="2">
        <v>-0.23744716457059667</v>
      </c>
    </row>
    <row r="93" spans="1:3" x14ac:dyDescent="0.25">
      <c r="A93" s="2">
        <v>69</v>
      </c>
      <c r="B93" s="2">
        <v>23.889747164570597</v>
      </c>
      <c r="C93" s="2">
        <v>3.3510528354294031</v>
      </c>
    </row>
    <row r="94" spans="1:3" x14ac:dyDescent="0.25">
      <c r="A94" s="2">
        <v>70</v>
      </c>
      <c r="B94" s="2">
        <v>23.889747164570597</v>
      </c>
      <c r="C94" s="2">
        <v>-0.96394716457059815</v>
      </c>
    </row>
    <row r="95" spans="1:3" x14ac:dyDescent="0.25">
      <c r="A95" s="2">
        <v>71</v>
      </c>
      <c r="B95" s="2">
        <v>23.889747164570597</v>
      </c>
      <c r="C95" s="2">
        <v>0.80855283542940271</v>
      </c>
    </row>
    <row r="96" spans="1:3" x14ac:dyDescent="0.25">
      <c r="A96" s="2">
        <v>72</v>
      </c>
      <c r="B96" s="2">
        <v>31.123234011249068</v>
      </c>
      <c r="C96" s="2">
        <v>-5.0075340112490672</v>
      </c>
    </row>
    <row r="97" spans="1:3" x14ac:dyDescent="0.25">
      <c r="A97" s="2">
        <v>73</v>
      </c>
      <c r="B97" s="2">
        <v>27.958583515827236</v>
      </c>
      <c r="C97" s="2">
        <v>4.9222164841727647</v>
      </c>
    </row>
    <row r="98" spans="1:3" x14ac:dyDescent="0.25">
      <c r="A98" s="2">
        <v>74</v>
      </c>
      <c r="B98" s="2">
        <v>27.958583515827236</v>
      </c>
      <c r="C98" s="2">
        <v>2.3792164841727654</v>
      </c>
    </row>
    <row r="99" spans="1:3" x14ac:dyDescent="0.25">
      <c r="A99" s="2">
        <v>75</v>
      </c>
      <c r="B99" s="2">
        <v>27.958583515827236</v>
      </c>
      <c r="C99" s="2">
        <v>2.8441164841727655</v>
      </c>
    </row>
    <row r="100" spans="1:3" x14ac:dyDescent="0.25">
      <c r="A100" s="2">
        <v>76</v>
      </c>
      <c r="B100" s="2">
        <v>31.123234011249068</v>
      </c>
      <c r="C100" s="2">
        <v>0.4767659887509339</v>
      </c>
    </row>
    <row r="101" spans="1:3" x14ac:dyDescent="0.25">
      <c r="A101" s="2">
        <v>77</v>
      </c>
      <c r="B101" s="2">
        <v>34.739977434588305</v>
      </c>
      <c r="C101" s="2">
        <v>0.76002256541169544</v>
      </c>
    </row>
    <row r="102" spans="1:3" x14ac:dyDescent="0.25">
      <c r="A102" s="2">
        <v>78</v>
      </c>
      <c r="B102" s="2">
        <v>43.329743065018988</v>
      </c>
      <c r="C102" s="2">
        <v>8.3257569349810154</v>
      </c>
    </row>
    <row r="103" spans="1:3" x14ac:dyDescent="0.25">
      <c r="A103" s="2">
        <v>79</v>
      </c>
      <c r="B103" s="2">
        <v>43.329743065018988</v>
      </c>
      <c r="C103" s="2">
        <v>3.8727569349810125</v>
      </c>
    </row>
    <row r="104" spans="1:3" x14ac:dyDescent="0.25">
      <c r="A104" s="2">
        <v>80</v>
      </c>
      <c r="B104" s="2">
        <v>43.329743065018988</v>
      </c>
      <c r="C104" s="2">
        <v>8.6702569349810119</v>
      </c>
    </row>
    <row r="105" spans="1:3" x14ac:dyDescent="0.25">
      <c r="A105" s="2">
        <v>81</v>
      </c>
      <c r="B105" s="2">
        <v>43.329743065018988</v>
      </c>
      <c r="C105" s="2">
        <v>3.8727569349810125</v>
      </c>
    </row>
    <row r="106" spans="1:3" x14ac:dyDescent="0.25">
      <c r="A106" s="2">
        <v>82</v>
      </c>
      <c r="B106" s="2">
        <v>43.329743065018988</v>
      </c>
      <c r="C106" s="2">
        <v>1.2416569349810089</v>
      </c>
    </row>
    <row r="107" spans="1:3" x14ac:dyDescent="0.25">
      <c r="A107" s="2">
        <v>83</v>
      </c>
      <c r="B107" s="2">
        <v>43.329743065018988</v>
      </c>
      <c r="C107" s="2">
        <v>4.4294569349810118</v>
      </c>
    </row>
    <row r="108" spans="1:3" x14ac:dyDescent="0.25">
      <c r="A108" s="2">
        <v>84</v>
      </c>
      <c r="B108" s="2">
        <v>43.329743065018988</v>
      </c>
      <c r="C108" s="2">
        <v>1.2416569349810089</v>
      </c>
    </row>
    <row r="109" spans="1:3" x14ac:dyDescent="0.25">
      <c r="A109" s="2">
        <v>85</v>
      </c>
      <c r="B109" s="2">
        <v>43.329743065018988</v>
      </c>
      <c r="C109" s="2">
        <v>4.4294569349810118</v>
      </c>
    </row>
    <row r="110" spans="1:3" x14ac:dyDescent="0.25">
      <c r="A110" s="2">
        <v>86</v>
      </c>
      <c r="B110" s="2">
        <v>43.329743065018988</v>
      </c>
      <c r="C110" s="2">
        <v>3.1749569349810116</v>
      </c>
    </row>
    <row r="111" spans="1:3" x14ac:dyDescent="0.25">
      <c r="A111" s="2">
        <v>87</v>
      </c>
      <c r="B111" s="2">
        <v>43.329743065018988</v>
      </c>
      <c r="C111" s="2">
        <v>3.1749569349810116</v>
      </c>
    </row>
    <row r="112" spans="1:3" x14ac:dyDescent="0.25">
      <c r="A112" s="2">
        <v>88</v>
      </c>
      <c r="B112" s="2">
        <v>39.712999641679751</v>
      </c>
      <c r="C112" s="2">
        <v>-3.4501996416797525</v>
      </c>
    </row>
    <row r="113" spans="1:3" x14ac:dyDescent="0.25">
      <c r="A113" s="2">
        <v>89</v>
      </c>
      <c r="B113" s="2">
        <v>33.383698650836095</v>
      </c>
      <c r="C113" s="2">
        <v>-0.18369865083609227</v>
      </c>
    </row>
    <row r="114" spans="1:3" x14ac:dyDescent="0.25">
      <c r="A114" s="2">
        <v>90</v>
      </c>
      <c r="B114" s="2">
        <v>34.287884506670899</v>
      </c>
      <c r="C114" s="2">
        <v>0.95481549332910021</v>
      </c>
    </row>
    <row r="115" spans="1:3" x14ac:dyDescent="0.25">
      <c r="A115" s="2">
        <v>91</v>
      </c>
      <c r="B115" s="2">
        <v>34.287884506670899</v>
      </c>
      <c r="C115" s="2">
        <v>3.4029154933291039</v>
      </c>
    </row>
    <row r="116" spans="1:3" x14ac:dyDescent="0.25">
      <c r="A116" s="2">
        <v>92</v>
      </c>
      <c r="B116" s="2">
        <v>34.287884506670899</v>
      </c>
      <c r="C116" s="2">
        <v>0.58751549332910002</v>
      </c>
    </row>
    <row r="117" spans="1:3" x14ac:dyDescent="0.25">
      <c r="A117" s="2">
        <v>93</v>
      </c>
      <c r="B117" s="2">
        <v>34.287884506670899</v>
      </c>
      <c r="C117" s="2">
        <v>2.468415493329104</v>
      </c>
    </row>
    <row r="118" spans="1:3" x14ac:dyDescent="0.25">
      <c r="A118" s="2">
        <v>94</v>
      </c>
      <c r="B118" s="2">
        <v>34.287884506670899</v>
      </c>
      <c r="C118" s="2">
        <v>0.58751549332910002</v>
      </c>
    </row>
    <row r="119" spans="1:3" x14ac:dyDescent="0.25">
      <c r="A119" s="2">
        <v>95</v>
      </c>
      <c r="B119" s="2">
        <v>34.287884506670899</v>
      </c>
      <c r="C119" s="2">
        <v>2.1516154933291034</v>
      </c>
    </row>
    <row r="120" spans="1:3" x14ac:dyDescent="0.25">
      <c r="A120" s="2">
        <v>96</v>
      </c>
      <c r="B120" s="2">
        <v>34.287884506670899</v>
      </c>
      <c r="C120" s="2">
        <v>0.58751549332910002</v>
      </c>
    </row>
    <row r="121" spans="1:3" x14ac:dyDescent="0.25">
      <c r="A121" s="2">
        <v>97</v>
      </c>
      <c r="B121" s="2">
        <v>34.287884506670899</v>
      </c>
      <c r="C121" s="2">
        <v>2.1516154933291034</v>
      </c>
    </row>
    <row r="122" spans="1:3" x14ac:dyDescent="0.25">
      <c r="A122" s="2">
        <v>98</v>
      </c>
      <c r="B122" s="2">
        <v>33.383698650836095</v>
      </c>
      <c r="C122" s="2">
        <v>1.1311013491639059</v>
      </c>
    </row>
    <row r="123" spans="1:3" x14ac:dyDescent="0.25">
      <c r="A123" s="2">
        <v>99</v>
      </c>
      <c r="B123" s="2">
        <v>33.383698650836095</v>
      </c>
      <c r="C123" s="2">
        <v>2.629301349163903</v>
      </c>
    </row>
    <row r="124" spans="1:3" x14ac:dyDescent="0.25">
      <c r="A124" s="2">
        <v>100</v>
      </c>
      <c r="B124" s="2">
        <v>33.383698650836095</v>
      </c>
      <c r="C124" s="2">
        <v>1.1311013491639059</v>
      </c>
    </row>
    <row r="125" spans="1:3" x14ac:dyDescent="0.25">
      <c r="A125" s="2">
        <v>101</v>
      </c>
      <c r="B125" s="2">
        <v>33.383698650836095</v>
      </c>
      <c r="C125" s="2">
        <v>3.6932013491639069</v>
      </c>
    </row>
    <row r="126" spans="1:3" x14ac:dyDescent="0.25">
      <c r="A126" s="2">
        <v>102</v>
      </c>
      <c r="B126" s="2">
        <v>33.383698650836095</v>
      </c>
      <c r="C126" s="2">
        <v>1.1311013491639059</v>
      </c>
    </row>
    <row r="127" spans="1:3" x14ac:dyDescent="0.25">
      <c r="A127" s="2">
        <v>103</v>
      </c>
      <c r="B127" s="2">
        <v>33.383698650836095</v>
      </c>
      <c r="C127" s="2">
        <v>3.6932013491639069</v>
      </c>
    </row>
    <row r="128" spans="1:3" x14ac:dyDescent="0.25">
      <c r="A128" s="2">
        <v>104</v>
      </c>
      <c r="B128" s="2">
        <v>34.287884506670899</v>
      </c>
      <c r="C128" s="2">
        <v>0.95481549332910021</v>
      </c>
    </row>
    <row r="129" spans="1:3" x14ac:dyDescent="0.25">
      <c r="A129" s="2">
        <v>105</v>
      </c>
      <c r="B129" s="2">
        <v>34.287884506670899</v>
      </c>
      <c r="C129" s="2">
        <v>3.4029154933291039</v>
      </c>
    </row>
    <row r="130" spans="1:3" x14ac:dyDescent="0.25">
      <c r="A130" s="2">
        <v>106</v>
      </c>
      <c r="B130" s="2">
        <v>33.383698650836095</v>
      </c>
      <c r="C130" s="2">
        <v>1.9757013491639057</v>
      </c>
    </row>
    <row r="131" spans="1:3" x14ac:dyDescent="0.25">
      <c r="A131" s="2">
        <v>107</v>
      </c>
      <c r="B131" s="2">
        <v>33.383698650836095</v>
      </c>
      <c r="C131" s="2">
        <v>3.5510013491639043</v>
      </c>
    </row>
    <row r="132" spans="1:3" x14ac:dyDescent="0.25">
      <c r="A132" s="2">
        <v>108</v>
      </c>
      <c r="B132" s="2">
        <v>33.383698650836095</v>
      </c>
      <c r="C132" s="2">
        <v>3.5510013491639043</v>
      </c>
    </row>
    <row r="133" spans="1:3" x14ac:dyDescent="0.25">
      <c r="A133" s="2">
        <v>109</v>
      </c>
      <c r="B133" s="2">
        <v>33.383698650836095</v>
      </c>
      <c r="C133" s="2">
        <v>1.9757013491639057</v>
      </c>
    </row>
    <row r="134" spans="1:3" x14ac:dyDescent="0.25">
      <c r="A134" s="2">
        <v>110</v>
      </c>
      <c r="B134" s="2">
        <v>33.383698650836095</v>
      </c>
      <c r="C134" s="2">
        <v>0.4645013491639034</v>
      </c>
    </row>
    <row r="135" spans="1:3" x14ac:dyDescent="0.25">
      <c r="A135" s="2">
        <v>111</v>
      </c>
      <c r="B135" s="2">
        <v>33.383698650836095</v>
      </c>
      <c r="C135" s="2">
        <v>-0.21879865083609218</v>
      </c>
    </row>
    <row r="136" spans="1:3" x14ac:dyDescent="0.25">
      <c r="A136" s="2">
        <v>112</v>
      </c>
      <c r="B136" s="2">
        <v>33.383698650836095</v>
      </c>
      <c r="C136" s="2">
        <v>0.87130134916390745</v>
      </c>
    </row>
    <row r="137" spans="1:3" x14ac:dyDescent="0.25">
      <c r="A137" s="2">
        <v>113</v>
      </c>
      <c r="B137" s="2">
        <v>33.383698650836095</v>
      </c>
      <c r="C137" s="2">
        <v>-0.14799865083609376</v>
      </c>
    </row>
    <row r="138" spans="1:3" x14ac:dyDescent="0.25">
      <c r="A138" s="2">
        <v>114</v>
      </c>
      <c r="B138" s="2">
        <v>33.383698650836095</v>
      </c>
      <c r="C138" s="2">
        <v>0.4645013491639034</v>
      </c>
    </row>
    <row r="139" spans="1:3" x14ac:dyDescent="0.25">
      <c r="A139" s="2">
        <v>115</v>
      </c>
      <c r="B139" s="2">
        <v>33.383698650836095</v>
      </c>
      <c r="C139" s="2">
        <v>0.87130134916390745</v>
      </c>
    </row>
    <row r="140" spans="1:3" x14ac:dyDescent="0.25">
      <c r="A140" s="2">
        <v>116</v>
      </c>
      <c r="B140" s="2">
        <v>39.260906713762346</v>
      </c>
      <c r="C140" s="2">
        <v>0.46579328623765548</v>
      </c>
    </row>
    <row r="141" spans="1:3" x14ac:dyDescent="0.25">
      <c r="A141" s="2">
        <v>117</v>
      </c>
      <c r="B141" s="2">
        <v>23.889747164570597</v>
      </c>
      <c r="C141" s="2">
        <v>2.7310528354294021</v>
      </c>
    </row>
    <row r="142" spans="1:3" x14ac:dyDescent="0.25">
      <c r="A142" s="2">
        <v>118</v>
      </c>
      <c r="B142" s="2">
        <v>41.521371353349366</v>
      </c>
      <c r="C142" s="2">
        <v>1.2529286466506306</v>
      </c>
    </row>
    <row r="143" spans="1:3" x14ac:dyDescent="0.25">
      <c r="A143" s="2">
        <v>119</v>
      </c>
      <c r="B143" s="2">
        <v>41.521371353349366</v>
      </c>
      <c r="C143" s="2">
        <v>-4.521371353349366</v>
      </c>
    </row>
    <row r="144" spans="1:3" x14ac:dyDescent="0.25">
      <c r="A144" s="2">
        <v>120</v>
      </c>
      <c r="B144" s="2">
        <v>41.521371353349366</v>
      </c>
      <c r="C144" s="2">
        <v>-3.7224713533493627</v>
      </c>
    </row>
    <row r="145" spans="1:3" x14ac:dyDescent="0.25">
      <c r="A145" s="2">
        <v>121</v>
      </c>
      <c r="B145" s="2">
        <v>41.521371353349366</v>
      </c>
      <c r="C145" s="2">
        <v>1.0536286466506368</v>
      </c>
    </row>
    <row r="146" spans="1:3" x14ac:dyDescent="0.25">
      <c r="A146" s="2">
        <v>122</v>
      </c>
      <c r="B146" s="2">
        <v>36.096256218340514</v>
      </c>
      <c r="C146" s="2">
        <v>0.10374378165948883</v>
      </c>
    </row>
    <row r="147" spans="1:3" x14ac:dyDescent="0.25">
      <c r="A147" s="2">
        <v>123</v>
      </c>
      <c r="B147" s="2">
        <v>31.575326939166469</v>
      </c>
      <c r="C147" s="2">
        <v>-0.57532693916646949</v>
      </c>
    </row>
    <row r="148" spans="1:3" x14ac:dyDescent="0.25">
      <c r="A148" s="2">
        <v>124</v>
      </c>
      <c r="B148" s="2">
        <v>31.575326939166469</v>
      </c>
      <c r="C148" s="2">
        <v>-2.2753269391664688</v>
      </c>
    </row>
    <row r="149" spans="1:3" x14ac:dyDescent="0.25">
      <c r="A149" s="2">
        <v>125</v>
      </c>
      <c r="B149" s="2">
        <v>37.000442074175325</v>
      </c>
      <c r="C149" s="2">
        <v>-3.000442074175325</v>
      </c>
    </row>
    <row r="150" spans="1:3" x14ac:dyDescent="0.25">
      <c r="A150" s="2">
        <v>126</v>
      </c>
      <c r="B150" s="2">
        <v>41.521371353349366</v>
      </c>
      <c r="C150" s="2">
        <v>-1.795771353349366</v>
      </c>
    </row>
    <row r="151" spans="1:3" x14ac:dyDescent="0.25">
      <c r="A151" s="2">
        <v>127</v>
      </c>
      <c r="B151" s="2">
        <v>23.437654236653195</v>
      </c>
      <c r="C151" s="2">
        <v>-0.1661542366531954</v>
      </c>
    </row>
    <row r="152" spans="1:3" x14ac:dyDescent="0.25">
      <c r="A152" s="2">
        <v>128</v>
      </c>
      <c r="B152" s="2">
        <v>37.000442074175325</v>
      </c>
      <c r="C152" s="2">
        <v>1.1691579258246776</v>
      </c>
    </row>
    <row r="153" spans="1:3" x14ac:dyDescent="0.25">
      <c r="A153" s="2">
        <v>129</v>
      </c>
      <c r="B153" s="2">
        <v>37.000442074175325</v>
      </c>
      <c r="C153" s="2">
        <v>1.789157925824675</v>
      </c>
    </row>
    <row r="154" spans="1:3" x14ac:dyDescent="0.25">
      <c r="A154" s="2">
        <v>130</v>
      </c>
      <c r="B154" s="2">
        <v>37.000442074175325</v>
      </c>
      <c r="C154" s="2">
        <v>2.7098579258246716</v>
      </c>
    </row>
    <row r="155" spans="1:3" x14ac:dyDescent="0.25">
      <c r="A155" s="2">
        <v>131</v>
      </c>
      <c r="B155" s="2">
        <v>37.000442074175325</v>
      </c>
      <c r="C155" s="2">
        <v>1.789157925824675</v>
      </c>
    </row>
    <row r="156" spans="1:3" x14ac:dyDescent="0.25">
      <c r="A156" s="2">
        <v>132</v>
      </c>
      <c r="B156" s="2">
        <v>37.000442074175325</v>
      </c>
      <c r="C156" s="2">
        <v>-1.500442074175325</v>
      </c>
    </row>
    <row r="157" spans="1:3" x14ac:dyDescent="0.25">
      <c r="A157" s="2">
        <v>133</v>
      </c>
      <c r="B157" s="2">
        <v>37.000442074175325</v>
      </c>
      <c r="C157" s="2">
        <v>-1.7326420741753239</v>
      </c>
    </row>
    <row r="158" spans="1:3" x14ac:dyDescent="0.25">
      <c r="A158" s="2">
        <v>134</v>
      </c>
      <c r="B158" s="2">
        <v>37.000442074175325</v>
      </c>
      <c r="C158" s="2">
        <v>-0.84564207417532344</v>
      </c>
    </row>
    <row r="159" spans="1:3" x14ac:dyDescent="0.25">
      <c r="A159" s="2">
        <v>135</v>
      </c>
      <c r="B159" s="2">
        <v>37.000442074175325</v>
      </c>
      <c r="C159" s="2">
        <v>-1.2923420741753233</v>
      </c>
    </row>
    <row r="160" spans="1:3" x14ac:dyDescent="0.25">
      <c r="A160" s="2">
        <v>136</v>
      </c>
      <c r="B160" s="2">
        <v>37.000442074175325</v>
      </c>
      <c r="C160" s="2">
        <v>2.7098579258246716</v>
      </c>
    </row>
    <row r="161" spans="1:3" x14ac:dyDescent="0.25">
      <c r="A161" s="2">
        <v>137</v>
      </c>
      <c r="B161" s="2">
        <v>37.000442074175325</v>
      </c>
      <c r="C161" s="2">
        <v>1.789157925824675</v>
      </c>
    </row>
    <row r="162" spans="1:3" x14ac:dyDescent="0.25">
      <c r="A162" s="2">
        <v>138</v>
      </c>
      <c r="B162" s="2">
        <v>37.000442074175325</v>
      </c>
      <c r="C162" s="2">
        <v>1.1691579258246776</v>
      </c>
    </row>
    <row r="163" spans="1:3" x14ac:dyDescent="0.25">
      <c r="A163" s="2">
        <v>139</v>
      </c>
      <c r="B163" s="2">
        <v>37.000442074175325</v>
      </c>
      <c r="C163" s="2">
        <v>-0.20244207417532323</v>
      </c>
    </row>
    <row r="164" spans="1:3" x14ac:dyDescent="0.25">
      <c r="A164" s="2">
        <v>140</v>
      </c>
      <c r="B164" s="2">
        <v>37.000442074175325</v>
      </c>
      <c r="C164" s="2">
        <v>-1.4600420741753268</v>
      </c>
    </row>
    <row r="165" spans="1:3" x14ac:dyDescent="0.25">
      <c r="A165" s="2">
        <v>141</v>
      </c>
      <c r="B165" s="2">
        <v>37.000442074175325</v>
      </c>
      <c r="C165" s="2">
        <v>-1.5398420741753256</v>
      </c>
    </row>
    <row r="166" spans="1:3" x14ac:dyDescent="0.25">
      <c r="A166" s="2">
        <v>142</v>
      </c>
      <c r="B166" s="2">
        <v>37.000442074175325</v>
      </c>
      <c r="C166" s="2">
        <v>-0.84564207417532344</v>
      </c>
    </row>
    <row r="167" spans="1:3" x14ac:dyDescent="0.25">
      <c r="A167" s="2">
        <v>143</v>
      </c>
      <c r="B167" s="2">
        <v>37.000442074175325</v>
      </c>
      <c r="C167" s="2">
        <v>-1.2923420741753233</v>
      </c>
    </row>
    <row r="168" spans="1:3" x14ac:dyDescent="0.25">
      <c r="A168" s="2">
        <v>144</v>
      </c>
      <c r="B168" s="2">
        <v>37.000442074175325</v>
      </c>
      <c r="C168" s="2">
        <v>-0.84564207417532344</v>
      </c>
    </row>
    <row r="169" spans="1:3" x14ac:dyDescent="0.25">
      <c r="A169" s="2">
        <v>145</v>
      </c>
      <c r="B169" s="2">
        <v>37.000442074175325</v>
      </c>
      <c r="C169" s="2">
        <v>-1.2923420741753233</v>
      </c>
    </row>
    <row r="170" spans="1:3" x14ac:dyDescent="0.25">
      <c r="A170" s="2">
        <v>146</v>
      </c>
      <c r="B170" s="2">
        <v>37.000442074175325</v>
      </c>
      <c r="C170" s="2">
        <v>-2.2716420741753254</v>
      </c>
    </row>
    <row r="171" spans="1:3" x14ac:dyDescent="0.25">
      <c r="A171" s="2">
        <v>147</v>
      </c>
      <c r="B171" s="2">
        <v>37.000442074175325</v>
      </c>
      <c r="C171" s="2">
        <v>-2.7151420741753256</v>
      </c>
    </row>
    <row r="172" spans="1:3" x14ac:dyDescent="0.25">
      <c r="A172" s="2">
        <v>148</v>
      </c>
      <c r="B172" s="2">
        <v>28.862769371662047</v>
      </c>
      <c r="C172" s="2">
        <v>1.6747306283379544</v>
      </c>
    </row>
    <row r="173" spans="1:3" x14ac:dyDescent="0.25">
      <c r="A173" s="2">
        <v>149</v>
      </c>
      <c r="B173" s="2">
        <v>28.862769371662047</v>
      </c>
      <c r="C173" s="2">
        <v>2.5119306283379537</v>
      </c>
    </row>
    <row r="174" spans="1:3" x14ac:dyDescent="0.25">
      <c r="A174" s="2">
        <v>150</v>
      </c>
      <c r="B174" s="2">
        <v>28.862769371662047</v>
      </c>
      <c r="C174" s="2">
        <v>-6.2769371662046325E-2</v>
      </c>
    </row>
    <row r="175" spans="1:3" x14ac:dyDescent="0.25">
      <c r="A175" s="2">
        <v>151</v>
      </c>
      <c r="B175" s="2">
        <v>28.862769371662047</v>
      </c>
      <c r="C175" s="2">
        <v>2.9372306283379537</v>
      </c>
    </row>
    <row r="176" spans="1:3" x14ac:dyDescent="0.25">
      <c r="A176" s="2">
        <v>152</v>
      </c>
      <c r="B176" s="2">
        <v>32.479512795001284</v>
      </c>
      <c r="C176" s="2">
        <v>-5.109112795001284</v>
      </c>
    </row>
    <row r="177" spans="1:3" x14ac:dyDescent="0.25">
      <c r="A177" s="2">
        <v>153</v>
      </c>
      <c r="B177" s="2">
        <v>32.479512795001284</v>
      </c>
      <c r="C177" s="2">
        <v>-5.1795127950012834</v>
      </c>
    </row>
    <row r="178" spans="1:3" x14ac:dyDescent="0.25">
      <c r="A178" s="2">
        <v>154</v>
      </c>
      <c r="B178" s="2">
        <v>32.479512795001284</v>
      </c>
      <c r="C178" s="2">
        <v>-4.0795127950012855</v>
      </c>
    </row>
    <row r="179" spans="1:3" x14ac:dyDescent="0.25">
      <c r="A179" s="2">
        <v>155</v>
      </c>
      <c r="B179" s="2">
        <v>32.479512795001284</v>
      </c>
      <c r="C179" s="2">
        <v>-4.5084127950012842</v>
      </c>
    </row>
    <row r="180" spans="1:3" x14ac:dyDescent="0.25">
      <c r="A180" s="2">
        <v>156</v>
      </c>
      <c r="B180" s="2">
        <v>27.958583515827236</v>
      </c>
      <c r="C180" s="2">
        <v>-4.7315835158272357</v>
      </c>
    </row>
    <row r="181" spans="1:3" x14ac:dyDescent="0.25">
      <c r="A181" s="2">
        <v>157</v>
      </c>
      <c r="B181" s="2">
        <v>27.958583515827236</v>
      </c>
      <c r="C181" s="2">
        <v>-4.3403835158272344</v>
      </c>
    </row>
    <row r="182" spans="1:3" x14ac:dyDescent="0.25">
      <c r="A182" s="2">
        <v>158</v>
      </c>
      <c r="B182" s="2">
        <v>27.958583515827236</v>
      </c>
      <c r="C182" s="2">
        <v>-4.2585835158272367</v>
      </c>
    </row>
    <row r="183" spans="1:3" x14ac:dyDescent="0.25">
      <c r="A183" s="2">
        <v>159</v>
      </c>
      <c r="B183" s="2">
        <v>27.958583515827236</v>
      </c>
      <c r="C183" s="2">
        <v>-3.9080835158272365</v>
      </c>
    </row>
    <row r="184" spans="1:3" x14ac:dyDescent="0.25">
      <c r="A184" s="2">
        <v>160</v>
      </c>
      <c r="B184" s="2">
        <v>43.329743065018988</v>
      </c>
      <c r="C184" s="2">
        <v>4.5702569349810105</v>
      </c>
    </row>
    <row r="185" spans="1:3" x14ac:dyDescent="0.25">
      <c r="A185" s="2">
        <v>161</v>
      </c>
      <c r="B185" s="2">
        <v>43.329743065018988</v>
      </c>
      <c r="C185" s="2">
        <v>5.5702569349810105</v>
      </c>
    </row>
    <row r="186" spans="1:3" x14ac:dyDescent="0.25">
      <c r="A186" s="2">
        <v>162</v>
      </c>
      <c r="B186" s="2">
        <v>40.617185497514555</v>
      </c>
      <c r="C186" s="2">
        <v>11.282814502485444</v>
      </c>
    </row>
    <row r="187" spans="1:3" x14ac:dyDescent="0.25">
      <c r="A187" s="2">
        <v>163</v>
      </c>
      <c r="B187" s="2">
        <v>40.617185497514555</v>
      </c>
      <c r="C187" s="2">
        <v>6.1828145024854422</v>
      </c>
    </row>
    <row r="188" spans="1:3" x14ac:dyDescent="0.25">
      <c r="A188" s="2">
        <v>164</v>
      </c>
      <c r="B188" s="2">
        <v>41.521371353349366</v>
      </c>
      <c r="C188" s="2">
        <v>0.37862864665063256</v>
      </c>
    </row>
    <row r="189" spans="1:3" x14ac:dyDescent="0.25">
      <c r="A189" s="2">
        <v>165</v>
      </c>
      <c r="B189" s="2">
        <v>40.617185497514555</v>
      </c>
      <c r="C189" s="2">
        <v>11.282814502485444</v>
      </c>
    </row>
    <row r="190" spans="1:3" x14ac:dyDescent="0.25">
      <c r="A190" s="2">
        <v>166</v>
      </c>
      <c r="B190" s="2">
        <v>32.479512795001284</v>
      </c>
      <c r="C190" s="2">
        <v>0.27728720499871429</v>
      </c>
    </row>
    <row r="191" spans="1:3" x14ac:dyDescent="0.25">
      <c r="A191" s="2">
        <v>167</v>
      </c>
      <c r="B191" s="2">
        <v>32.479512795001284</v>
      </c>
      <c r="C191" s="2">
        <v>3.9130872049987175</v>
      </c>
    </row>
    <row r="192" spans="1:3" x14ac:dyDescent="0.25">
      <c r="A192" s="2">
        <v>168</v>
      </c>
      <c r="B192" s="2">
        <v>29.766955227496855</v>
      </c>
      <c r="C192" s="2">
        <v>2.3439447725031464</v>
      </c>
    </row>
    <row r="193" spans="1:3" x14ac:dyDescent="0.25">
      <c r="A193" s="2">
        <v>169</v>
      </c>
      <c r="B193" s="2">
        <v>29.766955227496855</v>
      </c>
      <c r="C193" s="2">
        <v>4.0330447725031426</v>
      </c>
    </row>
    <row r="194" spans="1:3" x14ac:dyDescent="0.25">
      <c r="A194" s="2">
        <v>170</v>
      </c>
      <c r="B194" s="2">
        <v>26.150211804157617</v>
      </c>
      <c r="C194" s="2">
        <v>4.2497881958423811</v>
      </c>
    </row>
    <row r="195" spans="1:3" x14ac:dyDescent="0.25">
      <c r="A195" s="2">
        <v>171</v>
      </c>
      <c r="B195" s="2">
        <v>42.425557209184177</v>
      </c>
      <c r="C195" s="2">
        <v>8.0744427908158229</v>
      </c>
    </row>
    <row r="196" spans="1:3" x14ac:dyDescent="0.25">
      <c r="A196" s="2">
        <v>172</v>
      </c>
      <c r="B196" s="2">
        <v>42.425557209184177</v>
      </c>
      <c r="C196" s="2">
        <v>6.1744427908158244</v>
      </c>
    </row>
    <row r="197" spans="1:3" x14ac:dyDescent="0.25">
      <c r="A197" s="2">
        <v>173</v>
      </c>
      <c r="B197" s="2">
        <v>42.425557209184177</v>
      </c>
      <c r="C197" s="2">
        <v>8.7659427908158207</v>
      </c>
    </row>
    <row r="198" spans="1:3" x14ac:dyDescent="0.25">
      <c r="A198" s="2">
        <v>174</v>
      </c>
      <c r="B198" s="2">
        <v>41.521371353349366</v>
      </c>
      <c r="C198" s="2">
        <v>-1.021371353349366</v>
      </c>
    </row>
    <row r="199" spans="1:3" x14ac:dyDescent="0.25">
      <c r="A199" s="2">
        <v>175</v>
      </c>
      <c r="B199" s="2">
        <v>41.521371353349366</v>
      </c>
      <c r="C199" s="2">
        <v>0.27842864665063161</v>
      </c>
    </row>
    <row r="200" spans="1:3" x14ac:dyDescent="0.25">
      <c r="A200" s="2">
        <v>176</v>
      </c>
      <c r="B200" s="2">
        <v>41.521371353349366</v>
      </c>
      <c r="C200" s="2">
        <v>0.47862864665063398</v>
      </c>
    </row>
    <row r="201" spans="1:3" x14ac:dyDescent="0.25">
      <c r="A201" s="2">
        <v>177</v>
      </c>
      <c r="B201" s="2">
        <v>33.383698650836095</v>
      </c>
      <c r="C201" s="2">
        <v>4.6647013491639058</v>
      </c>
    </row>
    <row r="202" spans="1:3" x14ac:dyDescent="0.25">
      <c r="A202" s="2">
        <v>178</v>
      </c>
      <c r="B202" s="2">
        <v>33.383698650836095</v>
      </c>
      <c r="C202" s="2">
        <v>3.0163013491639035</v>
      </c>
    </row>
    <row r="203" spans="1:3" x14ac:dyDescent="0.25">
      <c r="A203" s="2">
        <v>179</v>
      </c>
      <c r="B203" s="2">
        <v>33.835791578753494</v>
      </c>
      <c r="C203" s="2">
        <v>-0.86099157875349164</v>
      </c>
    </row>
    <row r="204" spans="1:3" x14ac:dyDescent="0.25">
      <c r="A204" s="2">
        <v>180</v>
      </c>
      <c r="B204" s="2">
        <v>33.835791578753494</v>
      </c>
      <c r="C204" s="2">
        <v>1.3930084212465061</v>
      </c>
    </row>
    <row r="205" spans="1:3" x14ac:dyDescent="0.25">
      <c r="A205" s="2">
        <v>181</v>
      </c>
      <c r="B205" s="2">
        <v>33.835791578753494</v>
      </c>
      <c r="C205" s="2">
        <v>0.89470842124650574</v>
      </c>
    </row>
    <row r="206" spans="1:3" x14ac:dyDescent="0.25">
      <c r="A206" s="2">
        <v>182</v>
      </c>
      <c r="B206" s="2">
        <v>33.835791578753494</v>
      </c>
      <c r="C206" s="2">
        <v>3.2292084212465042</v>
      </c>
    </row>
    <row r="207" spans="1:3" x14ac:dyDescent="0.25">
      <c r="A207" s="2">
        <v>183</v>
      </c>
      <c r="B207" s="2">
        <v>33.835791578753494</v>
      </c>
      <c r="C207" s="2">
        <v>1.3262084212465055</v>
      </c>
    </row>
    <row r="208" spans="1:3" x14ac:dyDescent="0.25">
      <c r="A208" s="2">
        <v>184</v>
      </c>
      <c r="B208" s="2">
        <v>39.260906713762346</v>
      </c>
      <c r="C208" s="2">
        <v>-2.9708067137623431</v>
      </c>
    </row>
    <row r="209" spans="1:3" x14ac:dyDescent="0.25">
      <c r="A209" s="2">
        <v>185</v>
      </c>
      <c r="B209" s="2">
        <v>39.260906713762346</v>
      </c>
      <c r="C209" s="2">
        <v>-2.556206713762343</v>
      </c>
    </row>
    <row r="210" spans="1:3" x14ac:dyDescent="0.25">
      <c r="A210" s="2">
        <v>186</v>
      </c>
      <c r="B210" s="2">
        <v>39.260906713762346</v>
      </c>
      <c r="C210" s="2">
        <v>1.5637932862376545</v>
      </c>
    </row>
    <row r="211" spans="1:3" x14ac:dyDescent="0.25">
      <c r="A211" s="2">
        <v>187</v>
      </c>
      <c r="B211" s="2">
        <v>34.739977434588305</v>
      </c>
      <c r="C211" s="2">
        <v>1.8164225654116919</v>
      </c>
    </row>
    <row r="212" spans="1:3" x14ac:dyDescent="0.25">
      <c r="A212" s="2">
        <v>188</v>
      </c>
      <c r="B212" s="2">
        <v>27.958583515827236</v>
      </c>
      <c r="C212" s="2">
        <v>4.1302164841727631</v>
      </c>
    </row>
    <row r="213" spans="1:3" x14ac:dyDescent="0.25">
      <c r="A213" s="2">
        <v>189</v>
      </c>
      <c r="B213" s="2">
        <v>31.575326939166469</v>
      </c>
      <c r="C213" s="2">
        <v>-4.6936269391664709</v>
      </c>
    </row>
    <row r="214" spans="1:3" x14ac:dyDescent="0.25">
      <c r="A214" s="2">
        <v>190</v>
      </c>
      <c r="B214" s="2">
        <v>29.314862299579449</v>
      </c>
      <c r="C214" s="2">
        <v>-2.6126622995794477</v>
      </c>
    </row>
    <row r="215" spans="1:3" x14ac:dyDescent="0.25">
      <c r="A215" s="2">
        <v>191</v>
      </c>
      <c r="B215" s="2">
        <v>29.314862299579449</v>
      </c>
      <c r="C215" s="2">
        <v>-2.7544622995794477</v>
      </c>
    </row>
    <row r="216" spans="1:3" x14ac:dyDescent="0.25">
      <c r="A216" s="2">
        <v>192</v>
      </c>
      <c r="B216" s="2">
        <v>44.686021848771198</v>
      </c>
      <c r="C216" s="2">
        <v>-14.486021848771198</v>
      </c>
    </row>
    <row r="217" spans="1:3" x14ac:dyDescent="0.25">
      <c r="A217" s="2">
        <v>193</v>
      </c>
      <c r="B217" s="2">
        <v>44.686021848771198</v>
      </c>
      <c r="C217" s="2">
        <v>-12.586021848771196</v>
      </c>
    </row>
    <row r="218" spans="1:3" x14ac:dyDescent="0.25">
      <c r="A218" s="2">
        <v>194</v>
      </c>
      <c r="B218" s="2">
        <v>34.739977434588305</v>
      </c>
      <c r="C218" s="2">
        <v>1.3476225654116973</v>
      </c>
    </row>
    <row r="219" spans="1:3" x14ac:dyDescent="0.25">
      <c r="A219" s="2">
        <v>195</v>
      </c>
      <c r="B219" s="2">
        <v>25.698118876240216</v>
      </c>
      <c r="C219" s="2">
        <v>6.0018811237597838</v>
      </c>
    </row>
    <row r="220" spans="1:3" x14ac:dyDescent="0.25">
      <c r="A220" s="2">
        <v>196</v>
      </c>
      <c r="B220" s="2">
        <v>43.329743065018988</v>
      </c>
      <c r="C220" s="2">
        <v>8.3257569349810154</v>
      </c>
    </row>
    <row r="221" spans="1:3" x14ac:dyDescent="0.25">
      <c r="A221" s="2">
        <v>197</v>
      </c>
      <c r="B221" s="2">
        <v>43.329743065018988</v>
      </c>
      <c r="C221" s="2">
        <v>3.8727569349810125</v>
      </c>
    </row>
    <row r="222" spans="1:3" x14ac:dyDescent="0.25">
      <c r="A222" s="2">
        <v>198</v>
      </c>
      <c r="B222" s="2">
        <v>43.329743065018988</v>
      </c>
      <c r="C222" s="2">
        <v>1.2416569349810089</v>
      </c>
    </row>
    <row r="223" spans="1:3" x14ac:dyDescent="0.25">
      <c r="A223" s="2">
        <v>199</v>
      </c>
      <c r="B223" s="2">
        <v>43.329743065018988</v>
      </c>
      <c r="C223" s="2">
        <v>4.4294569349810118</v>
      </c>
    </row>
    <row r="224" spans="1:3" x14ac:dyDescent="0.25">
      <c r="A224" s="2">
        <v>200</v>
      </c>
      <c r="B224" s="2">
        <v>43.329743065018988</v>
      </c>
      <c r="C224" s="2">
        <v>3.1749569349810116</v>
      </c>
    </row>
    <row r="225" spans="1:3" x14ac:dyDescent="0.25">
      <c r="A225" s="2">
        <v>201</v>
      </c>
      <c r="B225" s="2">
        <v>39.712999641679751</v>
      </c>
      <c r="C225" s="2">
        <v>-1.113499641679752</v>
      </c>
    </row>
    <row r="226" spans="1:3" x14ac:dyDescent="0.25">
      <c r="A226" s="2">
        <v>202</v>
      </c>
      <c r="B226" s="2">
        <v>39.712999641679751</v>
      </c>
      <c r="C226" s="2">
        <v>-2.2227996416797495</v>
      </c>
    </row>
    <row r="227" spans="1:3" x14ac:dyDescent="0.25">
      <c r="A227" s="2">
        <v>203</v>
      </c>
      <c r="B227" s="2">
        <v>33.383698650836095</v>
      </c>
      <c r="C227" s="2">
        <v>1.2163013491639063</v>
      </c>
    </row>
    <row r="228" spans="1:3" x14ac:dyDescent="0.25">
      <c r="A228" s="2">
        <v>204</v>
      </c>
      <c r="B228" s="2">
        <v>33.383698650836095</v>
      </c>
      <c r="C228" s="2">
        <v>-0.18369865083609227</v>
      </c>
    </row>
    <row r="229" spans="1:3" x14ac:dyDescent="0.25">
      <c r="A229" s="2">
        <v>205</v>
      </c>
      <c r="B229" s="2">
        <v>39.260906713762346</v>
      </c>
      <c r="C229" s="2">
        <v>5.475593286237654</v>
      </c>
    </row>
    <row r="230" spans="1:3" x14ac:dyDescent="0.25">
      <c r="A230" s="2">
        <v>206</v>
      </c>
      <c r="B230" s="2">
        <v>39.260906713762346</v>
      </c>
      <c r="C230" s="2">
        <v>4.5390932862376516</v>
      </c>
    </row>
    <row r="231" spans="1:3" x14ac:dyDescent="0.25">
      <c r="A231" s="2">
        <v>207</v>
      </c>
      <c r="B231" s="2">
        <v>34.739977434588305</v>
      </c>
      <c r="C231" s="2">
        <v>3.2228225654116969</v>
      </c>
    </row>
    <row r="232" spans="1:3" x14ac:dyDescent="0.25">
      <c r="A232" s="2">
        <v>208</v>
      </c>
      <c r="B232" s="2">
        <v>34.739977434588305</v>
      </c>
      <c r="C232" s="2">
        <v>3.2769225654116951</v>
      </c>
    </row>
    <row r="233" spans="1:3" x14ac:dyDescent="0.25">
      <c r="A233" s="2">
        <v>209</v>
      </c>
      <c r="B233" s="2">
        <v>33.383698650836095</v>
      </c>
      <c r="C233" s="2">
        <v>-4.3529986508360956</v>
      </c>
    </row>
    <row r="234" spans="1:3" x14ac:dyDescent="0.25">
      <c r="A234" s="2">
        <v>210</v>
      </c>
      <c r="B234" s="2">
        <v>40.617185497514555</v>
      </c>
      <c r="C234" s="2">
        <v>11.282814502485444</v>
      </c>
    </row>
    <row r="235" spans="1:3" x14ac:dyDescent="0.25">
      <c r="A235" s="2">
        <v>211</v>
      </c>
      <c r="B235" s="2">
        <v>40.617185497514555</v>
      </c>
      <c r="C235" s="2">
        <v>6.1828145024854422</v>
      </c>
    </row>
    <row r="236" spans="1:3" x14ac:dyDescent="0.25">
      <c r="A236" s="2">
        <v>212</v>
      </c>
      <c r="B236" s="2">
        <v>40.617185497514555</v>
      </c>
      <c r="C236" s="2">
        <v>6.1828145024854422</v>
      </c>
    </row>
    <row r="237" spans="1:3" x14ac:dyDescent="0.25">
      <c r="A237" s="2">
        <v>213</v>
      </c>
      <c r="B237" s="2">
        <v>40.617185497514555</v>
      </c>
      <c r="C237" s="2">
        <v>11.282814502485444</v>
      </c>
    </row>
    <row r="238" spans="1:3" x14ac:dyDescent="0.25">
      <c r="A238" s="2">
        <v>214</v>
      </c>
      <c r="B238" s="2">
        <v>40.617185497514555</v>
      </c>
      <c r="C238" s="2">
        <v>11.282814502485444</v>
      </c>
    </row>
    <row r="239" spans="1:3" x14ac:dyDescent="0.25">
      <c r="A239" s="2">
        <v>215</v>
      </c>
      <c r="B239" s="2">
        <v>29.766955227496855</v>
      </c>
      <c r="C239" s="2">
        <v>-0.62695522749685395</v>
      </c>
    </row>
    <row r="240" spans="1:3" x14ac:dyDescent="0.25">
      <c r="A240" s="2">
        <v>216</v>
      </c>
      <c r="B240" s="2">
        <v>29.766955227496855</v>
      </c>
      <c r="C240" s="2">
        <v>1.8430447725031449</v>
      </c>
    </row>
    <row r="241" spans="1:3" x14ac:dyDescent="0.25">
      <c r="A241" s="2">
        <v>217</v>
      </c>
      <c r="B241" s="2">
        <v>41.521371353349366</v>
      </c>
      <c r="C241" s="2">
        <v>-0.32137135334936318</v>
      </c>
    </row>
    <row r="242" spans="1:3" x14ac:dyDescent="0.25">
      <c r="A242" s="2">
        <v>218</v>
      </c>
      <c r="B242" s="2">
        <v>41.521371353349366</v>
      </c>
      <c r="C242" s="2">
        <v>-4.021371353349366</v>
      </c>
    </row>
    <row r="243" spans="1:3" x14ac:dyDescent="0.25">
      <c r="A243" s="2">
        <v>219</v>
      </c>
      <c r="B243" s="2">
        <v>43.329743065018988</v>
      </c>
      <c r="C243" s="2">
        <v>5.5702569349810105</v>
      </c>
    </row>
    <row r="244" spans="1:3" x14ac:dyDescent="0.25">
      <c r="A244" s="2">
        <v>220</v>
      </c>
      <c r="B244" s="2">
        <v>43.329743065018988</v>
      </c>
      <c r="C244" s="2">
        <v>-1.2297430650189867</v>
      </c>
    </row>
    <row r="245" spans="1:3" x14ac:dyDescent="0.25">
      <c r="A245" s="2">
        <v>221</v>
      </c>
      <c r="B245" s="2">
        <v>39.712999641679751</v>
      </c>
      <c r="C245" s="2">
        <v>0.48700035832025179</v>
      </c>
    </row>
    <row r="246" spans="1:3" x14ac:dyDescent="0.25">
      <c r="A246" s="2">
        <v>222</v>
      </c>
      <c r="B246" s="2">
        <v>39.712999641679751</v>
      </c>
      <c r="C246" s="2">
        <v>-1.5129996416797482</v>
      </c>
    </row>
    <row r="247" spans="1:3" x14ac:dyDescent="0.25">
      <c r="A247" s="2">
        <v>223</v>
      </c>
      <c r="B247" s="2">
        <v>42.425557209184177</v>
      </c>
      <c r="C247" s="2">
        <v>4.7744427908158258</v>
      </c>
    </row>
    <row r="248" spans="1:3" x14ac:dyDescent="0.25">
      <c r="A248" s="2">
        <v>224</v>
      </c>
      <c r="B248" s="2">
        <v>42.425557209184177</v>
      </c>
      <c r="C248" s="2">
        <v>4.4744427908158215</v>
      </c>
    </row>
    <row r="249" spans="1:3" x14ac:dyDescent="0.25">
      <c r="A249" s="2">
        <v>225</v>
      </c>
      <c r="B249" s="2">
        <v>43.781835992936394</v>
      </c>
      <c r="C249" s="2">
        <v>5.0803640070636078</v>
      </c>
    </row>
    <row r="250" spans="1:3" x14ac:dyDescent="0.25">
      <c r="A250" s="2">
        <v>226</v>
      </c>
      <c r="B250" s="2">
        <v>43.781835992936394</v>
      </c>
      <c r="C250" s="2">
        <v>6.8906640070636058</v>
      </c>
    </row>
    <row r="251" spans="1:3" x14ac:dyDescent="0.25">
      <c r="A251" s="2">
        <v>227</v>
      </c>
      <c r="B251" s="2">
        <v>41.521371353349366</v>
      </c>
      <c r="C251" s="2">
        <v>-3.7135334936522213E-4</v>
      </c>
    </row>
    <row r="252" spans="1:3" x14ac:dyDescent="0.25">
      <c r="A252" s="2">
        <v>228</v>
      </c>
      <c r="B252" s="2">
        <v>41.521371353349366</v>
      </c>
      <c r="C252" s="2">
        <v>-0.20577135334936258</v>
      </c>
    </row>
    <row r="253" spans="1:3" x14ac:dyDescent="0.25">
      <c r="A253" s="2">
        <v>229</v>
      </c>
      <c r="B253" s="2">
        <v>39.260906713762346</v>
      </c>
      <c r="C253" s="2">
        <v>1.5390932862376516</v>
      </c>
    </row>
    <row r="254" spans="1:3" x14ac:dyDescent="0.25">
      <c r="A254" s="2">
        <v>230</v>
      </c>
      <c r="B254" s="2">
        <v>39.260906713762346</v>
      </c>
      <c r="C254" s="2">
        <v>0.11439328623765732</v>
      </c>
    </row>
    <row r="255" spans="1:3" x14ac:dyDescent="0.25">
      <c r="A255" s="2">
        <v>231</v>
      </c>
      <c r="B255" s="2">
        <v>39.260906713762346</v>
      </c>
      <c r="C255" s="2">
        <v>-0.86090671376234695</v>
      </c>
    </row>
    <row r="256" spans="1:3" x14ac:dyDescent="0.25">
      <c r="A256" s="2">
        <v>232</v>
      </c>
      <c r="B256" s="2">
        <v>39.260906713762346</v>
      </c>
      <c r="C256" s="2">
        <v>-0.66090671376234411</v>
      </c>
    </row>
    <row r="257" spans="1:3" x14ac:dyDescent="0.25">
      <c r="A257" s="2">
        <v>233</v>
      </c>
      <c r="B257" s="2">
        <v>39.712999641679751</v>
      </c>
      <c r="C257" s="2">
        <v>-0.41299964167975389</v>
      </c>
    </row>
    <row r="258" spans="1:3" x14ac:dyDescent="0.25">
      <c r="A258" s="2">
        <v>234</v>
      </c>
      <c r="B258" s="2">
        <v>39.712999641679751</v>
      </c>
      <c r="C258" s="2">
        <v>2.5870003583202461</v>
      </c>
    </row>
    <row r="259" spans="1:3" x14ac:dyDescent="0.25">
      <c r="A259" s="2">
        <v>235</v>
      </c>
      <c r="B259" s="2">
        <v>34.739977434588305</v>
      </c>
      <c r="C259" s="2">
        <v>2.8600225654116969</v>
      </c>
    </row>
    <row r="260" spans="1:3" x14ac:dyDescent="0.25">
      <c r="A260" s="2">
        <v>236</v>
      </c>
      <c r="B260" s="2">
        <v>41.521371353349366</v>
      </c>
      <c r="C260" s="2">
        <v>1.2529286466506306</v>
      </c>
    </row>
    <row r="261" spans="1:3" x14ac:dyDescent="0.25">
      <c r="A261" s="2">
        <v>237</v>
      </c>
      <c r="B261" s="2">
        <v>41.521371353349366</v>
      </c>
      <c r="C261" s="2">
        <v>-3.7224713533493627</v>
      </c>
    </row>
    <row r="262" spans="1:3" x14ac:dyDescent="0.25">
      <c r="A262" s="2">
        <v>238</v>
      </c>
      <c r="B262" s="2">
        <v>41.521371353349366</v>
      </c>
      <c r="C262" s="2">
        <v>1.0536286466506368</v>
      </c>
    </row>
    <row r="263" spans="1:3" x14ac:dyDescent="0.25">
      <c r="A263" s="2">
        <v>239</v>
      </c>
      <c r="B263" s="2">
        <v>37.000442074175325</v>
      </c>
      <c r="C263" s="2">
        <v>-2.9004420741753236</v>
      </c>
    </row>
    <row r="264" spans="1:3" x14ac:dyDescent="0.25">
      <c r="A264" s="2">
        <v>240</v>
      </c>
      <c r="B264" s="2">
        <v>37.000442074175325</v>
      </c>
      <c r="C264" s="2">
        <v>-2.000442074175325</v>
      </c>
    </row>
    <row r="265" spans="1:3" x14ac:dyDescent="0.25">
      <c r="A265" s="2">
        <v>241</v>
      </c>
      <c r="B265" s="2">
        <v>19.820910813313958</v>
      </c>
      <c r="C265" s="2">
        <v>1.1850891866860422</v>
      </c>
    </row>
    <row r="266" spans="1:3" x14ac:dyDescent="0.25">
      <c r="A266" s="2">
        <v>242</v>
      </c>
      <c r="B266" s="2">
        <v>19.820910813313958</v>
      </c>
      <c r="C266" s="2">
        <v>1.1850891866860422</v>
      </c>
    </row>
    <row r="267" spans="1:3" x14ac:dyDescent="0.25">
      <c r="A267" s="2">
        <v>243</v>
      </c>
      <c r="B267" s="2">
        <v>23.437654236653195</v>
      </c>
      <c r="C267" s="2">
        <v>0.36234576334680568</v>
      </c>
    </row>
    <row r="268" spans="1:3" x14ac:dyDescent="0.25">
      <c r="A268" s="2">
        <v>244</v>
      </c>
      <c r="B268" s="2">
        <v>37.000442074175325</v>
      </c>
      <c r="C268" s="2">
        <v>2.7098579258246716</v>
      </c>
    </row>
    <row r="269" spans="1:3" x14ac:dyDescent="0.25">
      <c r="A269" s="2">
        <v>245</v>
      </c>
      <c r="B269" s="2">
        <v>37.000442074175325</v>
      </c>
      <c r="C269" s="2">
        <v>1.789157925824675</v>
      </c>
    </row>
    <row r="270" spans="1:3" x14ac:dyDescent="0.25">
      <c r="A270" s="2">
        <v>246</v>
      </c>
      <c r="B270" s="2">
        <v>37.000442074175325</v>
      </c>
      <c r="C270" s="2">
        <v>-1.4600420741753268</v>
      </c>
    </row>
    <row r="271" spans="1:3" x14ac:dyDescent="0.25">
      <c r="A271" s="2">
        <v>247</v>
      </c>
      <c r="B271" s="2">
        <v>37.000442074175325</v>
      </c>
      <c r="C271" s="2">
        <v>-1.5398420741753256</v>
      </c>
    </row>
    <row r="272" spans="1:3" x14ac:dyDescent="0.25">
      <c r="A272" s="2">
        <v>248</v>
      </c>
      <c r="B272" s="2">
        <v>37.000442074175325</v>
      </c>
      <c r="C272" s="2">
        <v>14.099557925824676</v>
      </c>
    </row>
    <row r="273" spans="1:3" x14ac:dyDescent="0.25">
      <c r="A273" s="2">
        <v>249</v>
      </c>
      <c r="B273" s="2">
        <v>37.000442074175325</v>
      </c>
      <c r="C273" s="2">
        <v>-0.84564207417532344</v>
      </c>
    </row>
    <row r="274" spans="1:3" x14ac:dyDescent="0.25">
      <c r="A274" s="2">
        <v>250</v>
      </c>
      <c r="B274" s="2">
        <v>37.000442074175325</v>
      </c>
      <c r="C274" s="2">
        <v>-1.2923420741753233</v>
      </c>
    </row>
    <row r="275" spans="1:3" x14ac:dyDescent="0.25">
      <c r="A275" s="2">
        <v>251</v>
      </c>
      <c r="B275" s="2">
        <v>37.000442074175325</v>
      </c>
      <c r="C275" s="2">
        <v>-2.2716420741753254</v>
      </c>
    </row>
    <row r="276" spans="1:3" x14ac:dyDescent="0.25">
      <c r="A276" s="2">
        <v>252</v>
      </c>
      <c r="B276" s="2">
        <v>37.000442074175325</v>
      </c>
      <c r="C276" s="2">
        <v>-2.7151420741753256</v>
      </c>
    </row>
    <row r="277" spans="1:3" x14ac:dyDescent="0.25">
      <c r="A277" s="2">
        <v>253</v>
      </c>
      <c r="B277" s="2">
        <v>32.479512795001284</v>
      </c>
      <c r="C277" s="2">
        <v>-4.0795127950012855</v>
      </c>
    </row>
    <row r="278" spans="1:3" x14ac:dyDescent="0.25">
      <c r="A278" s="2">
        <v>254</v>
      </c>
      <c r="B278" s="2">
        <v>32.479512795001284</v>
      </c>
      <c r="C278" s="2">
        <v>-4.5084127950012842</v>
      </c>
    </row>
    <row r="279" spans="1:3" x14ac:dyDescent="0.25">
      <c r="A279" s="2">
        <v>255</v>
      </c>
      <c r="B279" s="2">
        <v>43.329743065018988</v>
      </c>
      <c r="C279" s="2">
        <v>4.5702569349810105</v>
      </c>
    </row>
    <row r="280" spans="1:3" x14ac:dyDescent="0.25">
      <c r="A280" s="2">
        <v>256</v>
      </c>
      <c r="B280" s="2">
        <v>43.329743065018988</v>
      </c>
      <c r="C280" s="2">
        <v>5.5702569349810105</v>
      </c>
    </row>
    <row r="281" spans="1:3" x14ac:dyDescent="0.25">
      <c r="A281" s="2">
        <v>257</v>
      </c>
      <c r="B281" s="2">
        <v>34.287884506670899</v>
      </c>
      <c r="C281" s="2">
        <v>6.1121154933290995</v>
      </c>
    </row>
    <row r="282" spans="1:3" x14ac:dyDescent="0.25">
      <c r="A282" s="2">
        <v>258</v>
      </c>
      <c r="B282" s="2">
        <v>34.287884506670899</v>
      </c>
      <c r="C282" s="2">
        <v>5.712115493329101</v>
      </c>
    </row>
    <row r="283" spans="1:3" x14ac:dyDescent="0.25">
      <c r="A283" s="2">
        <v>259</v>
      </c>
      <c r="B283" s="2">
        <v>22.533468380818384</v>
      </c>
      <c r="C283" s="2">
        <v>11.266531619181613</v>
      </c>
    </row>
    <row r="284" spans="1:3" x14ac:dyDescent="0.25">
      <c r="A284" s="2">
        <v>260</v>
      </c>
      <c r="B284" s="2">
        <v>22.533468380818384</v>
      </c>
      <c r="C284" s="2">
        <v>12.666531619181619</v>
      </c>
    </row>
    <row r="285" spans="1:3" x14ac:dyDescent="0.25">
      <c r="A285" s="2">
        <v>261</v>
      </c>
      <c r="B285" s="2">
        <v>40.617185497514555</v>
      </c>
      <c r="C285" s="2">
        <v>11.282814502485444</v>
      </c>
    </row>
    <row r="286" spans="1:3" x14ac:dyDescent="0.25">
      <c r="A286" s="2">
        <v>262</v>
      </c>
      <c r="B286" s="2">
        <v>40.617185497514555</v>
      </c>
      <c r="C286" s="2">
        <v>6.1828145024854422</v>
      </c>
    </row>
    <row r="287" spans="1:3" x14ac:dyDescent="0.25">
      <c r="A287" s="2">
        <v>263</v>
      </c>
      <c r="B287" s="2">
        <v>40.617185497514555</v>
      </c>
      <c r="C287" s="2">
        <v>11.282814502485444</v>
      </c>
    </row>
    <row r="288" spans="1:3" x14ac:dyDescent="0.25">
      <c r="A288" s="2">
        <v>264</v>
      </c>
      <c r="B288" s="2">
        <v>39.712999641679751</v>
      </c>
      <c r="C288" s="2">
        <v>0.38700035832025037</v>
      </c>
    </row>
    <row r="289" spans="1:3" x14ac:dyDescent="0.25">
      <c r="A289" s="2">
        <v>265</v>
      </c>
      <c r="B289" s="2">
        <v>38.356720857927534</v>
      </c>
      <c r="C289" s="2">
        <v>-1.8567208579275345</v>
      </c>
    </row>
    <row r="290" spans="1:3" x14ac:dyDescent="0.25">
      <c r="A290" s="2">
        <v>266</v>
      </c>
      <c r="B290" s="2">
        <v>34.739977434588305</v>
      </c>
      <c r="C290" s="2">
        <v>2.8600225654116969</v>
      </c>
    </row>
    <row r="291" spans="1:3" x14ac:dyDescent="0.25">
      <c r="A291" s="2">
        <v>267</v>
      </c>
      <c r="B291" s="2">
        <v>34.739977434588305</v>
      </c>
      <c r="C291" s="2">
        <v>-3.9977434588301719E-2</v>
      </c>
    </row>
    <row r="292" spans="1:3" x14ac:dyDescent="0.25">
      <c r="A292" s="2">
        <v>268</v>
      </c>
      <c r="B292" s="2">
        <v>24.793933020405404</v>
      </c>
      <c r="C292" s="2">
        <v>9.7060669795945955</v>
      </c>
    </row>
    <row r="293" spans="1:3" x14ac:dyDescent="0.25">
      <c r="A293" s="2">
        <v>269</v>
      </c>
      <c r="B293" s="2">
        <v>24.793933020405404</v>
      </c>
      <c r="C293" s="2">
        <v>8.8060669795945969</v>
      </c>
    </row>
    <row r="294" spans="1:3" x14ac:dyDescent="0.25">
      <c r="A294" s="2">
        <v>270</v>
      </c>
      <c r="B294" s="2">
        <v>22.98556130873579</v>
      </c>
      <c r="C294" s="2">
        <v>7.1144386912642119</v>
      </c>
    </row>
    <row r="295" spans="1:3" x14ac:dyDescent="0.25">
      <c r="A295" s="2">
        <v>271</v>
      </c>
      <c r="B295" s="2">
        <v>22.98556130873579</v>
      </c>
      <c r="C295" s="2">
        <v>3.0144386912642105</v>
      </c>
    </row>
    <row r="296" spans="1:3" x14ac:dyDescent="0.25">
      <c r="A296" s="2">
        <v>272</v>
      </c>
      <c r="B296" s="2">
        <v>41.521371353349366</v>
      </c>
      <c r="C296" s="2">
        <v>5.8064286466506374</v>
      </c>
    </row>
    <row r="297" spans="1:3" x14ac:dyDescent="0.25">
      <c r="A297" s="2">
        <v>273</v>
      </c>
      <c r="B297" s="2">
        <v>41.521371353349366</v>
      </c>
      <c r="C297" s="2">
        <v>7.7786286466506311</v>
      </c>
    </row>
    <row r="298" spans="1:3" x14ac:dyDescent="0.25">
      <c r="A298" s="2">
        <v>274</v>
      </c>
      <c r="B298" s="2">
        <v>39.712999641679751</v>
      </c>
      <c r="C298" s="2">
        <v>3.7870003583202489</v>
      </c>
    </row>
    <row r="299" spans="1:3" x14ac:dyDescent="0.25">
      <c r="A299" s="2">
        <v>275</v>
      </c>
      <c r="B299" s="2">
        <v>39.712999641679751</v>
      </c>
      <c r="C299" s="2">
        <v>3.5870003583202461</v>
      </c>
    </row>
    <row r="300" spans="1:3" x14ac:dyDescent="0.25">
      <c r="A300" s="2">
        <v>276</v>
      </c>
      <c r="B300" s="2">
        <v>34.739977434588305</v>
      </c>
      <c r="C300" s="2">
        <v>0.76002256541169544</v>
      </c>
    </row>
    <row r="301" spans="1:3" x14ac:dyDescent="0.25">
      <c r="A301" s="2">
        <v>277</v>
      </c>
      <c r="B301" s="2">
        <v>34.739977434588305</v>
      </c>
      <c r="C301" s="2">
        <v>5.160022565411694</v>
      </c>
    </row>
    <row r="302" spans="1:3" x14ac:dyDescent="0.25">
      <c r="A302" s="2">
        <v>278</v>
      </c>
      <c r="B302" s="2">
        <v>44.686021848771198</v>
      </c>
      <c r="C302" s="2">
        <v>20.313978151228802</v>
      </c>
    </row>
    <row r="303" spans="1:3" x14ac:dyDescent="0.25">
      <c r="A303" s="2">
        <v>279</v>
      </c>
      <c r="B303" s="2">
        <v>44.686021848771198</v>
      </c>
      <c r="C303" s="2">
        <v>17.581378151228805</v>
      </c>
    </row>
    <row r="304" spans="1:3" x14ac:dyDescent="0.25">
      <c r="A304" s="2">
        <v>280</v>
      </c>
      <c r="B304" s="2">
        <v>44.686021848771198</v>
      </c>
      <c r="C304" s="2">
        <v>16.513978151228805</v>
      </c>
    </row>
    <row r="305" spans="1:3" x14ac:dyDescent="0.25">
      <c r="A305" s="2">
        <v>281</v>
      </c>
      <c r="B305" s="2">
        <v>43.329743065018988</v>
      </c>
      <c r="C305" s="2">
        <v>7.0702569349810105</v>
      </c>
    </row>
    <row r="306" spans="1:3" x14ac:dyDescent="0.25">
      <c r="A306" s="2">
        <v>282</v>
      </c>
      <c r="B306" s="2">
        <v>43.329743065018988</v>
      </c>
      <c r="C306" s="2">
        <v>4.8702569349810148</v>
      </c>
    </row>
    <row r="307" spans="1:3" x14ac:dyDescent="0.25">
      <c r="A307" s="2">
        <v>283</v>
      </c>
      <c r="B307" s="2">
        <v>43.329743065018988</v>
      </c>
      <c r="C307" s="2">
        <v>7.4907569349810146</v>
      </c>
    </row>
    <row r="308" spans="1:3" x14ac:dyDescent="0.25">
      <c r="A308" s="2">
        <v>284</v>
      </c>
      <c r="B308" s="2">
        <v>41.521371353349366</v>
      </c>
      <c r="C308" s="2">
        <v>5.7750286466506324</v>
      </c>
    </row>
    <row r="309" spans="1:3" x14ac:dyDescent="0.25">
      <c r="A309" s="2">
        <v>285</v>
      </c>
      <c r="B309" s="2">
        <v>41.521371353349366</v>
      </c>
      <c r="C309" s="2">
        <v>9.3786286466506326</v>
      </c>
    </row>
    <row r="310" spans="1:3" x14ac:dyDescent="0.25">
      <c r="A310" s="2">
        <v>286</v>
      </c>
      <c r="B310" s="2">
        <v>41.521371353349366</v>
      </c>
      <c r="C310" s="2">
        <v>5.8786286466506326</v>
      </c>
    </row>
    <row r="311" spans="1:3" x14ac:dyDescent="0.25">
      <c r="A311" s="2">
        <v>287</v>
      </c>
      <c r="B311" s="2">
        <v>39.712999641679751</v>
      </c>
      <c r="C311" s="2">
        <v>4.6310003583202501</v>
      </c>
    </row>
    <row r="312" spans="1:3" x14ac:dyDescent="0.25">
      <c r="A312" s="2">
        <v>288</v>
      </c>
      <c r="B312" s="2">
        <v>39.712999641679751</v>
      </c>
      <c r="C312" s="2">
        <v>4.8870003583202504</v>
      </c>
    </row>
    <row r="313" spans="1:3" x14ac:dyDescent="0.25">
      <c r="A313" s="2">
        <v>289</v>
      </c>
      <c r="B313" s="2">
        <v>43.329743065018988</v>
      </c>
      <c r="C313" s="2">
        <v>6.9371569349810116</v>
      </c>
    </row>
    <row r="314" spans="1:3" x14ac:dyDescent="0.25">
      <c r="A314" s="2">
        <v>290</v>
      </c>
      <c r="B314" s="2">
        <v>43.329743065018988</v>
      </c>
      <c r="C314" s="2">
        <v>4.989056934981015</v>
      </c>
    </row>
    <row r="315" spans="1:3" x14ac:dyDescent="0.25">
      <c r="A315" s="2">
        <v>291</v>
      </c>
      <c r="B315" s="2">
        <v>34.739977434588305</v>
      </c>
      <c r="C315" s="2">
        <v>0.60942256541169826</v>
      </c>
    </row>
    <row r="316" spans="1:3" x14ac:dyDescent="0.25">
      <c r="A316" s="2">
        <v>292</v>
      </c>
      <c r="B316" s="2">
        <v>39.712999641679751</v>
      </c>
      <c r="C316" s="2">
        <v>7.6951003583202464</v>
      </c>
    </row>
    <row r="317" spans="1:3" x14ac:dyDescent="0.25">
      <c r="A317" s="2">
        <v>293</v>
      </c>
      <c r="B317" s="2">
        <v>41.521371353349366</v>
      </c>
      <c r="C317" s="2">
        <v>5.1026286466506363</v>
      </c>
    </row>
    <row r="318" spans="1:3" x14ac:dyDescent="0.25">
      <c r="A318" s="2">
        <v>294</v>
      </c>
      <c r="B318" s="2">
        <v>41.521371353349366</v>
      </c>
      <c r="C318" s="2">
        <v>4.9173286466506312</v>
      </c>
    </row>
    <row r="319" spans="1:3" x14ac:dyDescent="0.25">
      <c r="A319" s="2">
        <v>295</v>
      </c>
      <c r="B319" s="2">
        <v>39.260906713762346</v>
      </c>
      <c r="C319" s="2">
        <v>0.92669328623765779</v>
      </c>
    </row>
    <row r="320" spans="1:3" x14ac:dyDescent="0.25">
      <c r="A320" s="2">
        <v>296</v>
      </c>
      <c r="B320" s="2">
        <v>39.260906713762346</v>
      </c>
      <c r="C320" s="2">
        <v>1.6263932862376578</v>
      </c>
    </row>
    <row r="321" spans="1:3" x14ac:dyDescent="0.25">
      <c r="A321" s="2">
        <v>297</v>
      </c>
      <c r="B321" s="2">
        <v>37.000442074175325</v>
      </c>
      <c r="C321" s="2">
        <v>-1.2004420741753279</v>
      </c>
    </row>
    <row r="322" spans="1:3" x14ac:dyDescent="0.25">
      <c r="A322" s="2">
        <v>298</v>
      </c>
      <c r="B322" s="2">
        <v>37.000442074175325</v>
      </c>
      <c r="C322" s="2">
        <v>-1.2693420741753272</v>
      </c>
    </row>
    <row r="323" spans="1:3" x14ac:dyDescent="0.25">
      <c r="A323" s="2">
        <v>299</v>
      </c>
      <c r="B323" s="2">
        <v>34.739977434588305</v>
      </c>
      <c r="C323" s="2">
        <v>1.160022565411694</v>
      </c>
    </row>
    <row r="324" spans="1:3" x14ac:dyDescent="0.25">
      <c r="A324" s="2">
        <v>300</v>
      </c>
      <c r="B324" s="2">
        <v>37.000442074175325</v>
      </c>
      <c r="C324" s="2">
        <v>-2.1004420741753265</v>
      </c>
    </row>
    <row r="325" spans="1:3" x14ac:dyDescent="0.25">
      <c r="A325" s="2">
        <v>301</v>
      </c>
      <c r="B325" s="2">
        <v>34.739977434588305</v>
      </c>
      <c r="C325" s="2">
        <v>-0.83997743458830598</v>
      </c>
    </row>
    <row r="326" spans="1:3" x14ac:dyDescent="0.25">
      <c r="A326" s="2">
        <v>302</v>
      </c>
      <c r="B326" s="2">
        <v>34.739977434588305</v>
      </c>
      <c r="C326" s="2">
        <v>-0.13997743458830314</v>
      </c>
    </row>
    <row r="327" spans="1:3" x14ac:dyDescent="0.25">
      <c r="A327" s="2">
        <v>303</v>
      </c>
      <c r="B327" s="2">
        <v>22.081375452900982</v>
      </c>
      <c r="C327" s="2">
        <v>4.5908245470990181</v>
      </c>
    </row>
    <row r="328" spans="1:3" x14ac:dyDescent="0.25">
      <c r="A328" s="2">
        <v>304</v>
      </c>
      <c r="B328" s="2">
        <v>25.698118876240216</v>
      </c>
      <c r="C328" s="2">
        <v>3.5018811237597838</v>
      </c>
    </row>
    <row r="329" spans="1:3" x14ac:dyDescent="0.25">
      <c r="A329" s="2">
        <v>305</v>
      </c>
      <c r="B329" s="2">
        <v>25.698118876240216</v>
      </c>
      <c r="C329" s="2">
        <v>-1.7981188762402169</v>
      </c>
    </row>
    <row r="330" spans="1:3" x14ac:dyDescent="0.25">
      <c r="A330" s="2">
        <v>306</v>
      </c>
      <c r="B330" s="2">
        <v>22.081375452900982</v>
      </c>
      <c r="C330" s="2">
        <v>2.6186245470990173</v>
      </c>
    </row>
    <row r="331" spans="1:3" x14ac:dyDescent="0.25">
      <c r="A331" s="2">
        <v>307</v>
      </c>
      <c r="B331" s="2">
        <v>23.437654236653195</v>
      </c>
      <c r="C331" s="2">
        <v>-3.7654236653196449E-2</v>
      </c>
    </row>
    <row r="332" spans="1:3" x14ac:dyDescent="0.25">
      <c r="A332" s="2">
        <v>308</v>
      </c>
      <c r="B332" s="2">
        <v>25.698118876240216</v>
      </c>
      <c r="C332" s="2">
        <v>3.3018811237597845</v>
      </c>
    </row>
    <row r="333" spans="1:3" x14ac:dyDescent="0.25">
      <c r="A333" s="2">
        <v>309</v>
      </c>
      <c r="B333" s="2">
        <v>22.081375452900982</v>
      </c>
      <c r="C333" s="2">
        <v>2.7388245470990178</v>
      </c>
    </row>
    <row r="334" spans="1:3" x14ac:dyDescent="0.25">
      <c r="A334" s="2">
        <v>310</v>
      </c>
      <c r="B334" s="2">
        <v>41.521371353349366</v>
      </c>
      <c r="C334" s="2">
        <v>1.4149286466506368</v>
      </c>
    </row>
    <row r="335" spans="1:3" x14ac:dyDescent="0.25">
      <c r="A335" s="2">
        <v>311</v>
      </c>
      <c r="B335" s="2">
        <v>41.521371353349366</v>
      </c>
      <c r="C335" s="2">
        <v>0.93652864665063618</v>
      </c>
    </row>
    <row r="336" spans="1:3" x14ac:dyDescent="0.25">
      <c r="A336" s="2">
        <v>312</v>
      </c>
      <c r="B336" s="2">
        <v>41.521371353349366</v>
      </c>
      <c r="C336" s="2">
        <v>-6.6213713533493674</v>
      </c>
    </row>
    <row r="337" spans="1:3" x14ac:dyDescent="0.25">
      <c r="A337" s="2">
        <v>313</v>
      </c>
      <c r="B337" s="2">
        <v>39.712999641679751</v>
      </c>
      <c r="C337" s="2">
        <v>-0.83609964167975193</v>
      </c>
    </row>
    <row r="338" spans="1:3" x14ac:dyDescent="0.25">
      <c r="A338" s="2">
        <v>314</v>
      </c>
      <c r="B338" s="2">
        <v>39.712999641679751</v>
      </c>
      <c r="C338" s="2">
        <v>0.6576003583202521</v>
      </c>
    </row>
    <row r="339" spans="1:3" x14ac:dyDescent="0.25">
      <c r="A339" s="2">
        <v>315</v>
      </c>
      <c r="B339" s="2">
        <v>41.521371353349366</v>
      </c>
      <c r="C339" s="2">
        <v>-10.921371353349365</v>
      </c>
    </row>
    <row r="340" spans="1:3" x14ac:dyDescent="0.25">
      <c r="A340" s="2">
        <v>316</v>
      </c>
      <c r="B340" s="2">
        <v>41.521371353349366</v>
      </c>
      <c r="C340" s="2">
        <v>-10.421371353349365</v>
      </c>
    </row>
    <row r="341" spans="1:3" x14ac:dyDescent="0.25">
      <c r="A341" s="2">
        <v>317</v>
      </c>
      <c r="B341" s="2">
        <v>43.329743065018988</v>
      </c>
      <c r="C341" s="2">
        <v>4.5702569349810105</v>
      </c>
    </row>
    <row r="342" spans="1:3" x14ac:dyDescent="0.25">
      <c r="A342" s="2">
        <v>318</v>
      </c>
      <c r="B342" s="2">
        <v>43.329743065018988</v>
      </c>
      <c r="C342" s="2">
        <v>5.5702569349810105</v>
      </c>
    </row>
    <row r="343" spans="1:3" x14ac:dyDescent="0.25">
      <c r="A343" s="2">
        <v>319</v>
      </c>
      <c r="B343" s="2">
        <v>39.712999641679751</v>
      </c>
      <c r="C343" s="2">
        <v>3.0870003583202461</v>
      </c>
    </row>
    <row r="344" spans="1:3" x14ac:dyDescent="0.25">
      <c r="A344" s="2">
        <v>320</v>
      </c>
      <c r="B344" s="2">
        <v>39.712999641679751</v>
      </c>
      <c r="C344" s="2">
        <v>7.1870003583202475</v>
      </c>
    </row>
    <row r="345" spans="1:3" x14ac:dyDescent="0.25">
      <c r="A345" s="2">
        <v>321</v>
      </c>
      <c r="B345" s="2">
        <v>39.712999641679751</v>
      </c>
      <c r="C345" s="2">
        <v>2.8870003583202504</v>
      </c>
    </row>
    <row r="346" spans="1:3" x14ac:dyDescent="0.25">
      <c r="A346" s="2">
        <v>322</v>
      </c>
      <c r="B346" s="2">
        <v>39.712999641679751</v>
      </c>
      <c r="C346" s="2">
        <v>7.0870003583202461</v>
      </c>
    </row>
    <row r="347" spans="1:3" x14ac:dyDescent="0.25">
      <c r="A347" s="2">
        <v>323</v>
      </c>
      <c r="B347" s="2">
        <v>34.739977434588305</v>
      </c>
      <c r="C347" s="2">
        <v>5.5600225654116926</v>
      </c>
    </row>
    <row r="348" spans="1:3" x14ac:dyDescent="0.25">
      <c r="A348" s="2">
        <v>324</v>
      </c>
      <c r="B348" s="2">
        <v>34.739977434588305</v>
      </c>
      <c r="C348" s="2">
        <v>6.4600225654116983</v>
      </c>
    </row>
    <row r="349" spans="1:3" x14ac:dyDescent="0.25">
      <c r="A349" s="2">
        <v>325</v>
      </c>
      <c r="B349" s="2">
        <v>34.287884506670899</v>
      </c>
      <c r="C349" s="2">
        <v>1.3121154933291024</v>
      </c>
    </row>
    <row r="350" spans="1:3" x14ac:dyDescent="0.25">
      <c r="A350" s="2">
        <v>326</v>
      </c>
      <c r="B350" s="2">
        <v>34.287884506670899</v>
      </c>
      <c r="C350" s="2">
        <v>-3.287884506670899</v>
      </c>
    </row>
    <row r="351" spans="1:3" x14ac:dyDescent="0.25">
      <c r="A351" s="2">
        <v>327</v>
      </c>
      <c r="B351" s="2">
        <v>20.273003741231364</v>
      </c>
      <c r="C351" s="2">
        <v>3.9269962587686358</v>
      </c>
    </row>
    <row r="352" spans="1:3" x14ac:dyDescent="0.25">
      <c r="A352" s="2">
        <v>328</v>
      </c>
      <c r="B352" s="2">
        <v>20.273003741231364</v>
      </c>
      <c r="C352" s="2">
        <v>3.9269962587686358</v>
      </c>
    </row>
    <row r="353" spans="1:3" x14ac:dyDescent="0.25">
      <c r="A353" s="2">
        <v>329</v>
      </c>
      <c r="B353" s="2">
        <v>41.521371353349366</v>
      </c>
      <c r="C353" s="2">
        <v>-4.4213713533493646</v>
      </c>
    </row>
    <row r="354" spans="1:3" x14ac:dyDescent="0.25">
      <c r="A354" s="2">
        <v>330</v>
      </c>
      <c r="B354" s="2">
        <v>41.521371353349366</v>
      </c>
      <c r="C354" s="2">
        <v>-0.40817135334936694</v>
      </c>
    </row>
    <row r="355" spans="1:3" x14ac:dyDescent="0.25">
      <c r="A355" s="2">
        <v>331</v>
      </c>
      <c r="B355" s="2">
        <v>41.521371353349366</v>
      </c>
      <c r="C355" s="2">
        <v>-3.0586713533493679</v>
      </c>
    </row>
    <row r="356" spans="1:3" x14ac:dyDescent="0.25">
      <c r="A356" s="2">
        <v>332</v>
      </c>
      <c r="B356" s="2">
        <v>41.521371353349366</v>
      </c>
      <c r="C356" s="2">
        <v>1.5786286466506354</v>
      </c>
    </row>
    <row r="357" spans="1:3" x14ac:dyDescent="0.25">
      <c r="A357" s="2">
        <v>333</v>
      </c>
      <c r="B357" s="2">
        <v>41.521371353349366</v>
      </c>
      <c r="C357" s="2">
        <v>-3.0216713533493689</v>
      </c>
    </row>
    <row r="358" spans="1:3" x14ac:dyDescent="0.25">
      <c r="A358" s="2">
        <v>334</v>
      </c>
      <c r="B358" s="2">
        <v>39.260906713762346</v>
      </c>
      <c r="C358" s="2">
        <v>-2.1899067137623476</v>
      </c>
    </row>
    <row r="359" spans="1:3" x14ac:dyDescent="0.25">
      <c r="A359" s="2">
        <v>335</v>
      </c>
      <c r="B359" s="2">
        <v>39.260906713762346</v>
      </c>
      <c r="C359" s="2">
        <v>-3.3383067137623428</v>
      </c>
    </row>
    <row r="360" spans="1:3" x14ac:dyDescent="0.25">
      <c r="A360" s="2">
        <v>336</v>
      </c>
      <c r="B360" s="2">
        <v>39.260906713762346</v>
      </c>
      <c r="C360" s="2">
        <v>-5.1174067137623425</v>
      </c>
    </row>
    <row r="361" spans="1:3" x14ac:dyDescent="0.25">
      <c r="A361" s="2">
        <v>337</v>
      </c>
      <c r="B361" s="2">
        <v>39.260906713762346</v>
      </c>
      <c r="C361" s="2">
        <v>-6.3506067137623461</v>
      </c>
    </row>
    <row r="362" spans="1:3" x14ac:dyDescent="0.25">
      <c r="A362" s="2">
        <v>338</v>
      </c>
      <c r="B362" s="2">
        <v>39.712999641679751</v>
      </c>
      <c r="C362" s="2">
        <v>2.6817003583202492</v>
      </c>
    </row>
    <row r="363" spans="1:3" x14ac:dyDescent="0.25">
      <c r="A363" s="2">
        <v>339</v>
      </c>
      <c r="B363" s="2">
        <v>39.712999641679751</v>
      </c>
      <c r="C363" s="2">
        <v>1.6829003583202464</v>
      </c>
    </row>
    <row r="364" spans="1:3" x14ac:dyDescent="0.25">
      <c r="A364" s="2">
        <v>340</v>
      </c>
      <c r="B364" s="2">
        <v>39.712999641679751</v>
      </c>
      <c r="C364" s="2">
        <v>1.1191003583202459</v>
      </c>
    </row>
    <row r="365" spans="1:3" x14ac:dyDescent="0.25">
      <c r="A365" s="2">
        <v>341</v>
      </c>
      <c r="B365" s="2">
        <v>39.712999641679751</v>
      </c>
      <c r="C365" s="2">
        <v>4.3688003583202502</v>
      </c>
    </row>
    <row r="366" spans="1:3" x14ac:dyDescent="0.25">
      <c r="A366" s="2">
        <v>342</v>
      </c>
      <c r="B366" s="2">
        <v>39.712999641679751</v>
      </c>
      <c r="C366" s="2">
        <v>3.2905003583202515</v>
      </c>
    </row>
    <row r="367" spans="1:3" x14ac:dyDescent="0.25">
      <c r="A367" s="2">
        <v>343</v>
      </c>
      <c r="B367" s="2">
        <v>39.712999641679751</v>
      </c>
      <c r="C367" s="2">
        <v>1.8728003583202479</v>
      </c>
    </row>
    <row r="368" spans="1:3" x14ac:dyDescent="0.25">
      <c r="A368" s="2">
        <v>344</v>
      </c>
      <c r="B368" s="2">
        <v>41.521371353349366</v>
      </c>
      <c r="C368" s="2">
        <v>4.8415286466506373</v>
      </c>
    </row>
    <row r="369" spans="1:3" x14ac:dyDescent="0.25">
      <c r="A369" s="2">
        <v>345</v>
      </c>
      <c r="B369" s="2">
        <v>41.521371353349366</v>
      </c>
      <c r="C369" s="2">
        <v>3.668728646650635</v>
      </c>
    </row>
    <row r="370" spans="1:3" x14ac:dyDescent="0.25">
      <c r="A370" s="2">
        <v>346</v>
      </c>
      <c r="B370" s="2">
        <v>41.521371353349366</v>
      </c>
      <c r="C370" s="2">
        <v>3.1866286466506324</v>
      </c>
    </row>
    <row r="371" spans="1:3" x14ac:dyDescent="0.25">
      <c r="A371" s="2">
        <v>347</v>
      </c>
      <c r="B371" s="2">
        <v>41.521371353349366</v>
      </c>
      <c r="C371" s="2">
        <v>4.4728646650632697E-2</v>
      </c>
    </row>
    <row r="372" spans="1:3" x14ac:dyDescent="0.25">
      <c r="A372" s="2">
        <v>348</v>
      </c>
      <c r="B372" s="2">
        <v>42.425557209184177</v>
      </c>
      <c r="C372" s="2">
        <v>5.9744427908158215</v>
      </c>
    </row>
    <row r="373" spans="1:3" x14ac:dyDescent="0.25">
      <c r="A373" s="2">
        <v>349</v>
      </c>
      <c r="B373" s="2">
        <v>42.425557209184177</v>
      </c>
      <c r="C373" s="2">
        <v>7.5744427908158229</v>
      </c>
    </row>
    <row r="374" spans="1:3" x14ac:dyDescent="0.25">
      <c r="A374" s="2">
        <v>350</v>
      </c>
      <c r="B374" s="2">
        <v>39.712999641679751</v>
      </c>
      <c r="C374" s="2">
        <v>2.4870003583202518</v>
      </c>
    </row>
    <row r="375" spans="1:3" x14ac:dyDescent="0.25">
      <c r="A375" s="2">
        <v>351</v>
      </c>
      <c r="B375" s="2">
        <v>39.712999641679751</v>
      </c>
      <c r="C375" s="2">
        <v>2.8870003583202504</v>
      </c>
    </row>
    <row r="376" spans="1:3" x14ac:dyDescent="0.25">
      <c r="A376" s="2">
        <v>352</v>
      </c>
      <c r="B376" s="2">
        <v>41.521371353349366</v>
      </c>
      <c r="C376" s="2">
        <v>0.47862864665063398</v>
      </c>
    </row>
    <row r="377" spans="1:3" x14ac:dyDescent="0.25">
      <c r="A377" s="2">
        <v>353</v>
      </c>
      <c r="B377" s="2">
        <v>41.521371353349366</v>
      </c>
      <c r="C377" s="2">
        <v>-3.7135334936522213E-4</v>
      </c>
    </row>
    <row r="378" spans="1:3" x14ac:dyDescent="0.25">
      <c r="A378" s="2">
        <v>354</v>
      </c>
      <c r="B378" s="2">
        <v>34.287884506670899</v>
      </c>
      <c r="C378" s="2">
        <v>0.81211549332910238</v>
      </c>
    </row>
    <row r="379" spans="1:3" x14ac:dyDescent="0.25">
      <c r="A379" s="2">
        <v>355</v>
      </c>
      <c r="B379" s="2">
        <v>34.287884506670899</v>
      </c>
      <c r="C379" s="2">
        <v>-0.78788450667089904</v>
      </c>
    </row>
    <row r="380" spans="1:3" x14ac:dyDescent="0.25">
      <c r="A380" s="2">
        <v>356</v>
      </c>
      <c r="B380" s="2">
        <v>41.521371353349366</v>
      </c>
      <c r="C380" s="2">
        <v>18.578628646650635</v>
      </c>
    </row>
    <row r="381" spans="1:3" x14ac:dyDescent="0.25">
      <c r="A381" s="2">
        <v>357</v>
      </c>
      <c r="B381" s="2">
        <v>41.521371353349366</v>
      </c>
      <c r="C381" s="2">
        <v>17.013628646650631</v>
      </c>
    </row>
    <row r="382" spans="1:3" x14ac:dyDescent="0.25">
      <c r="A382" s="2">
        <v>358</v>
      </c>
      <c r="B382" s="2">
        <v>39.260906713762346</v>
      </c>
      <c r="C382" s="2">
        <v>0.3537932862376536</v>
      </c>
    </row>
    <row r="383" spans="1:3" x14ac:dyDescent="0.25">
      <c r="A383" s="2">
        <v>359</v>
      </c>
      <c r="B383" s="2">
        <v>39.260906713762346</v>
      </c>
      <c r="C383" s="2">
        <v>0.97999328623765791</v>
      </c>
    </row>
    <row r="384" spans="1:3" x14ac:dyDescent="0.25">
      <c r="A384" s="2">
        <v>360</v>
      </c>
      <c r="B384" s="2">
        <v>41.521371353349366</v>
      </c>
      <c r="C384" s="2">
        <v>2.020028646650637</v>
      </c>
    </row>
    <row r="385" spans="1:3" x14ac:dyDescent="0.25">
      <c r="A385" s="2">
        <v>361</v>
      </c>
      <c r="B385" s="2">
        <v>41.521371353349366</v>
      </c>
      <c r="C385" s="2">
        <v>-3.7135334936522213E-4</v>
      </c>
    </row>
    <row r="386" spans="1:3" x14ac:dyDescent="0.25">
      <c r="A386" s="2">
        <v>362</v>
      </c>
      <c r="B386" s="2">
        <v>41.521371353349366</v>
      </c>
      <c r="C386" s="2">
        <v>2.020028646650637</v>
      </c>
    </row>
    <row r="387" spans="1:3" x14ac:dyDescent="0.25">
      <c r="A387" s="2">
        <v>363</v>
      </c>
      <c r="B387" s="2">
        <v>41.521371353349366</v>
      </c>
      <c r="C387" s="2">
        <v>-3.7135334936522213E-4</v>
      </c>
    </row>
    <row r="388" spans="1:3" x14ac:dyDescent="0.25">
      <c r="A388" s="2">
        <v>364</v>
      </c>
      <c r="B388" s="2">
        <v>41.521371353349366</v>
      </c>
      <c r="C388" s="2">
        <v>18.578628646650635</v>
      </c>
    </row>
    <row r="389" spans="1:3" x14ac:dyDescent="0.25">
      <c r="A389" s="2">
        <v>365</v>
      </c>
      <c r="B389" s="2">
        <v>41.521371353349366</v>
      </c>
      <c r="C389" s="2">
        <v>17.013628646650631</v>
      </c>
    </row>
    <row r="390" spans="1:3" x14ac:dyDescent="0.25">
      <c r="A390" s="2">
        <v>366</v>
      </c>
      <c r="B390" s="2">
        <v>39.260906713762346</v>
      </c>
      <c r="C390" s="2">
        <v>0.31049328623765149</v>
      </c>
    </row>
    <row r="391" spans="1:3" x14ac:dyDescent="0.25">
      <c r="A391" s="2">
        <v>367</v>
      </c>
      <c r="B391" s="2">
        <v>39.260906713762346</v>
      </c>
      <c r="C391" s="2">
        <v>0.75599328623765416</v>
      </c>
    </row>
    <row r="392" spans="1:3" x14ac:dyDescent="0.25">
      <c r="A392" s="2">
        <v>368</v>
      </c>
      <c r="B392" s="2">
        <v>39.712999641679751</v>
      </c>
      <c r="C392" s="2">
        <v>-0.36499964167975207</v>
      </c>
    </row>
    <row r="393" spans="1:3" x14ac:dyDescent="0.25">
      <c r="A393" s="2">
        <v>369</v>
      </c>
      <c r="B393" s="2">
        <v>39.712999641679751</v>
      </c>
      <c r="C393" s="2">
        <v>-0.41299964167975389</v>
      </c>
    </row>
    <row r="394" spans="1:3" x14ac:dyDescent="0.25">
      <c r="A394" s="2">
        <v>370</v>
      </c>
      <c r="B394" s="2">
        <v>39.260906713762346</v>
      </c>
      <c r="C394" s="2">
        <v>1.3390932862376559</v>
      </c>
    </row>
    <row r="395" spans="1:3" x14ac:dyDescent="0.25">
      <c r="A395" s="2">
        <v>371</v>
      </c>
      <c r="B395" s="2">
        <v>39.260906713762346</v>
      </c>
      <c r="C395" s="2">
        <v>1.139093286237653</v>
      </c>
    </row>
    <row r="396" spans="1:3" x14ac:dyDescent="0.25">
      <c r="A396" s="2">
        <v>372</v>
      </c>
      <c r="B396" s="2">
        <v>39.260906713762346</v>
      </c>
      <c r="C396" s="2">
        <v>-1.4609067137623484</v>
      </c>
    </row>
    <row r="397" spans="1:3" x14ac:dyDescent="0.25">
      <c r="A397" s="2">
        <v>373</v>
      </c>
      <c r="B397" s="2">
        <v>39.260906713762346</v>
      </c>
      <c r="C397" s="2">
        <v>-1.4609067137623484</v>
      </c>
    </row>
    <row r="398" spans="1:3" x14ac:dyDescent="0.25">
      <c r="A398" s="2">
        <v>374</v>
      </c>
      <c r="B398" s="2">
        <v>39.712999641679751</v>
      </c>
      <c r="C398" s="2">
        <v>-0.36499964167975207</v>
      </c>
    </row>
    <row r="399" spans="1:3" x14ac:dyDescent="0.25">
      <c r="A399" s="2">
        <v>375</v>
      </c>
      <c r="B399" s="2">
        <v>39.712999641679751</v>
      </c>
      <c r="C399" s="2">
        <v>-0.41299964167975389</v>
      </c>
    </row>
    <row r="400" spans="1:3" x14ac:dyDescent="0.25">
      <c r="A400" s="2">
        <v>376</v>
      </c>
      <c r="B400" s="2">
        <v>39.260906713762346</v>
      </c>
      <c r="C400" s="2">
        <v>1.3390932862376559</v>
      </c>
    </row>
    <row r="401" spans="1:3" x14ac:dyDescent="0.25">
      <c r="A401" s="2">
        <v>377</v>
      </c>
      <c r="B401" s="2">
        <v>39.260906713762346</v>
      </c>
      <c r="C401" s="2">
        <v>1.139093286237653</v>
      </c>
    </row>
    <row r="402" spans="1:3" x14ac:dyDescent="0.25">
      <c r="A402" s="2">
        <v>378</v>
      </c>
      <c r="B402" s="2">
        <v>33.835791578753494</v>
      </c>
      <c r="C402" s="2">
        <v>-2.9357915787534949</v>
      </c>
    </row>
    <row r="403" spans="1:3" x14ac:dyDescent="0.25">
      <c r="A403" s="2">
        <v>379</v>
      </c>
      <c r="B403" s="2">
        <v>34.739977434588305</v>
      </c>
      <c r="C403" s="2">
        <v>2.0600225654116926</v>
      </c>
    </row>
    <row r="404" spans="1:3" x14ac:dyDescent="0.25">
      <c r="A404" s="2">
        <v>380</v>
      </c>
      <c r="B404" s="2">
        <v>33.835791578753494</v>
      </c>
      <c r="C404" s="2">
        <v>0.46420842124650363</v>
      </c>
    </row>
    <row r="405" spans="1:3" x14ac:dyDescent="0.25">
      <c r="A405" s="2">
        <v>381</v>
      </c>
      <c r="B405" s="2">
        <v>33.835791578753494</v>
      </c>
      <c r="C405" s="2">
        <v>0.56420842124650505</v>
      </c>
    </row>
    <row r="406" spans="1:3" x14ac:dyDescent="0.25">
      <c r="A406" s="2">
        <v>382</v>
      </c>
      <c r="B406" s="2">
        <v>36.096256218340514</v>
      </c>
      <c r="C406" s="2">
        <v>2.8037437816594846</v>
      </c>
    </row>
    <row r="407" spans="1:3" x14ac:dyDescent="0.25">
      <c r="A407" s="2">
        <v>383</v>
      </c>
      <c r="B407" s="2">
        <v>37.000442074175325</v>
      </c>
      <c r="C407" s="2">
        <v>-2.2718420741753249</v>
      </c>
    </row>
    <row r="408" spans="1:3" x14ac:dyDescent="0.25">
      <c r="A408" s="2">
        <v>384</v>
      </c>
      <c r="B408" s="2">
        <v>31.575326939166469</v>
      </c>
      <c r="C408" s="2">
        <v>-7.5126939166469953E-2</v>
      </c>
    </row>
    <row r="409" spans="1:3" x14ac:dyDescent="0.25">
      <c r="A409" s="2">
        <v>385</v>
      </c>
      <c r="B409" s="2">
        <v>31.575326939166469</v>
      </c>
      <c r="C409" s="2">
        <v>-7.5126939166469953E-2</v>
      </c>
    </row>
    <row r="410" spans="1:3" x14ac:dyDescent="0.25">
      <c r="A410" s="2">
        <v>386</v>
      </c>
      <c r="B410" s="2">
        <v>27.054397659992429</v>
      </c>
      <c r="C410" s="2">
        <v>-0.35439765999242923</v>
      </c>
    </row>
    <row r="411" spans="1:3" x14ac:dyDescent="0.25">
      <c r="A411" s="2">
        <v>387</v>
      </c>
      <c r="B411" s="2">
        <v>23.437654236653195</v>
      </c>
      <c r="C411" s="2">
        <v>-0.1661542366531954</v>
      </c>
    </row>
    <row r="412" spans="1:3" x14ac:dyDescent="0.25">
      <c r="A412" s="2">
        <v>388</v>
      </c>
      <c r="B412" s="2">
        <v>37.000442074175325</v>
      </c>
      <c r="C412" s="2">
        <v>1.1691579258246776</v>
      </c>
    </row>
    <row r="413" spans="1:3" x14ac:dyDescent="0.25">
      <c r="A413" s="2">
        <v>389</v>
      </c>
      <c r="B413" s="2">
        <v>37.000442074175325</v>
      </c>
      <c r="C413" s="2">
        <v>1.789157925824675</v>
      </c>
    </row>
    <row r="414" spans="1:3" x14ac:dyDescent="0.25">
      <c r="A414" s="2">
        <v>390</v>
      </c>
      <c r="B414" s="2">
        <v>37.000442074175325</v>
      </c>
      <c r="C414" s="2">
        <v>-2.2186420741753281</v>
      </c>
    </row>
    <row r="415" spans="1:3" x14ac:dyDescent="0.25">
      <c r="A415" s="2">
        <v>391</v>
      </c>
      <c r="B415" s="2">
        <v>37.000442074175325</v>
      </c>
      <c r="C415" s="2">
        <v>-1.5398420741753256</v>
      </c>
    </row>
    <row r="416" spans="1:3" x14ac:dyDescent="0.25">
      <c r="A416" s="2">
        <v>392</v>
      </c>
      <c r="B416" s="2">
        <v>37.000442074175325</v>
      </c>
      <c r="C416" s="2">
        <v>-1.1173420741753262</v>
      </c>
    </row>
    <row r="417" spans="1:3" x14ac:dyDescent="0.25">
      <c r="A417" s="2">
        <v>393</v>
      </c>
      <c r="B417" s="2">
        <v>37.000442074175325</v>
      </c>
      <c r="C417" s="2">
        <v>-1.2923420741753233</v>
      </c>
    </row>
    <row r="418" spans="1:3" x14ac:dyDescent="0.25">
      <c r="A418" s="2">
        <v>394</v>
      </c>
      <c r="B418" s="2">
        <v>37.000442074175325</v>
      </c>
      <c r="C418" s="2">
        <v>-2.2716420741753254</v>
      </c>
    </row>
    <row r="419" spans="1:3" x14ac:dyDescent="0.25">
      <c r="A419" s="2">
        <v>395</v>
      </c>
      <c r="B419" s="2">
        <v>37.000442074175325</v>
      </c>
      <c r="C419" s="2">
        <v>-2.7151420741753256</v>
      </c>
    </row>
    <row r="420" spans="1:3" x14ac:dyDescent="0.25">
      <c r="A420" s="2">
        <v>396</v>
      </c>
      <c r="B420" s="2">
        <v>28.862769371662047</v>
      </c>
      <c r="C420" s="2">
        <v>1.6747306283379544</v>
      </c>
    </row>
    <row r="421" spans="1:3" x14ac:dyDescent="0.25">
      <c r="A421" s="2">
        <v>397</v>
      </c>
      <c r="B421" s="2">
        <v>28.862769371662047</v>
      </c>
      <c r="C421" s="2">
        <v>2.5119306283379537</v>
      </c>
    </row>
    <row r="422" spans="1:3" x14ac:dyDescent="0.25">
      <c r="A422" s="2">
        <v>398</v>
      </c>
      <c r="B422" s="2">
        <v>27.958583515827236</v>
      </c>
      <c r="C422" s="2">
        <v>-4.7315835158272357</v>
      </c>
    </row>
    <row r="423" spans="1:3" x14ac:dyDescent="0.25">
      <c r="A423" s="2">
        <v>399</v>
      </c>
      <c r="B423" s="2">
        <v>27.958583515827236</v>
      </c>
      <c r="C423" s="2">
        <v>-4.3403835158272344</v>
      </c>
    </row>
    <row r="424" spans="1:3" x14ac:dyDescent="0.25">
      <c r="A424" s="2">
        <v>400</v>
      </c>
      <c r="B424" s="2">
        <v>39.712999641679751</v>
      </c>
      <c r="C424" s="2">
        <v>1.9830003583202469</v>
      </c>
    </row>
    <row r="425" spans="1:3" x14ac:dyDescent="0.25">
      <c r="A425" s="2">
        <v>401</v>
      </c>
      <c r="B425" s="2">
        <v>37.000442074175325</v>
      </c>
      <c r="C425" s="2">
        <v>-0.90044207417532363</v>
      </c>
    </row>
    <row r="426" spans="1:3" x14ac:dyDescent="0.25">
      <c r="A426" s="2">
        <v>402</v>
      </c>
      <c r="B426" s="2">
        <v>34.287884506670899</v>
      </c>
      <c r="C426" s="2">
        <v>3.8121154933291024</v>
      </c>
    </row>
    <row r="427" spans="1:3" x14ac:dyDescent="0.25">
      <c r="A427" s="2">
        <v>403</v>
      </c>
      <c r="B427" s="2">
        <v>37.000442074175325</v>
      </c>
      <c r="C427" s="2">
        <v>-2.6004420741753265</v>
      </c>
    </row>
    <row r="428" spans="1:3" x14ac:dyDescent="0.25">
      <c r="A428" s="2">
        <v>404</v>
      </c>
      <c r="B428" s="2">
        <v>37.000442074175325</v>
      </c>
      <c r="C428" s="2">
        <v>1.2995579258246721</v>
      </c>
    </row>
    <row r="429" spans="1:3" x14ac:dyDescent="0.25">
      <c r="A429" s="2">
        <v>405</v>
      </c>
      <c r="B429" s="2">
        <v>37.000442074175325</v>
      </c>
      <c r="C429" s="2">
        <v>-1.000442074175325</v>
      </c>
    </row>
    <row r="430" spans="1:3" x14ac:dyDescent="0.25">
      <c r="A430" s="2">
        <v>406</v>
      </c>
      <c r="B430" s="2">
        <v>34.287884506670899</v>
      </c>
      <c r="C430" s="2">
        <v>0.61211549332909954</v>
      </c>
    </row>
    <row r="431" spans="1:3" x14ac:dyDescent="0.25">
      <c r="A431" s="2">
        <v>407</v>
      </c>
      <c r="B431" s="2">
        <v>34.287884506670899</v>
      </c>
      <c r="C431" s="2">
        <v>5.712115493329101</v>
      </c>
    </row>
    <row r="432" spans="1:3" x14ac:dyDescent="0.25">
      <c r="A432" s="2">
        <v>408</v>
      </c>
      <c r="B432" s="2">
        <v>22.533468380818384</v>
      </c>
      <c r="C432" s="2">
        <v>2.4419316191816165</v>
      </c>
    </row>
    <row r="433" spans="1:3" x14ac:dyDescent="0.25">
      <c r="A433" s="2">
        <v>409</v>
      </c>
      <c r="B433" s="2">
        <v>22.533468380818384</v>
      </c>
      <c r="C433" s="2">
        <v>3.766431619181617</v>
      </c>
    </row>
    <row r="434" spans="1:3" x14ac:dyDescent="0.25">
      <c r="A434" s="2">
        <v>410</v>
      </c>
      <c r="B434" s="2">
        <v>37.000442074175325</v>
      </c>
      <c r="C434" s="2">
        <v>-0.90044207417532363</v>
      </c>
    </row>
    <row r="435" spans="1:3" x14ac:dyDescent="0.25">
      <c r="A435" s="2">
        <v>411</v>
      </c>
      <c r="B435" s="2">
        <v>34.287884506670899</v>
      </c>
      <c r="C435" s="2">
        <v>2.9121154933291038</v>
      </c>
    </row>
    <row r="436" spans="1:3" x14ac:dyDescent="0.25">
      <c r="A436" s="2">
        <v>412</v>
      </c>
      <c r="B436" s="2">
        <v>34.287884506670899</v>
      </c>
      <c r="C436" s="2">
        <v>5.712115493329101</v>
      </c>
    </row>
    <row r="437" spans="1:3" x14ac:dyDescent="0.25">
      <c r="A437" s="2">
        <v>413</v>
      </c>
      <c r="B437" s="2">
        <v>29.766955227496855</v>
      </c>
      <c r="C437" s="2">
        <v>4.3330447725031469</v>
      </c>
    </row>
    <row r="438" spans="1:3" x14ac:dyDescent="0.25">
      <c r="A438" s="2">
        <v>414</v>
      </c>
      <c r="B438" s="2">
        <v>34.287884506670899</v>
      </c>
      <c r="C438" s="2">
        <v>2.9121154933291038</v>
      </c>
    </row>
    <row r="439" spans="1:3" x14ac:dyDescent="0.25">
      <c r="A439" s="2">
        <v>415</v>
      </c>
      <c r="B439" s="2">
        <v>29.766955227496855</v>
      </c>
      <c r="C439" s="2">
        <v>0.53294477250314642</v>
      </c>
    </row>
    <row r="440" spans="1:3" x14ac:dyDescent="0.25">
      <c r="A440" s="2">
        <v>416</v>
      </c>
      <c r="B440" s="2">
        <v>39.712999641679751</v>
      </c>
      <c r="C440" s="2">
        <v>3.0870003583202461</v>
      </c>
    </row>
    <row r="441" spans="1:3" x14ac:dyDescent="0.25">
      <c r="A441" s="2">
        <v>417</v>
      </c>
      <c r="B441" s="2">
        <v>39.712999641679751</v>
      </c>
      <c r="C441" s="2">
        <v>7.1870003583202475</v>
      </c>
    </row>
    <row r="442" spans="1:3" x14ac:dyDescent="0.25">
      <c r="A442" s="2">
        <v>418</v>
      </c>
      <c r="B442" s="2">
        <v>39.712999641679751</v>
      </c>
      <c r="C442" s="2">
        <v>2.8870003583202504</v>
      </c>
    </row>
    <row r="443" spans="1:3" x14ac:dyDescent="0.25">
      <c r="A443" s="2">
        <v>419</v>
      </c>
      <c r="B443" s="2">
        <v>39.712999641679751</v>
      </c>
      <c r="C443" s="2">
        <v>7.0870003583202461</v>
      </c>
    </row>
    <row r="444" spans="1:3" x14ac:dyDescent="0.25">
      <c r="A444" s="2">
        <v>420</v>
      </c>
      <c r="B444" s="2">
        <v>34.739977434588305</v>
      </c>
      <c r="C444" s="2">
        <v>5.5600225654116926</v>
      </c>
    </row>
    <row r="445" spans="1:3" x14ac:dyDescent="0.25">
      <c r="A445" s="2">
        <v>421</v>
      </c>
      <c r="B445" s="2">
        <v>34.739977434588305</v>
      </c>
      <c r="C445" s="2">
        <v>6.4600225654116983</v>
      </c>
    </row>
    <row r="446" spans="1:3" x14ac:dyDescent="0.25">
      <c r="A446" s="2">
        <v>422</v>
      </c>
      <c r="B446" s="2">
        <v>34.287884506670899</v>
      </c>
      <c r="C446" s="2">
        <v>1.3121154933291024</v>
      </c>
    </row>
    <row r="447" spans="1:3" x14ac:dyDescent="0.25">
      <c r="A447" s="2">
        <v>423</v>
      </c>
      <c r="B447" s="2">
        <v>39.712999641679751</v>
      </c>
      <c r="C447" s="2">
        <v>8.3870003583202504</v>
      </c>
    </row>
    <row r="448" spans="1:3" x14ac:dyDescent="0.25">
      <c r="A448" s="2">
        <v>424</v>
      </c>
      <c r="B448" s="2">
        <v>39.712999641679751</v>
      </c>
      <c r="C448" s="2">
        <v>1.9868003583202523</v>
      </c>
    </row>
    <row r="449" spans="1:3" x14ac:dyDescent="0.25">
      <c r="A449" s="2">
        <v>425</v>
      </c>
      <c r="B449" s="2">
        <v>38.356720857927534</v>
      </c>
      <c r="C449" s="2">
        <v>-5.6720857927537338E-2</v>
      </c>
    </row>
    <row r="450" spans="1:3" x14ac:dyDescent="0.25">
      <c r="A450" s="2">
        <v>426</v>
      </c>
      <c r="B450" s="2">
        <v>34.739977434588305</v>
      </c>
      <c r="C450" s="2">
        <v>2.8600225654116969</v>
      </c>
    </row>
    <row r="451" spans="1:3" x14ac:dyDescent="0.25">
      <c r="A451" s="2">
        <v>427</v>
      </c>
      <c r="B451" s="2">
        <v>39.712999641679751</v>
      </c>
      <c r="C451" s="2">
        <v>1.9868003583202523</v>
      </c>
    </row>
    <row r="452" spans="1:3" x14ac:dyDescent="0.25">
      <c r="A452" s="2">
        <v>428</v>
      </c>
      <c r="B452" s="2">
        <v>38.356720857927534</v>
      </c>
      <c r="C452" s="2">
        <v>-5.6720857927537338E-2</v>
      </c>
    </row>
    <row r="453" spans="1:3" x14ac:dyDescent="0.25">
      <c r="A453" s="2">
        <v>429</v>
      </c>
      <c r="B453" s="2">
        <v>34.739977434588305</v>
      </c>
      <c r="C453" s="2">
        <v>2.8600225654116969</v>
      </c>
    </row>
    <row r="454" spans="1:3" x14ac:dyDescent="0.25">
      <c r="A454" s="2">
        <v>430</v>
      </c>
      <c r="B454" s="2">
        <v>24.793933020405404</v>
      </c>
      <c r="C454" s="2">
        <v>-3.0939330204054052</v>
      </c>
    </row>
    <row r="455" spans="1:3" x14ac:dyDescent="0.25">
      <c r="A455" s="2">
        <v>431</v>
      </c>
      <c r="B455" s="2">
        <v>24.793933020405404</v>
      </c>
      <c r="C455" s="2">
        <v>-3.4939330204054038</v>
      </c>
    </row>
    <row r="456" spans="1:3" x14ac:dyDescent="0.25">
      <c r="A456" s="2">
        <v>432</v>
      </c>
      <c r="B456" s="2">
        <v>34.739977434588305</v>
      </c>
      <c r="C456" s="2">
        <v>-1.2399774345883046</v>
      </c>
    </row>
    <row r="457" spans="1:3" x14ac:dyDescent="0.25">
      <c r="A457" s="2">
        <v>433</v>
      </c>
      <c r="B457" s="2">
        <v>37.000442074175325</v>
      </c>
      <c r="C457" s="2">
        <v>-1.5349420741753264</v>
      </c>
    </row>
    <row r="458" spans="1:3" x14ac:dyDescent="0.25">
      <c r="A458" s="2">
        <v>434</v>
      </c>
      <c r="B458" s="2">
        <v>39.260906713762346</v>
      </c>
      <c r="C458" s="2">
        <v>3.6470932862376557</v>
      </c>
    </row>
    <row r="459" spans="1:3" x14ac:dyDescent="0.25">
      <c r="A459" s="2">
        <v>435</v>
      </c>
      <c r="B459" s="2">
        <v>39.260906713762346</v>
      </c>
      <c r="C459" s="2">
        <v>0.93909328623765731</v>
      </c>
    </row>
    <row r="460" spans="1:3" x14ac:dyDescent="0.25">
      <c r="A460" s="2">
        <v>436</v>
      </c>
      <c r="B460" s="2">
        <v>37.000442074175325</v>
      </c>
      <c r="C460" s="2">
        <v>0.89955792582467353</v>
      </c>
    </row>
    <row r="461" spans="1:3" x14ac:dyDescent="0.25">
      <c r="A461" s="2">
        <v>437</v>
      </c>
      <c r="B461" s="2">
        <v>34.739977434588305</v>
      </c>
      <c r="C461" s="2">
        <v>2.660022565411694</v>
      </c>
    </row>
    <row r="462" spans="1:3" x14ac:dyDescent="0.25">
      <c r="A462" s="2">
        <v>438</v>
      </c>
      <c r="B462" s="2">
        <v>39.260906713762346</v>
      </c>
      <c r="C462" s="2">
        <v>12.339093286237656</v>
      </c>
    </row>
    <row r="463" spans="1:3" x14ac:dyDescent="0.25">
      <c r="A463" s="2">
        <v>439</v>
      </c>
      <c r="B463" s="2">
        <v>39.260906713762346</v>
      </c>
      <c r="C463" s="2">
        <v>4.9390932862376573</v>
      </c>
    </row>
    <row r="464" spans="1:3" x14ac:dyDescent="0.25">
      <c r="A464" s="2">
        <v>440</v>
      </c>
      <c r="B464" s="2">
        <v>39.260906713762346</v>
      </c>
      <c r="C464" s="2">
        <v>8.3883932862376511</v>
      </c>
    </row>
    <row r="465" spans="1:3" x14ac:dyDescent="0.25">
      <c r="A465" s="2">
        <v>441</v>
      </c>
      <c r="B465" s="2">
        <v>41.521371353349366</v>
      </c>
      <c r="C465" s="2">
        <v>6.1786286466506368</v>
      </c>
    </row>
    <row r="466" spans="1:3" x14ac:dyDescent="0.25">
      <c r="A466" s="2">
        <v>442</v>
      </c>
      <c r="B466" s="2">
        <v>41.521371353349366</v>
      </c>
      <c r="C466" s="2">
        <v>6.6786286466506368</v>
      </c>
    </row>
    <row r="467" spans="1:3" x14ac:dyDescent="0.25">
      <c r="A467" s="2">
        <v>443</v>
      </c>
      <c r="B467" s="2">
        <v>41.521371353349366</v>
      </c>
      <c r="C467" s="2">
        <v>7.6956286466506327</v>
      </c>
    </row>
    <row r="468" spans="1:3" x14ac:dyDescent="0.25">
      <c r="A468" s="2">
        <v>444</v>
      </c>
      <c r="B468" s="2">
        <v>33.835791578753494</v>
      </c>
      <c r="C468" s="2">
        <v>0.89470842124650574</v>
      </c>
    </row>
    <row r="469" spans="1:3" x14ac:dyDescent="0.25">
      <c r="A469" s="2">
        <v>445</v>
      </c>
      <c r="B469" s="2">
        <v>33.835791578753494</v>
      </c>
      <c r="C469" s="2">
        <v>3.2292084212465042</v>
      </c>
    </row>
    <row r="470" spans="1:3" x14ac:dyDescent="0.25">
      <c r="A470" s="2">
        <v>446</v>
      </c>
      <c r="B470" s="2">
        <v>33.835791578753494</v>
      </c>
      <c r="C470" s="2">
        <v>1.3262084212465055</v>
      </c>
    </row>
    <row r="471" spans="1:3" x14ac:dyDescent="0.25">
      <c r="A471" s="2">
        <v>447</v>
      </c>
      <c r="B471" s="2">
        <v>31.575326939166469</v>
      </c>
      <c r="C471" s="2">
        <v>2.9101730608335323</v>
      </c>
    </row>
    <row r="472" spans="1:3" x14ac:dyDescent="0.25">
      <c r="A472" s="2">
        <v>448</v>
      </c>
      <c r="B472" s="2">
        <v>27.958583515827236</v>
      </c>
      <c r="C472" s="2">
        <v>1.7973164841727645</v>
      </c>
    </row>
    <row r="473" spans="1:3" x14ac:dyDescent="0.25">
      <c r="A473" s="2">
        <v>449</v>
      </c>
      <c r="B473" s="2">
        <v>27.958583515827236</v>
      </c>
      <c r="C473" s="2">
        <v>4.7115164841727619</v>
      </c>
    </row>
    <row r="474" spans="1:3" x14ac:dyDescent="0.25">
      <c r="A474" s="2">
        <v>450</v>
      </c>
      <c r="B474" s="2">
        <v>39.712999641679751</v>
      </c>
      <c r="C474" s="2">
        <v>4.8870003583202504</v>
      </c>
    </row>
    <row r="475" spans="1:3" x14ac:dyDescent="0.25">
      <c r="A475" s="2">
        <v>451</v>
      </c>
      <c r="B475" s="2">
        <v>39.712999641679751</v>
      </c>
      <c r="C475" s="2">
        <v>4.8870003583202504</v>
      </c>
    </row>
    <row r="476" spans="1:3" x14ac:dyDescent="0.25">
      <c r="A476" s="2">
        <v>452</v>
      </c>
      <c r="B476" s="2">
        <v>38.356720857927534</v>
      </c>
      <c r="C476" s="2">
        <v>1.4432791420724627</v>
      </c>
    </row>
    <row r="477" spans="1:3" x14ac:dyDescent="0.25">
      <c r="A477" s="2">
        <v>453</v>
      </c>
      <c r="B477" s="2">
        <v>34.739977434588305</v>
      </c>
      <c r="C477" s="2">
        <v>3.5600225654116926</v>
      </c>
    </row>
    <row r="478" spans="1:3" x14ac:dyDescent="0.25">
      <c r="A478" s="2">
        <v>454</v>
      </c>
      <c r="B478" s="2">
        <v>34.739977434588305</v>
      </c>
      <c r="C478" s="2">
        <v>1.8164225654116919</v>
      </c>
    </row>
    <row r="479" spans="1:3" x14ac:dyDescent="0.25">
      <c r="A479" s="2">
        <v>455</v>
      </c>
      <c r="B479" s="2">
        <v>34.739977434588305</v>
      </c>
      <c r="C479" s="2">
        <v>9.4225654116968371E-3</v>
      </c>
    </row>
    <row r="480" spans="1:3" x14ac:dyDescent="0.25">
      <c r="A480" s="2">
        <v>456</v>
      </c>
      <c r="B480" s="2">
        <v>29.766955227496855</v>
      </c>
      <c r="C480" s="2">
        <v>4.2829447725031464</v>
      </c>
    </row>
    <row r="481" spans="1:3" x14ac:dyDescent="0.25">
      <c r="A481" s="2">
        <v>457</v>
      </c>
      <c r="B481" s="2">
        <v>29.766955227496855</v>
      </c>
      <c r="C481" s="2">
        <v>3.7839447725031441</v>
      </c>
    </row>
    <row r="482" spans="1:3" x14ac:dyDescent="0.25">
      <c r="A482" s="2">
        <v>458</v>
      </c>
      <c r="B482" s="2">
        <v>29.766955227496855</v>
      </c>
      <c r="C482" s="2">
        <v>2.3829447725031478</v>
      </c>
    </row>
    <row r="483" spans="1:3" x14ac:dyDescent="0.25">
      <c r="A483" s="2">
        <v>459</v>
      </c>
      <c r="B483" s="2">
        <v>29.766955227496855</v>
      </c>
      <c r="C483" s="2">
        <v>3.7839447725031441</v>
      </c>
    </row>
    <row r="484" spans="1:3" x14ac:dyDescent="0.25">
      <c r="A484" s="2">
        <v>460</v>
      </c>
      <c r="B484" s="2">
        <v>29.766955227496855</v>
      </c>
      <c r="C484" s="2">
        <v>2.3829447725031478</v>
      </c>
    </row>
    <row r="485" spans="1:3" x14ac:dyDescent="0.25">
      <c r="A485" s="2">
        <v>461</v>
      </c>
      <c r="B485" s="2">
        <v>27.958583515827236</v>
      </c>
      <c r="C485" s="2">
        <v>2.3414164841727647</v>
      </c>
    </row>
    <row r="486" spans="1:3" x14ac:dyDescent="0.25">
      <c r="A486" s="2">
        <v>462</v>
      </c>
      <c r="B486" s="2">
        <v>37.000442074175325</v>
      </c>
      <c r="C486" s="2">
        <v>-1.5349420741753264</v>
      </c>
    </row>
    <row r="487" spans="1:3" x14ac:dyDescent="0.25">
      <c r="A487" s="2">
        <v>463</v>
      </c>
      <c r="B487" s="2">
        <v>39.260906713762346</v>
      </c>
      <c r="C487" s="2">
        <v>3.6470932862376557</v>
      </c>
    </row>
    <row r="488" spans="1:3" x14ac:dyDescent="0.25">
      <c r="A488" s="2">
        <v>464</v>
      </c>
      <c r="B488" s="2">
        <v>39.260906713762346</v>
      </c>
      <c r="C488" s="2">
        <v>0.93909328623765731</v>
      </c>
    </row>
    <row r="489" spans="1:3" x14ac:dyDescent="0.25">
      <c r="A489" s="2">
        <v>465</v>
      </c>
      <c r="B489" s="2">
        <v>37.000442074175325</v>
      </c>
      <c r="C489" s="2">
        <v>0.89955792582467353</v>
      </c>
    </row>
    <row r="490" spans="1:3" x14ac:dyDescent="0.25">
      <c r="A490" s="2">
        <v>466</v>
      </c>
      <c r="B490" s="2">
        <v>39.260906713762346</v>
      </c>
      <c r="C490" s="2">
        <v>12.339093286237656</v>
      </c>
    </row>
    <row r="491" spans="1:3" x14ac:dyDescent="0.25">
      <c r="A491" s="2">
        <v>467</v>
      </c>
      <c r="B491" s="2">
        <v>39.260906713762346</v>
      </c>
      <c r="C491" s="2">
        <v>8.3883932862376511</v>
      </c>
    </row>
    <row r="492" spans="1:3" x14ac:dyDescent="0.25">
      <c r="A492" s="2">
        <v>468</v>
      </c>
      <c r="B492" s="2">
        <v>39.260906713762346</v>
      </c>
      <c r="C492" s="2">
        <v>4.9390932862376573</v>
      </c>
    </row>
    <row r="493" spans="1:3" x14ac:dyDescent="0.25">
      <c r="A493" s="2">
        <v>469</v>
      </c>
      <c r="B493" s="2">
        <v>34.739977434588305</v>
      </c>
      <c r="C493" s="2">
        <v>-1.2399774345883046</v>
      </c>
    </row>
    <row r="494" spans="1:3" x14ac:dyDescent="0.25">
      <c r="A494" s="2">
        <v>470</v>
      </c>
      <c r="B494" s="2">
        <v>34.739977434588305</v>
      </c>
      <c r="C494" s="2">
        <v>2.660022565411694</v>
      </c>
    </row>
    <row r="495" spans="1:3" x14ac:dyDescent="0.25">
      <c r="A495" s="2">
        <v>471</v>
      </c>
      <c r="B495" s="2">
        <v>39.260906713762346</v>
      </c>
      <c r="C495" s="2">
        <v>0.93219328623765563</v>
      </c>
    </row>
    <row r="496" spans="1:3" x14ac:dyDescent="0.25">
      <c r="A496" s="2">
        <v>472</v>
      </c>
      <c r="B496" s="2">
        <v>39.260906713762346</v>
      </c>
      <c r="C496" s="2">
        <v>2.4032932862376555</v>
      </c>
    </row>
    <row r="497" spans="1:3" x14ac:dyDescent="0.25">
      <c r="A497" s="2">
        <v>473</v>
      </c>
      <c r="B497" s="2">
        <v>33.835791578753494</v>
      </c>
      <c r="C497" s="2">
        <v>0.98770842124650926</v>
      </c>
    </row>
    <row r="498" spans="1:3" x14ac:dyDescent="0.25">
      <c r="A498" s="2">
        <v>474</v>
      </c>
      <c r="B498" s="2">
        <v>40.165092569597157</v>
      </c>
      <c r="C498" s="2">
        <v>-5.4650925695971537</v>
      </c>
    </row>
    <row r="499" spans="1:3" x14ac:dyDescent="0.25">
      <c r="A499" s="2">
        <v>475</v>
      </c>
      <c r="B499" s="2">
        <v>34.739977434588305</v>
      </c>
      <c r="C499" s="2">
        <v>1.4600225654116983</v>
      </c>
    </row>
    <row r="500" spans="1:3" x14ac:dyDescent="0.25">
      <c r="A500" s="2">
        <v>476</v>
      </c>
      <c r="B500" s="2">
        <v>34.739977434588305</v>
      </c>
      <c r="C500" s="2">
        <v>-1.5399774345883017</v>
      </c>
    </row>
    <row r="501" spans="1:3" x14ac:dyDescent="0.25">
      <c r="A501" s="2">
        <v>477</v>
      </c>
      <c r="B501" s="2">
        <v>25.698118876240216</v>
      </c>
      <c r="C501" s="2">
        <v>7.3018811237597845</v>
      </c>
    </row>
    <row r="502" spans="1:3" x14ac:dyDescent="0.25">
      <c r="A502" s="2">
        <v>478</v>
      </c>
      <c r="B502" s="2">
        <v>25.698118876240216</v>
      </c>
      <c r="C502" s="2">
        <v>6.6018811237597816</v>
      </c>
    </row>
    <row r="503" spans="1:3" x14ac:dyDescent="0.25">
      <c r="A503" s="2">
        <v>479</v>
      </c>
      <c r="B503" s="2">
        <v>22.081375452900982</v>
      </c>
      <c r="C503" s="2">
        <v>5.0344245470990181</v>
      </c>
    </row>
    <row r="504" spans="1:3" x14ac:dyDescent="0.25">
      <c r="A504" s="2">
        <v>480</v>
      </c>
      <c r="B504" s="2">
        <v>39.712999641679751</v>
      </c>
      <c r="C504" s="2">
        <v>2.5016003583202462</v>
      </c>
    </row>
    <row r="505" spans="1:3" x14ac:dyDescent="0.25">
      <c r="A505" s="2">
        <v>481</v>
      </c>
      <c r="B505" s="2">
        <v>39.260906713762346</v>
      </c>
      <c r="C505" s="2">
        <v>6.411993286237653</v>
      </c>
    </row>
    <row r="506" spans="1:3" x14ac:dyDescent="0.25">
      <c r="A506" s="2">
        <v>482</v>
      </c>
      <c r="B506" s="2">
        <v>34.739977434588305</v>
      </c>
      <c r="C506" s="2">
        <v>3.209922565411695</v>
      </c>
    </row>
    <row r="507" spans="1:3" x14ac:dyDescent="0.25">
      <c r="A507" s="2">
        <v>483</v>
      </c>
      <c r="B507" s="2">
        <v>34.739977434588305</v>
      </c>
      <c r="C507" s="2">
        <v>3.2947225654116963</v>
      </c>
    </row>
    <row r="508" spans="1:3" x14ac:dyDescent="0.25">
      <c r="A508" s="2">
        <v>484</v>
      </c>
      <c r="B508" s="2">
        <v>39.260906713762346</v>
      </c>
      <c r="C508" s="2">
        <v>7.3390932862376559</v>
      </c>
    </row>
    <row r="509" spans="1:3" x14ac:dyDescent="0.25">
      <c r="A509" s="2">
        <v>485</v>
      </c>
      <c r="B509" s="2">
        <v>34.739977434588305</v>
      </c>
      <c r="C509" s="2">
        <v>1.6702225654116987</v>
      </c>
    </row>
    <row r="510" spans="1:3" x14ac:dyDescent="0.25">
      <c r="A510" s="2">
        <v>486</v>
      </c>
      <c r="B510" s="2">
        <v>41.521371353349366</v>
      </c>
      <c r="C510" s="2">
        <v>1.478628646650634</v>
      </c>
    </row>
    <row r="511" spans="1:3" x14ac:dyDescent="0.25">
      <c r="A511" s="2">
        <v>487</v>
      </c>
      <c r="B511" s="2">
        <v>41.521371353349366</v>
      </c>
      <c r="C511" s="2">
        <v>5.9915286466506359</v>
      </c>
    </row>
    <row r="512" spans="1:3" x14ac:dyDescent="0.25">
      <c r="A512" s="2">
        <v>488</v>
      </c>
      <c r="B512" s="2">
        <v>39.260906713762346</v>
      </c>
      <c r="C512" s="2">
        <v>0.33909328623765589</v>
      </c>
    </row>
    <row r="513" spans="1:3" x14ac:dyDescent="0.25">
      <c r="A513" s="2">
        <v>489</v>
      </c>
      <c r="B513" s="2">
        <v>39.260906713762346</v>
      </c>
      <c r="C513" s="2">
        <v>3.4388932862376578</v>
      </c>
    </row>
    <row r="514" spans="1:3" x14ac:dyDescent="0.25">
      <c r="A514" s="2">
        <v>490</v>
      </c>
      <c r="B514" s="2">
        <v>43.329743065018988</v>
      </c>
      <c r="C514" s="2">
        <v>3.1702569349810119</v>
      </c>
    </row>
    <row r="515" spans="1:3" x14ac:dyDescent="0.25">
      <c r="A515" s="2">
        <v>491</v>
      </c>
      <c r="B515" s="2">
        <v>43.329743065018988</v>
      </c>
      <c r="C515" s="2">
        <v>3.9702569349810091</v>
      </c>
    </row>
    <row r="516" spans="1:3" x14ac:dyDescent="0.25">
      <c r="A516" s="2">
        <v>492</v>
      </c>
      <c r="B516" s="2">
        <v>42.425557209184177</v>
      </c>
      <c r="C516" s="2">
        <v>5.0744427908158229</v>
      </c>
    </row>
    <row r="517" spans="1:3" x14ac:dyDescent="0.25">
      <c r="A517" s="2">
        <v>493</v>
      </c>
      <c r="B517" s="2">
        <v>42.425557209184177</v>
      </c>
      <c r="C517" s="2">
        <v>2.4744427908158215</v>
      </c>
    </row>
    <row r="518" spans="1:3" x14ac:dyDescent="0.25">
      <c r="A518" s="2">
        <v>494</v>
      </c>
      <c r="B518" s="2">
        <v>42.425557209184177</v>
      </c>
      <c r="C518" s="2">
        <v>1.7744427908158258</v>
      </c>
    </row>
    <row r="519" spans="1:3" x14ac:dyDescent="0.25">
      <c r="A519" s="2">
        <v>495</v>
      </c>
      <c r="B519" s="2">
        <v>20.273003741231364</v>
      </c>
      <c r="C519" s="2">
        <v>3.9269962587686358</v>
      </c>
    </row>
    <row r="520" spans="1:3" x14ac:dyDescent="0.25">
      <c r="A520" s="2">
        <v>496</v>
      </c>
      <c r="B520" s="2">
        <v>37.904627930010136</v>
      </c>
      <c r="C520" s="2">
        <v>-0.7861279300101387</v>
      </c>
    </row>
    <row r="521" spans="1:3" x14ac:dyDescent="0.25">
      <c r="A521" s="2">
        <v>497</v>
      </c>
      <c r="B521" s="2">
        <v>39.712999641679751</v>
      </c>
      <c r="C521" s="2">
        <v>7.1870003583202475</v>
      </c>
    </row>
    <row r="522" spans="1:3" x14ac:dyDescent="0.25">
      <c r="A522" s="2">
        <v>498</v>
      </c>
      <c r="B522" s="2">
        <v>39.712999641679751</v>
      </c>
      <c r="C522" s="2">
        <v>7.0870003583202461</v>
      </c>
    </row>
    <row r="523" spans="1:3" x14ac:dyDescent="0.25">
      <c r="A523" s="2">
        <v>499</v>
      </c>
      <c r="B523" s="2">
        <v>34.287884506670899</v>
      </c>
      <c r="C523" s="2">
        <v>1.3121154933291024</v>
      </c>
    </row>
    <row r="524" spans="1:3" x14ac:dyDescent="0.25">
      <c r="A524" s="2">
        <v>500</v>
      </c>
      <c r="B524" s="2">
        <v>39.260906713762346</v>
      </c>
      <c r="C524" s="2">
        <v>-2.2035067137623443</v>
      </c>
    </row>
    <row r="525" spans="1:3" x14ac:dyDescent="0.25">
      <c r="A525" s="2">
        <v>501</v>
      </c>
      <c r="B525" s="2">
        <v>39.260906713762346</v>
      </c>
      <c r="C525" s="2">
        <v>-4.6609067137623441</v>
      </c>
    </row>
    <row r="526" spans="1:3" x14ac:dyDescent="0.25">
      <c r="A526" s="2">
        <v>502</v>
      </c>
      <c r="B526" s="2">
        <v>39.260906713762346</v>
      </c>
      <c r="C526" s="2">
        <v>3.6605932862376562</v>
      </c>
    </row>
    <row r="527" spans="1:3" x14ac:dyDescent="0.25">
      <c r="A527" s="2">
        <v>503</v>
      </c>
      <c r="B527" s="2">
        <v>34.287884506670899</v>
      </c>
      <c r="C527" s="2">
        <v>-1.7084506670897781E-2</v>
      </c>
    </row>
    <row r="528" spans="1:3" x14ac:dyDescent="0.25">
      <c r="A528" s="2">
        <v>504</v>
      </c>
      <c r="B528" s="2">
        <v>39.260906713762346</v>
      </c>
      <c r="C528" s="2">
        <v>7.5390932862376516</v>
      </c>
    </row>
    <row r="529" spans="1:3" x14ac:dyDescent="0.25">
      <c r="A529" s="2">
        <v>505</v>
      </c>
      <c r="B529" s="2">
        <v>39.260906713762346</v>
      </c>
      <c r="C529" s="2">
        <v>5.7956932862376576</v>
      </c>
    </row>
    <row r="530" spans="1:3" x14ac:dyDescent="0.25">
      <c r="A530" s="2">
        <v>506</v>
      </c>
      <c r="B530" s="2">
        <v>34.739977434588305</v>
      </c>
      <c r="C530" s="2">
        <v>5.0600225654116926</v>
      </c>
    </row>
    <row r="531" spans="1:3" x14ac:dyDescent="0.25">
      <c r="A531" s="2">
        <v>507</v>
      </c>
      <c r="B531" s="2">
        <v>39.712999641679751</v>
      </c>
      <c r="C531" s="2">
        <v>8.4870003583202518</v>
      </c>
    </row>
    <row r="532" spans="1:3" x14ac:dyDescent="0.25">
      <c r="A532" s="2">
        <v>508</v>
      </c>
      <c r="B532" s="2">
        <v>42.425557209184177</v>
      </c>
      <c r="C532" s="2">
        <v>27.214842790815823</v>
      </c>
    </row>
    <row r="533" spans="1:3" x14ac:dyDescent="0.25">
      <c r="A533" s="2">
        <v>509</v>
      </c>
      <c r="B533" s="2">
        <v>41.521371353349366</v>
      </c>
      <c r="C533" s="2">
        <v>0.47862864665063398</v>
      </c>
    </row>
    <row r="534" spans="1:3" x14ac:dyDescent="0.25">
      <c r="A534" s="2">
        <v>510</v>
      </c>
      <c r="B534" s="2">
        <v>37.000442074175325</v>
      </c>
      <c r="C534" s="2">
        <v>-5.000442074175325</v>
      </c>
    </row>
    <row r="535" spans="1:3" x14ac:dyDescent="0.25">
      <c r="A535" s="2">
        <v>511</v>
      </c>
      <c r="B535" s="2">
        <v>30.671141083331662</v>
      </c>
      <c r="C535" s="2">
        <v>0.12885891666833871</v>
      </c>
    </row>
    <row r="536" spans="1:3" x14ac:dyDescent="0.25">
      <c r="A536" s="2">
        <v>512</v>
      </c>
      <c r="B536" s="2">
        <v>36.096256218340514</v>
      </c>
      <c r="C536" s="2">
        <v>0.30374378165948457</v>
      </c>
    </row>
    <row r="537" spans="1:3" x14ac:dyDescent="0.25">
      <c r="A537" s="2">
        <v>513</v>
      </c>
      <c r="B537" s="2">
        <v>31.575326939166469</v>
      </c>
      <c r="C537" s="2">
        <v>-7.5126939166469953E-2</v>
      </c>
    </row>
    <row r="538" spans="1:3" x14ac:dyDescent="0.25">
      <c r="A538" s="2">
        <v>514</v>
      </c>
      <c r="B538" s="2">
        <v>37.000442074175325</v>
      </c>
      <c r="C538" s="2">
        <v>2.4932579258246719</v>
      </c>
    </row>
    <row r="539" spans="1:3" x14ac:dyDescent="0.25">
      <c r="A539" s="2">
        <v>515</v>
      </c>
      <c r="B539" s="2">
        <v>30.671141083331662</v>
      </c>
      <c r="C539" s="2">
        <v>0.28255891666833932</v>
      </c>
    </row>
    <row r="540" spans="1:3" x14ac:dyDescent="0.25">
      <c r="A540" s="2">
        <v>516</v>
      </c>
      <c r="B540" s="2">
        <v>30.671141083331662</v>
      </c>
      <c r="C540" s="2">
        <v>-0.10914108333166084</v>
      </c>
    </row>
    <row r="541" spans="1:3" x14ac:dyDescent="0.25">
      <c r="A541" s="2">
        <v>517</v>
      </c>
      <c r="B541" s="2">
        <v>30.671141083331662</v>
      </c>
      <c r="C541" s="2">
        <v>-0.4985410833316628</v>
      </c>
    </row>
    <row r="542" spans="1:3" x14ac:dyDescent="0.25">
      <c r="A542" s="2">
        <v>518</v>
      </c>
      <c r="B542" s="2">
        <v>30.671141083331662</v>
      </c>
      <c r="C542" s="2">
        <v>-2.9711410833316627</v>
      </c>
    </row>
    <row r="543" spans="1:3" x14ac:dyDescent="0.25">
      <c r="A543" s="2">
        <v>519</v>
      </c>
      <c r="B543" s="2">
        <v>30.671141083331662</v>
      </c>
      <c r="C543" s="2">
        <v>-1.2190410833316605</v>
      </c>
    </row>
    <row r="544" spans="1:3" x14ac:dyDescent="0.25">
      <c r="A544" s="2">
        <v>520</v>
      </c>
      <c r="B544" s="2">
        <v>30.671141083331662</v>
      </c>
      <c r="C544" s="2">
        <v>-2.9711410833316627</v>
      </c>
    </row>
    <row r="545" spans="1:3" x14ac:dyDescent="0.25">
      <c r="A545" s="2">
        <v>521</v>
      </c>
      <c r="B545" s="2">
        <v>23.437654236653195</v>
      </c>
      <c r="C545" s="2">
        <v>3.3118457633468061</v>
      </c>
    </row>
    <row r="546" spans="1:3" x14ac:dyDescent="0.25">
      <c r="A546" s="2">
        <v>522</v>
      </c>
      <c r="B546" s="2">
        <v>32.93160572291869</v>
      </c>
      <c r="C546" s="2">
        <v>4.3683942770813076</v>
      </c>
    </row>
    <row r="547" spans="1:3" x14ac:dyDescent="0.25">
      <c r="A547" s="2">
        <v>523</v>
      </c>
      <c r="B547" s="2">
        <v>32.93160572291869</v>
      </c>
      <c r="C547" s="2">
        <v>3.6683942770813118</v>
      </c>
    </row>
    <row r="548" spans="1:3" x14ac:dyDescent="0.25">
      <c r="A548" s="2">
        <v>524</v>
      </c>
      <c r="B548" s="2">
        <v>29.766955227496855</v>
      </c>
      <c r="C548" s="2">
        <v>2.1330447725031441</v>
      </c>
    </row>
    <row r="549" spans="1:3" x14ac:dyDescent="0.25">
      <c r="A549" s="2">
        <v>525</v>
      </c>
      <c r="B549" s="2">
        <v>29.766955227496855</v>
      </c>
      <c r="C549" s="2">
        <v>2.1330447725031441</v>
      </c>
    </row>
    <row r="550" spans="1:3" x14ac:dyDescent="0.25">
      <c r="A550" s="2">
        <v>526</v>
      </c>
      <c r="B550" s="2">
        <v>29.766955227496855</v>
      </c>
      <c r="C550" s="2">
        <v>2.1330447725031441</v>
      </c>
    </row>
    <row r="551" spans="1:3" x14ac:dyDescent="0.25">
      <c r="A551" s="2">
        <v>527</v>
      </c>
      <c r="B551" s="2">
        <v>29.766955227496855</v>
      </c>
      <c r="C551" s="2">
        <v>-7.0669552274968552</v>
      </c>
    </row>
    <row r="552" spans="1:3" x14ac:dyDescent="0.25">
      <c r="A552" s="2">
        <v>528</v>
      </c>
      <c r="B552" s="2">
        <v>29.766955227496855</v>
      </c>
      <c r="C552" s="2">
        <v>-5.2669552274968545</v>
      </c>
    </row>
    <row r="553" spans="1:3" x14ac:dyDescent="0.25">
      <c r="A553" s="2">
        <v>529</v>
      </c>
      <c r="B553" s="2">
        <v>34.739977434588305</v>
      </c>
      <c r="C553" s="2">
        <v>5.5600225654116926</v>
      </c>
    </row>
    <row r="554" spans="1:3" x14ac:dyDescent="0.25">
      <c r="A554" s="2">
        <v>530</v>
      </c>
      <c r="B554" s="2">
        <v>34.739977434588305</v>
      </c>
      <c r="C554" s="2">
        <v>6.4600225654116983</v>
      </c>
    </row>
    <row r="555" spans="1:3" x14ac:dyDescent="0.25">
      <c r="A555" s="2">
        <v>531</v>
      </c>
      <c r="B555" s="2">
        <v>32.93160572291869</v>
      </c>
      <c r="C555" s="2">
        <v>4.3683942770813076</v>
      </c>
    </row>
    <row r="556" spans="1:3" x14ac:dyDescent="0.25">
      <c r="A556" s="2">
        <v>532</v>
      </c>
      <c r="B556" s="2">
        <v>34.739977434588305</v>
      </c>
      <c r="C556" s="2">
        <v>-2.6399774345883031</v>
      </c>
    </row>
    <row r="557" spans="1:3" x14ac:dyDescent="0.25">
      <c r="A557" s="2">
        <v>533</v>
      </c>
      <c r="B557" s="2">
        <v>24.793933020405404</v>
      </c>
      <c r="C557" s="2">
        <v>7.1060669795945941</v>
      </c>
    </row>
    <row r="558" spans="1:3" x14ac:dyDescent="0.25">
      <c r="A558" s="2">
        <v>534</v>
      </c>
      <c r="B558" s="2">
        <v>38.356720857927534</v>
      </c>
      <c r="C558" s="2">
        <v>-2.6567208579275317</v>
      </c>
    </row>
    <row r="559" spans="1:3" x14ac:dyDescent="0.25">
      <c r="A559" s="2">
        <v>535</v>
      </c>
      <c r="B559" s="2">
        <v>34.739977434588305</v>
      </c>
      <c r="C559" s="2">
        <v>-0.53997743458830172</v>
      </c>
    </row>
    <row r="560" spans="1:3" x14ac:dyDescent="0.25">
      <c r="A560" s="2">
        <v>536</v>
      </c>
      <c r="B560" s="2">
        <v>24.793933020405404</v>
      </c>
      <c r="C560" s="2">
        <v>9.7060669795945955</v>
      </c>
    </row>
    <row r="561" spans="1:3" x14ac:dyDescent="0.25">
      <c r="A561" s="2">
        <v>537</v>
      </c>
      <c r="B561" s="2">
        <v>22.98556130873579</v>
      </c>
      <c r="C561" s="2">
        <v>3.0144386912642105</v>
      </c>
    </row>
    <row r="562" spans="1:3" x14ac:dyDescent="0.25">
      <c r="A562" s="2">
        <v>538</v>
      </c>
      <c r="B562" s="2">
        <v>38.356720857927534</v>
      </c>
      <c r="C562" s="2">
        <v>-2.6567208579275317</v>
      </c>
    </row>
    <row r="563" spans="1:3" x14ac:dyDescent="0.25">
      <c r="A563" s="2">
        <v>539</v>
      </c>
      <c r="B563" s="2">
        <v>34.739977434588305</v>
      </c>
      <c r="C563" s="2">
        <v>-0.53997743458830172</v>
      </c>
    </row>
    <row r="564" spans="1:3" x14ac:dyDescent="0.25">
      <c r="A564" s="2">
        <v>540</v>
      </c>
      <c r="B564" s="2">
        <v>24.793933020405404</v>
      </c>
      <c r="C564" s="2">
        <v>9.7060669795945955</v>
      </c>
    </row>
    <row r="565" spans="1:3" x14ac:dyDescent="0.25">
      <c r="A565" s="2">
        <v>541</v>
      </c>
      <c r="B565" s="2">
        <v>22.98556130873579</v>
      </c>
      <c r="C565" s="2">
        <v>3.0144386912642105</v>
      </c>
    </row>
    <row r="566" spans="1:3" x14ac:dyDescent="0.25">
      <c r="A566" s="2">
        <v>542</v>
      </c>
      <c r="B566" s="2">
        <v>34.739977434588305</v>
      </c>
      <c r="C566" s="2">
        <v>-2.6399774345883031</v>
      </c>
    </row>
    <row r="567" spans="1:3" x14ac:dyDescent="0.25">
      <c r="A567" s="2">
        <v>543</v>
      </c>
      <c r="B567" s="2">
        <v>24.793933020405404</v>
      </c>
      <c r="C567" s="2">
        <v>7.1060669795945941</v>
      </c>
    </row>
    <row r="568" spans="1:3" x14ac:dyDescent="0.25">
      <c r="A568" s="2">
        <v>544</v>
      </c>
      <c r="B568" s="2">
        <v>29.766955227496855</v>
      </c>
      <c r="C568" s="2">
        <v>3.5382447725031447</v>
      </c>
    </row>
    <row r="569" spans="1:3" x14ac:dyDescent="0.25">
      <c r="A569" s="2">
        <v>545</v>
      </c>
      <c r="B569" s="2">
        <v>34.739977434588305</v>
      </c>
      <c r="C569" s="2">
        <v>0.16002256541169402</v>
      </c>
    </row>
    <row r="570" spans="1:3" x14ac:dyDescent="0.25">
      <c r="A570" s="2">
        <v>546</v>
      </c>
      <c r="B570" s="2">
        <v>34.739977434588305</v>
      </c>
      <c r="C570" s="2">
        <v>-3.9977434588301719E-2</v>
      </c>
    </row>
    <row r="571" spans="1:3" x14ac:dyDescent="0.25">
      <c r="A571" s="2">
        <v>547</v>
      </c>
      <c r="B571" s="2">
        <v>34.739977434588305</v>
      </c>
      <c r="C571" s="2">
        <v>2.660022565411694</v>
      </c>
    </row>
    <row r="572" spans="1:3" x14ac:dyDescent="0.25">
      <c r="A572" s="2">
        <v>548</v>
      </c>
      <c r="B572" s="2">
        <v>34.739977434588305</v>
      </c>
      <c r="C572" s="2">
        <v>-6.9399774345883039</v>
      </c>
    </row>
    <row r="573" spans="1:3" x14ac:dyDescent="0.25">
      <c r="A573" s="2">
        <v>549</v>
      </c>
      <c r="B573" s="2">
        <v>39.712999641679751</v>
      </c>
      <c r="C573" s="2">
        <v>3.391300358320251</v>
      </c>
    </row>
    <row r="574" spans="1:3" x14ac:dyDescent="0.25">
      <c r="A574" s="2">
        <v>550</v>
      </c>
      <c r="B574" s="2">
        <v>39.712999641679751</v>
      </c>
      <c r="C574" s="2">
        <v>3.5786003583202515</v>
      </c>
    </row>
    <row r="575" spans="1:3" x14ac:dyDescent="0.25">
      <c r="A575" s="2">
        <v>551</v>
      </c>
      <c r="B575" s="2">
        <v>34.739977434588305</v>
      </c>
      <c r="C575" s="2">
        <v>6.4600225654116983</v>
      </c>
    </row>
    <row r="576" spans="1:3" x14ac:dyDescent="0.25">
      <c r="A576" s="2">
        <v>552</v>
      </c>
      <c r="B576" s="2">
        <v>35.644163290423108</v>
      </c>
      <c r="C576" s="2">
        <v>0.55583670957689435</v>
      </c>
    </row>
    <row r="577" spans="1:3" x14ac:dyDescent="0.25">
      <c r="A577" s="2">
        <v>553</v>
      </c>
      <c r="B577" s="2">
        <v>33.383698650836095</v>
      </c>
      <c r="C577" s="2">
        <v>2.2163013491639063</v>
      </c>
    </row>
    <row r="578" spans="1:3" x14ac:dyDescent="0.25">
      <c r="A578" s="2">
        <v>554</v>
      </c>
      <c r="B578" s="2">
        <v>33.383698650836095</v>
      </c>
      <c r="C578" s="2">
        <v>4.916301349163902</v>
      </c>
    </row>
    <row r="579" spans="1:3" x14ac:dyDescent="0.25">
      <c r="A579" s="2">
        <v>555</v>
      </c>
      <c r="B579" s="2">
        <v>29.766955227496855</v>
      </c>
      <c r="C579" s="2">
        <v>4.4330447725031483</v>
      </c>
    </row>
    <row r="580" spans="1:3" x14ac:dyDescent="0.25">
      <c r="A580" s="2">
        <v>556</v>
      </c>
      <c r="B580" s="2">
        <v>39.712999641679751</v>
      </c>
      <c r="C580" s="2">
        <v>4.6870003583202475</v>
      </c>
    </row>
    <row r="581" spans="1:3" x14ac:dyDescent="0.25">
      <c r="A581" s="2">
        <v>557</v>
      </c>
      <c r="B581" s="2">
        <v>39.712999641679751</v>
      </c>
      <c r="C581" s="2">
        <v>5.0870003583202461</v>
      </c>
    </row>
    <row r="582" spans="1:3" x14ac:dyDescent="0.25">
      <c r="A582" s="2">
        <v>558</v>
      </c>
      <c r="B582" s="2">
        <v>35.644163290423108</v>
      </c>
      <c r="C582" s="2">
        <v>4.4558367095768929</v>
      </c>
    </row>
    <row r="583" spans="1:3" x14ac:dyDescent="0.25">
      <c r="A583" s="2">
        <v>559</v>
      </c>
      <c r="B583" s="2">
        <v>34.739977434588305</v>
      </c>
      <c r="C583" s="2">
        <v>-0.54027743458830457</v>
      </c>
    </row>
    <row r="584" spans="1:3" x14ac:dyDescent="0.25">
      <c r="A584" s="2">
        <v>560</v>
      </c>
      <c r="B584" s="2">
        <v>34.739977434588305</v>
      </c>
      <c r="C584" s="2">
        <v>-4.1900774345883036</v>
      </c>
    </row>
    <row r="585" spans="1:3" x14ac:dyDescent="0.25">
      <c r="A585" s="2">
        <v>561</v>
      </c>
      <c r="B585" s="2">
        <v>30.21904815541426</v>
      </c>
      <c r="C585" s="2">
        <v>-0.61904815541425862</v>
      </c>
    </row>
    <row r="586" spans="1:3" x14ac:dyDescent="0.25">
      <c r="A586" s="2">
        <v>562</v>
      </c>
      <c r="B586" s="2">
        <v>30.21904815541426</v>
      </c>
      <c r="C586" s="2">
        <v>-3.0190481554142607</v>
      </c>
    </row>
    <row r="587" spans="1:3" x14ac:dyDescent="0.25">
      <c r="A587" s="2">
        <v>563</v>
      </c>
      <c r="B587" s="2">
        <v>27.958583515827236</v>
      </c>
      <c r="C587" s="2">
        <v>1.7973164841727645</v>
      </c>
    </row>
    <row r="588" spans="1:3" x14ac:dyDescent="0.25">
      <c r="A588" s="2">
        <v>564</v>
      </c>
      <c r="B588" s="2">
        <v>27.958583515827236</v>
      </c>
      <c r="C588" s="2">
        <v>4.7115164841727619</v>
      </c>
    </row>
    <row r="589" spans="1:3" x14ac:dyDescent="0.25">
      <c r="A589" s="2">
        <v>565</v>
      </c>
      <c r="B589" s="2">
        <v>27.958583515827236</v>
      </c>
      <c r="C589" s="2">
        <v>3.115016484172763</v>
      </c>
    </row>
    <row r="590" spans="1:3" x14ac:dyDescent="0.25">
      <c r="A590" s="2">
        <v>566</v>
      </c>
      <c r="B590" s="2">
        <v>29.766955227496855</v>
      </c>
      <c r="C590" s="2">
        <v>3.5382447725031447</v>
      </c>
    </row>
    <row r="591" spans="1:3" x14ac:dyDescent="0.25">
      <c r="A591" s="2">
        <v>567</v>
      </c>
      <c r="B591" s="2">
        <v>34.739977434588305</v>
      </c>
      <c r="C591" s="2">
        <v>-3.2399774345883046</v>
      </c>
    </row>
    <row r="592" spans="1:3" x14ac:dyDescent="0.25">
      <c r="A592" s="2">
        <v>568</v>
      </c>
      <c r="B592" s="2">
        <v>34.739977434588305</v>
      </c>
      <c r="C592" s="2">
        <v>-3.9977434588301719E-2</v>
      </c>
    </row>
    <row r="593" spans="1:3" x14ac:dyDescent="0.25">
      <c r="A593" s="2">
        <v>569</v>
      </c>
      <c r="B593" s="2">
        <v>34.739977434588305</v>
      </c>
      <c r="C593" s="2">
        <v>-1.7399774345883046</v>
      </c>
    </row>
    <row r="594" spans="1:3" x14ac:dyDescent="0.25">
      <c r="A594" s="2">
        <v>570</v>
      </c>
      <c r="B594" s="2">
        <v>29.766955227496855</v>
      </c>
      <c r="C594" s="2">
        <v>3.5382447725031447</v>
      </c>
    </row>
    <row r="595" spans="1:3" x14ac:dyDescent="0.25">
      <c r="A595" s="2">
        <v>571</v>
      </c>
      <c r="B595" s="2">
        <v>31.575326939166469</v>
      </c>
      <c r="C595" s="2">
        <v>-7.3916269391664677</v>
      </c>
    </row>
    <row r="596" spans="1:3" x14ac:dyDescent="0.25">
      <c r="A596" s="2">
        <v>572</v>
      </c>
      <c r="B596" s="2">
        <v>29.314862299579449</v>
      </c>
      <c r="C596" s="2">
        <v>-3.8046622995794479</v>
      </c>
    </row>
    <row r="597" spans="1:3" x14ac:dyDescent="0.25">
      <c r="A597" s="2">
        <v>573</v>
      </c>
      <c r="B597" s="2">
        <v>25.698118876240216</v>
      </c>
      <c r="C597" s="2">
        <v>-4.2981188762402169</v>
      </c>
    </row>
    <row r="598" spans="1:3" x14ac:dyDescent="0.25">
      <c r="A598" s="2">
        <v>574</v>
      </c>
      <c r="B598" s="2">
        <v>23.437654236653195</v>
      </c>
      <c r="C598" s="2">
        <v>-2.0376542366531964</v>
      </c>
    </row>
    <row r="599" spans="1:3" x14ac:dyDescent="0.25">
      <c r="A599" s="2">
        <v>575</v>
      </c>
      <c r="B599" s="2">
        <v>23.437654236653195</v>
      </c>
      <c r="C599" s="2">
        <v>-1.7376542366531957</v>
      </c>
    </row>
    <row r="600" spans="1:3" x14ac:dyDescent="0.25">
      <c r="A600" s="2">
        <v>576</v>
      </c>
      <c r="B600" s="2">
        <v>25.698118876240216</v>
      </c>
      <c r="C600" s="2">
        <v>6.3018811237597845</v>
      </c>
    </row>
    <row r="601" spans="1:3" x14ac:dyDescent="0.25">
      <c r="A601" s="2">
        <v>577</v>
      </c>
      <c r="B601" s="2">
        <v>25.698118876240216</v>
      </c>
      <c r="C601" s="2">
        <v>4.1018811237597852</v>
      </c>
    </row>
    <row r="602" spans="1:3" x14ac:dyDescent="0.25">
      <c r="A602" s="2">
        <v>578</v>
      </c>
      <c r="B602" s="2">
        <v>25.698118876240216</v>
      </c>
      <c r="C602" s="2">
        <v>-1.7981188762402169</v>
      </c>
    </row>
    <row r="603" spans="1:3" x14ac:dyDescent="0.25">
      <c r="A603" s="2">
        <v>579</v>
      </c>
      <c r="B603" s="2">
        <v>22.081375452900982</v>
      </c>
      <c r="C603" s="2">
        <v>2.5186245470990194</v>
      </c>
    </row>
    <row r="604" spans="1:3" x14ac:dyDescent="0.25">
      <c r="A604" s="2">
        <v>580</v>
      </c>
      <c r="B604" s="2">
        <v>23.437654236653195</v>
      </c>
      <c r="C604" s="2">
        <v>-0.33765423665319361</v>
      </c>
    </row>
    <row r="605" spans="1:3" x14ac:dyDescent="0.25">
      <c r="A605" s="2">
        <v>581</v>
      </c>
      <c r="B605" s="2">
        <v>34.739977434588305</v>
      </c>
      <c r="C605" s="2">
        <v>0.26002256541169544</v>
      </c>
    </row>
    <row r="606" spans="1:3" x14ac:dyDescent="0.25">
      <c r="A606" s="2">
        <v>582</v>
      </c>
      <c r="B606" s="2">
        <v>28.862769371662047</v>
      </c>
      <c r="C606" s="2">
        <v>4.3975306283379538</v>
      </c>
    </row>
    <row r="607" spans="1:3" x14ac:dyDescent="0.25">
      <c r="A607" s="2">
        <v>583</v>
      </c>
      <c r="B607" s="2">
        <v>28.862769371662047</v>
      </c>
      <c r="C607" s="2">
        <v>4.3975306283379538</v>
      </c>
    </row>
    <row r="608" spans="1:3" x14ac:dyDescent="0.25">
      <c r="A608" s="2">
        <v>584</v>
      </c>
      <c r="B608" s="2">
        <v>28.862769371662047</v>
      </c>
      <c r="C608" s="2">
        <v>3.1635306283379521</v>
      </c>
    </row>
    <row r="609" spans="1:3" x14ac:dyDescent="0.25">
      <c r="A609" s="2">
        <v>585</v>
      </c>
      <c r="B609" s="2">
        <v>20.725096669148769</v>
      </c>
      <c r="C609" s="2">
        <v>6.5749033308512317</v>
      </c>
    </row>
    <row r="610" spans="1:3" x14ac:dyDescent="0.25">
      <c r="A610" s="2">
        <v>586</v>
      </c>
      <c r="B610" s="2">
        <v>20.273003741231364</v>
      </c>
      <c r="C610" s="2">
        <v>3.9269962587686358</v>
      </c>
    </row>
    <row r="611" spans="1:3" x14ac:dyDescent="0.25">
      <c r="A611" s="2">
        <v>587</v>
      </c>
      <c r="B611" s="2">
        <v>34.739977434588305</v>
      </c>
      <c r="C611" s="2">
        <v>5.0600225654116926</v>
      </c>
    </row>
    <row r="612" spans="1:3" x14ac:dyDescent="0.25">
      <c r="A612" s="2">
        <v>588</v>
      </c>
      <c r="B612" s="2">
        <v>41.521371353349366</v>
      </c>
      <c r="C612" s="2">
        <v>-1.1210713533493646</v>
      </c>
    </row>
    <row r="613" spans="1:3" x14ac:dyDescent="0.25">
      <c r="A613" s="2">
        <v>589</v>
      </c>
      <c r="B613" s="2">
        <v>41.521371353349366</v>
      </c>
      <c r="C613" s="2">
        <v>-2.651171353349369</v>
      </c>
    </row>
    <row r="614" spans="1:3" x14ac:dyDescent="0.25">
      <c r="A614" s="2">
        <v>590</v>
      </c>
      <c r="B614" s="2">
        <v>41.521371353349366</v>
      </c>
      <c r="C614" s="2">
        <v>18.578628646650635</v>
      </c>
    </row>
    <row r="615" spans="1:3" x14ac:dyDescent="0.25">
      <c r="A615" s="2">
        <v>591</v>
      </c>
      <c r="B615" s="2">
        <v>41.521371353349366</v>
      </c>
      <c r="C615" s="2">
        <v>-4.4213713533493646</v>
      </c>
    </row>
    <row r="616" spans="1:3" x14ac:dyDescent="0.25">
      <c r="A616" s="2">
        <v>592</v>
      </c>
      <c r="B616" s="2">
        <v>41.521371353349366</v>
      </c>
      <c r="C616" s="2">
        <v>-3.7224713533493627</v>
      </c>
    </row>
    <row r="617" spans="1:3" x14ac:dyDescent="0.25">
      <c r="A617" s="2">
        <v>593</v>
      </c>
      <c r="B617" s="2">
        <v>37.000442074175325</v>
      </c>
      <c r="C617" s="2">
        <v>1.1691579258246776</v>
      </c>
    </row>
    <row r="618" spans="1:3" x14ac:dyDescent="0.25">
      <c r="A618" s="2">
        <v>594</v>
      </c>
      <c r="B618" s="2">
        <v>37.000442074175325</v>
      </c>
      <c r="C618" s="2">
        <v>-0.20244207417532323</v>
      </c>
    </row>
    <row r="619" spans="1:3" x14ac:dyDescent="0.25">
      <c r="A619" s="2">
        <v>595</v>
      </c>
      <c r="B619" s="2">
        <v>37.000442074175325</v>
      </c>
      <c r="C619" s="2">
        <v>-1.4600420741753268</v>
      </c>
    </row>
    <row r="620" spans="1:3" x14ac:dyDescent="0.25">
      <c r="A620" s="2">
        <v>596</v>
      </c>
      <c r="B620" s="2">
        <v>37.000442074175325</v>
      </c>
      <c r="C620" s="2">
        <v>-1.5398420741753256</v>
      </c>
    </row>
    <row r="621" spans="1:3" x14ac:dyDescent="0.25">
      <c r="A621" s="2">
        <v>597</v>
      </c>
      <c r="B621" s="2">
        <v>37.000442074175325</v>
      </c>
      <c r="C621" s="2">
        <v>1.2995579258246721</v>
      </c>
    </row>
    <row r="622" spans="1:3" x14ac:dyDescent="0.25">
      <c r="A622" s="2">
        <v>598</v>
      </c>
      <c r="B622" s="2">
        <v>34.287884506670899</v>
      </c>
      <c r="C622" s="2">
        <v>2.712115493329101</v>
      </c>
    </row>
    <row r="623" spans="1:3" x14ac:dyDescent="0.25">
      <c r="A623" s="2">
        <v>599</v>
      </c>
      <c r="B623" s="2">
        <v>37.000442074175325</v>
      </c>
      <c r="C623" s="2">
        <v>-0.90044207417532363</v>
      </c>
    </row>
    <row r="624" spans="1:3" x14ac:dyDescent="0.25">
      <c r="A624" s="2">
        <v>600</v>
      </c>
      <c r="B624" s="2">
        <v>34.287884506670899</v>
      </c>
      <c r="C624" s="2">
        <v>2.9121154933291038</v>
      </c>
    </row>
    <row r="625" spans="1:3" x14ac:dyDescent="0.25">
      <c r="A625" s="2">
        <v>601</v>
      </c>
      <c r="B625" s="2">
        <v>41.521371353349366</v>
      </c>
      <c r="C625" s="2">
        <v>2.3786286466506326</v>
      </c>
    </row>
    <row r="626" spans="1:3" x14ac:dyDescent="0.25">
      <c r="A626" s="2">
        <v>602</v>
      </c>
      <c r="B626" s="2">
        <v>41.521371353349366</v>
      </c>
      <c r="C626" s="2">
        <v>-3.521371353349366</v>
      </c>
    </row>
    <row r="627" spans="1:3" x14ac:dyDescent="0.25">
      <c r="A627" s="2">
        <v>603</v>
      </c>
      <c r="B627" s="2">
        <v>39.712999641679751</v>
      </c>
      <c r="C627" s="2">
        <v>-4.4129996416797539</v>
      </c>
    </row>
    <row r="628" spans="1:3" x14ac:dyDescent="0.25">
      <c r="A628" s="2">
        <v>604</v>
      </c>
      <c r="B628" s="2">
        <v>39.712999641679751</v>
      </c>
      <c r="C628" s="2">
        <v>0.38700035832025037</v>
      </c>
    </row>
    <row r="629" spans="1:3" x14ac:dyDescent="0.25">
      <c r="A629" s="2">
        <v>605</v>
      </c>
      <c r="B629" s="2">
        <v>43.781835992936394</v>
      </c>
      <c r="C629" s="2">
        <v>2.4803640070636064</v>
      </c>
    </row>
    <row r="630" spans="1:3" x14ac:dyDescent="0.25">
      <c r="A630" s="2">
        <v>606</v>
      </c>
      <c r="B630" s="2">
        <v>43.781835992936394</v>
      </c>
      <c r="C630" s="2">
        <v>5.5181640070636035</v>
      </c>
    </row>
    <row r="631" spans="1:3" x14ac:dyDescent="0.25">
      <c r="A631" s="2">
        <v>607</v>
      </c>
      <c r="B631" s="2">
        <v>43.781835992936394</v>
      </c>
      <c r="C631" s="2">
        <v>3.618164007063605</v>
      </c>
    </row>
    <row r="632" spans="1:3" x14ac:dyDescent="0.25">
      <c r="A632" s="2">
        <v>608</v>
      </c>
      <c r="B632" s="2">
        <v>41.521371353349366</v>
      </c>
      <c r="C632" s="2">
        <v>1.0786286466506354</v>
      </c>
    </row>
    <row r="633" spans="1:3" x14ac:dyDescent="0.25">
      <c r="A633" s="2">
        <v>609</v>
      </c>
      <c r="B633" s="2">
        <v>41.521371353349366</v>
      </c>
      <c r="C633" s="2">
        <v>1.978628646650634</v>
      </c>
    </row>
    <row r="634" spans="1:3" x14ac:dyDescent="0.25">
      <c r="A634" s="2">
        <v>610</v>
      </c>
      <c r="B634" s="2">
        <v>34.739977434588305</v>
      </c>
      <c r="C634" s="2">
        <v>-1.4399774345883074</v>
      </c>
    </row>
    <row r="635" spans="1:3" x14ac:dyDescent="0.25">
      <c r="A635" s="2">
        <v>611</v>
      </c>
      <c r="B635" s="2">
        <v>34.739977434588305</v>
      </c>
      <c r="C635" s="2">
        <v>-2.3909774345883079</v>
      </c>
    </row>
    <row r="636" spans="1:3" x14ac:dyDescent="0.25">
      <c r="A636" s="2">
        <v>612</v>
      </c>
      <c r="B636" s="2">
        <v>43.329743065018988</v>
      </c>
      <c r="C636" s="2">
        <v>0.17025693498101191</v>
      </c>
    </row>
    <row r="637" spans="1:3" x14ac:dyDescent="0.25">
      <c r="A637" s="2">
        <v>613</v>
      </c>
      <c r="B637" s="2">
        <v>43.329743065018988</v>
      </c>
      <c r="C637" s="2">
        <v>0.87025693498101475</v>
      </c>
    </row>
    <row r="638" spans="1:3" x14ac:dyDescent="0.25">
      <c r="A638" s="2">
        <v>614</v>
      </c>
      <c r="B638" s="2">
        <v>41.521371353349366</v>
      </c>
      <c r="C638" s="2">
        <v>0.27862864665063114</v>
      </c>
    </row>
    <row r="639" spans="1:3" x14ac:dyDescent="0.25">
      <c r="A639" s="2">
        <v>615</v>
      </c>
      <c r="B639" s="2">
        <v>41.521371353349366</v>
      </c>
      <c r="C639" s="2">
        <v>1.2786286466506311</v>
      </c>
    </row>
    <row r="640" spans="1:3" x14ac:dyDescent="0.25">
      <c r="A640" s="2">
        <v>616</v>
      </c>
      <c r="B640" s="2">
        <v>41.521371353349366</v>
      </c>
      <c r="C640" s="2">
        <v>-6.8213713533493632</v>
      </c>
    </row>
    <row r="641" spans="1:3" x14ac:dyDescent="0.25">
      <c r="A641" s="2">
        <v>617</v>
      </c>
      <c r="B641" s="2">
        <v>39.712999641679751</v>
      </c>
      <c r="C641" s="2">
        <v>-2.4911996416797493</v>
      </c>
    </row>
    <row r="642" spans="1:3" x14ac:dyDescent="0.25">
      <c r="A642" s="2">
        <v>618</v>
      </c>
      <c r="B642" s="2">
        <v>39.712999641679751</v>
      </c>
      <c r="C642" s="2">
        <v>-2.2218996416797481</v>
      </c>
    </row>
    <row r="643" spans="1:3" x14ac:dyDescent="0.25">
      <c r="A643" s="2">
        <v>619</v>
      </c>
      <c r="B643" s="2">
        <v>42.425557209184177</v>
      </c>
      <c r="C643" s="2">
        <v>-0.62655720918417757</v>
      </c>
    </row>
    <row r="644" spans="1:3" x14ac:dyDescent="0.25">
      <c r="A644" s="2">
        <v>620</v>
      </c>
      <c r="B644" s="2">
        <v>42.425557209184177</v>
      </c>
      <c r="C644" s="2">
        <v>0.83534279081582241</v>
      </c>
    </row>
    <row r="645" spans="1:3" x14ac:dyDescent="0.25">
      <c r="A645" s="2">
        <v>621</v>
      </c>
      <c r="B645" s="2">
        <v>42.425557209184177</v>
      </c>
      <c r="C645" s="2">
        <v>1.2744427908158258</v>
      </c>
    </row>
    <row r="646" spans="1:3" x14ac:dyDescent="0.25">
      <c r="A646" s="2">
        <v>622</v>
      </c>
      <c r="B646" s="2">
        <v>42.425557209184177</v>
      </c>
      <c r="C646" s="2">
        <v>2.3744427908158201</v>
      </c>
    </row>
    <row r="647" spans="1:3" x14ac:dyDescent="0.25">
      <c r="A647" s="2">
        <v>623</v>
      </c>
      <c r="B647" s="2">
        <v>39.712999641679751</v>
      </c>
      <c r="C647" s="2">
        <v>0.28700035832024895</v>
      </c>
    </row>
    <row r="648" spans="1:3" x14ac:dyDescent="0.25">
      <c r="A648" s="2">
        <v>624</v>
      </c>
      <c r="B648" s="2">
        <v>39.712999641679751</v>
      </c>
      <c r="C648" s="2">
        <v>-1.1129996416797496</v>
      </c>
    </row>
    <row r="649" spans="1:3" x14ac:dyDescent="0.25">
      <c r="A649" s="2">
        <v>625</v>
      </c>
      <c r="B649" s="2">
        <v>39.712999641679751</v>
      </c>
      <c r="C649" s="2">
        <v>-4.1252996416797529</v>
      </c>
    </row>
    <row r="650" spans="1:3" x14ac:dyDescent="0.25">
      <c r="A650" s="2">
        <v>626</v>
      </c>
      <c r="B650" s="2">
        <v>41.521371353349366</v>
      </c>
      <c r="C650" s="2">
        <v>-4.021371353349366</v>
      </c>
    </row>
    <row r="651" spans="1:3" x14ac:dyDescent="0.25">
      <c r="A651" s="2">
        <v>627</v>
      </c>
      <c r="B651" s="2">
        <v>41.521371353349366</v>
      </c>
      <c r="C651" s="2">
        <v>1.5786286466506354</v>
      </c>
    </row>
    <row r="652" spans="1:3" x14ac:dyDescent="0.25">
      <c r="A652" s="2">
        <v>628</v>
      </c>
      <c r="B652" s="2">
        <v>41.521371353349366</v>
      </c>
      <c r="C652" s="2">
        <v>-0.47577135334936571</v>
      </c>
    </row>
    <row r="653" spans="1:3" x14ac:dyDescent="0.25">
      <c r="A653" s="2">
        <v>629</v>
      </c>
      <c r="B653" s="2">
        <v>41.521371353349366</v>
      </c>
      <c r="C653" s="2">
        <v>-3.0586713533493679</v>
      </c>
    </row>
    <row r="654" spans="1:3" x14ac:dyDescent="0.25">
      <c r="A654" s="2">
        <v>630</v>
      </c>
      <c r="B654" s="2">
        <v>41.521371353349366</v>
      </c>
      <c r="C654" s="2">
        <v>-3.3213713533493632</v>
      </c>
    </row>
    <row r="655" spans="1:3" x14ac:dyDescent="0.25">
      <c r="A655" s="2">
        <v>631</v>
      </c>
      <c r="B655" s="2">
        <v>39.260906713762346</v>
      </c>
      <c r="C655" s="2">
        <v>-2.1899067137623476</v>
      </c>
    </row>
    <row r="656" spans="1:3" x14ac:dyDescent="0.25">
      <c r="A656" s="2">
        <v>632</v>
      </c>
      <c r="B656" s="2">
        <v>39.260906713762346</v>
      </c>
      <c r="C656" s="2">
        <v>-3.3383067137623428</v>
      </c>
    </row>
    <row r="657" spans="1:3" x14ac:dyDescent="0.25">
      <c r="A657" s="2">
        <v>633</v>
      </c>
      <c r="B657" s="2">
        <v>39.260906713762346</v>
      </c>
      <c r="C657" s="2">
        <v>-5.1174067137623425</v>
      </c>
    </row>
    <row r="658" spans="1:3" x14ac:dyDescent="0.25">
      <c r="A658" s="2">
        <v>634</v>
      </c>
      <c r="B658" s="2">
        <v>39.260906713762346</v>
      </c>
      <c r="C658" s="2">
        <v>-6.3506067137623461</v>
      </c>
    </row>
    <row r="659" spans="1:3" x14ac:dyDescent="0.25">
      <c r="A659" s="2">
        <v>635</v>
      </c>
      <c r="B659" s="2">
        <v>39.260906713762346</v>
      </c>
      <c r="C659" s="2">
        <v>-7.4609067137623448</v>
      </c>
    </row>
    <row r="660" spans="1:3" x14ac:dyDescent="0.25">
      <c r="A660" s="2">
        <v>636</v>
      </c>
      <c r="B660" s="2">
        <v>41.521371353349366</v>
      </c>
      <c r="C660" s="2">
        <v>0.82472864665063383</v>
      </c>
    </row>
    <row r="661" spans="1:3" x14ac:dyDescent="0.25">
      <c r="A661" s="2">
        <v>637</v>
      </c>
      <c r="B661" s="2">
        <v>41.521371353349366</v>
      </c>
      <c r="C661" s="2">
        <v>4.4728646650632697E-2</v>
      </c>
    </row>
    <row r="662" spans="1:3" x14ac:dyDescent="0.25">
      <c r="A662" s="2">
        <v>638</v>
      </c>
      <c r="B662" s="2">
        <v>41.521371353349366</v>
      </c>
      <c r="C662" s="2">
        <v>0.18642864665063286</v>
      </c>
    </row>
    <row r="663" spans="1:3" x14ac:dyDescent="0.25">
      <c r="A663" s="2">
        <v>639</v>
      </c>
      <c r="B663" s="2">
        <v>41.521371353349366</v>
      </c>
      <c r="C663" s="2">
        <v>-1.286871353349369</v>
      </c>
    </row>
    <row r="664" spans="1:3" x14ac:dyDescent="0.25">
      <c r="A664" s="2">
        <v>640</v>
      </c>
      <c r="B664" s="2">
        <v>42.425557209184177</v>
      </c>
      <c r="C664" s="2">
        <v>1.2034427908158207</v>
      </c>
    </row>
    <row r="665" spans="1:3" x14ac:dyDescent="0.25">
      <c r="A665" s="2">
        <v>641</v>
      </c>
      <c r="B665" s="2">
        <v>42.425557209184177</v>
      </c>
      <c r="C665" s="2">
        <v>2.313742790815823</v>
      </c>
    </row>
    <row r="666" spans="1:3" x14ac:dyDescent="0.25">
      <c r="A666" s="2">
        <v>642</v>
      </c>
      <c r="B666" s="2">
        <v>39.712999641679751</v>
      </c>
      <c r="C666" s="2">
        <v>-3.5533996416797535</v>
      </c>
    </row>
    <row r="667" spans="1:3" x14ac:dyDescent="0.25">
      <c r="A667" s="2">
        <v>643</v>
      </c>
      <c r="B667" s="2">
        <v>39.712999641679751</v>
      </c>
      <c r="C667" s="2">
        <v>-0.75549964167974792</v>
      </c>
    </row>
    <row r="668" spans="1:3" x14ac:dyDescent="0.25">
      <c r="A668" s="2">
        <v>644</v>
      </c>
      <c r="B668" s="2">
        <v>39.712999641679751</v>
      </c>
      <c r="C668" s="2">
        <v>0.56660035832025102</v>
      </c>
    </row>
    <row r="669" spans="1:3" x14ac:dyDescent="0.25">
      <c r="A669" s="2">
        <v>645</v>
      </c>
      <c r="B669" s="2">
        <v>39.712999641679751</v>
      </c>
      <c r="C669" s="2">
        <v>-1.0129996416797482</v>
      </c>
    </row>
    <row r="670" spans="1:3" x14ac:dyDescent="0.25">
      <c r="A670" s="2">
        <v>646</v>
      </c>
      <c r="B670" s="2">
        <v>39.712999641679751</v>
      </c>
      <c r="C670" s="2">
        <v>-1.0129996416797482</v>
      </c>
    </row>
    <row r="671" spans="1:3" x14ac:dyDescent="0.25">
      <c r="A671" s="2">
        <v>647</v>
      </c>
      <c r="B671" s="2">
        <v>41.521371353349366</v>
      </c>
      <c r="C671" s="2">
        <v>18.578628646650635</v>
      </c>
    </row>
    <row r="672" spans="1:3" x14ac:dyDescent="0.25">
      <c r="A672" s="2">
        <v>648</v>
      </c>
      <c r="B672" s="2">
        <v>41.521371353349366</v>
      </c>
      <c r="C672" s="2">
        <v>17.013628646650631</v>
      </c>
    </row>
    <row r="673" spans="1:3" x14ac:dyDescent="0.25">
      <c r="A673" s="2">
        <v>649</v>
      </c>
      <c r="B673" s="2">
        <v>39.260906713762346</v>
      </c>
      <c r="C673" s="2">
        <v>0.31049328623765149</v>
      </c>
    </row>
    <row r="674" spans="1:3" x14ac:dyDescent="0.25">
      <c r="A674" s="2">
        <v>650</v>
      </c>
      <c r="B674" s="2">
        <v>39.260906713762346</v>
      </c>
      <c r="C674" s="2">
        <v>0.75599328623765416</v>
      </c>
    </row>
    <row r="675" spans="1:3" x14ac:dyDescent="0.25">
      <c r="A675" s="2">
        <v>651</v>
      </c>
      <c r="B675" s="2">
        <v>39.260906713762346</v>
      </c>
      <c r="C675" s="2">
        <v>-1.6609067137623441</v>
      </c>
    </row>
    <row r="676" spans="1:3" x14ac:dyDescent="0.25">
      <c r="A676" s="2">
        <v>652</v>
      </c>
      <c r="B676" s="2">
        <v>39.260906713762346</v>
      </c>
      <c r="C676" s="2">
        <v>-1.7609067137623455</v>
      </c>
    </row>
    <row r="677" spans="1:3" x14ac:dyDescent="0.25">
      <c r="A677" s="2">
        <v>653</v>
      </c>
      <c r="B677" s="2">
        <v>39.712999641679751</v>
      </c>
      <c r="C677" s="2">
        <v>-0.36499964167975207</v>
      </c>
    </row>
    <row r="678" spans="1:3" x14ac:dyDescent="0.25">
      <c r="A678" s="2">
        <v>654</v>
      </c>
      <c r="B678" s="2">
        <v>39.260906713762346</v>
      </c>
      <c r="C678" s="2">
        <v>1.139093286237653</v>
      </c>
    </row>
    <row r="679" spans="1:3" x14ac:dyDescent="0.25">
      <c r="A679" s="2">
        <v>655</v>
      </c>
      <c r="B679" s="2">
        <v>39.260906713762346</v>
      </c>
      <c r="C679" s="2">
        <v>1.3390932862376559</v>
      </c>
    </row>
    <row r="680" spans="1:3" x14ac:dyDescent="0.25">
      <c r="A680" s="2">
        <v>656</v>
      </c>
      <c r="B680" s="2">
        <v>37.000442074175325</v>
      </c>
      <c r="C680" s="2">
        <v>-2.2718420741753249</v>
      </c>
    </row>
    <row r="681" spans="1:3" x14ac:dyDescent="0.25">
      <c r="A681" s="2">
        <v>657</v>
      </c>
      <c r="B681" s="2">
        <v>37.000442074175325</v>
      </c>
      <c r="C681" s="2">
        <v>-4.4715420741753249</v>
      </c>
    </row>
    <row r="682" spans="1:3" x14ac:dyDescent="0.25">
      <c r="A682" s="2">
        <v>658</v>
      </c>
      <c r="B682" s="2">
        <v>37.000442074175325</v>
      </c>
      <c r="C682" s="2">
        <v>-3.2775420741753223</v>
      </c>
    </row>
    <row r="683" spans="1:3" x14ac:dyDescent="0.25">
      <c r="A683" s="2">
        <v>659</v>
      </c>
      <c r="B683" s="2">
        <v>39.712999641679751</v>
      </c>
      <c r="C683" s="2">
        <v>-2.6418996416797498</v>
      </c>
    </row>
    <row r="684" spans="1:3" x14ac:dyDescent="0.25">
      <c r="A684" s="2">
        <v>660</v>
      </c>
      <c r="B684" s="2">
        <v>38.356720857927534</v>
      </c>
      <c r="C684" s="2">
        <v>-2.4567208579275359</v>
      </c>
    </row>
    <row r="685" spans="1:3" x14ac:dyDescent="0.25">
      <c r="A685" s="2">
        <v>661</v>
      </c>
      <c r="B685" s="2">
        <v>41.521371353349366</v>
      </c>
      <c r="C685" s="2">
        <v>0.47862864665063398</v>
      </c>
    </row>
    <row r="686" spans="1:3" x14ac:dyDescent="0.25">
      <c r="A686" s="2">
        <v>662</v>
      </c>
      <c r="B686" s="2">
        <v>36.096256218340514</v>
      </c>
      <c r="C686" s="2">
        <v>0.30374378165948457</v>
      </c>
    </row>
    <row r="687" spans="1:3" x14ac:dyDescent="0.25">
      <c r="A687" s="2">
        <v>663</v>
      </c>
      <c r="B687" s="2">
        <v>37.452535002092731</v>
      </c>
      <c r="C687" s="2">
        <v>-3.3011350020927281</v>
      </c>
    </row>
    <row r="688" spans="1:3" x14ac:dyDescent="0.25">
      <c r="A688" s="2">
        <v>664</v>
      </c>
      <c r="B688" s="2">
        <v>37.452535002092731</v>
      </c>
      <c r="C688" s="2">
        <v>-2.1288350020927282</v>
      </c>
    </row>
    <row r="689" spans="1:3" x14ac:dyDescent="0.25">
      <c r="A689" s="2">
        <v>665</v>
      </c>
      <c r="B689" s="2">
        <v>33.835791578753494</v>
      </c>
      <c r="C689" s="2">
        <v>-2.0140915787534936</v>
      </c>
    </row>
    <row r="690" spans="1:3" x14ac:dyDescent="0.25">
      <c r="A690" s="2">
        <v>666</v>
      </c>
      <c r="B690" s="2">
        <v>26.602304732075023</v>
      </c>
      <c r="C690" s="2">
        <v>1.2976952679249756</v>
      </c>
    </row>
    <row r="691" spans="1:3" x14ac:dyDescent="0.25">
      <c r="A691" s="2">
        <v>667</v>
      </c>
      <c r="B691" s="2">
        <v>33.835791578753494</v>
      </c>
      <c r="C691" s="2">
        <v>-6.8357915787534935</v>
      </c>
    </row>
    <row r="692" spans="1:3" x14ac:dyDescent="0.25">
      <c r="A692" s="2">
        <v>668</v>
      </c>
      <c r="B692" s="2">
        <v>37.452535002092731</v>
      </c>
      <c r="C692" s="2">
        <v>-3.1525350020927334</v>
      </c>
    </row>
    <row r="693" spans="1:3" x14ac:dyDescent="0.25">
      <c r="A693" s="2">
        <v>669</v>
      </c>
      <c r="B693" s="2">
        <v>37.452535002092731</v>
      </c>
      <c r="C693" s="2">
        <v>-1.9525350020927306</v>
      </c>
    </row>
    <row r="694" spans="1:3" x14ac:dyDescent="0.25">
      <c r="A694" s="2">
        <v>670</v>
      </c>
      <c r="B694" s="2">
        <v>33.835791578753494</v>
      </c>
      <c r="C694" s="2">
        <v>-2.2357915787534921</v>
      </c>
    </row>
    <row r="695" spans="1:3" x14ac:dyDescent="0.25">
      <c r="A695" s="2">
        <v>671</v>
      </c>
      <c r="B695" s="2">
        <v>26.602304732075023</v>
      </c>
      <c r="C695" s="2">
        <v>1.2976952679249756</v>
      </c>
    </row>
    <row r="696" spans="1:3" x14ac:dyDescent="0.25">
      <c r="A696" s="2">
        <v>672</v>
      </c>
      <c r="B696" s="2">
        <v>40.165092569597157</v>
      </c>
      <c r="C696" s="2">
        <v>-7.3418925695971566</v>
      </c>
    </row>
    <row r="697" spans="1:3" x14ac:dyDescent="0.25">
      <c r="A697" s="2">
        <v>673</v>
      </c>
      <c r="B697" s="2">
        <v>40.165092569597157</v>
      </c>
      <c r="C697" s="2">
        <v>-2.4650925695971537</v>
      </c>
    </row>
    <row r="698" spans="1:3" x14ac:dyDescent="0.25">
      <c r="A698" s="2">
        <v>674</v>
      </c>
      <c r="B698" s="2">
        <v>32.479512795001284</v>
      </c>
      <c r="C698" s="2">
        <v>-3.8795127950012827</v>
      </c>
    </row>
    <row r="699" spans="1:3" x14ac:dyDescent="0.25">
      <c r="A699" s="2">
        <v>675</v>
      </c>
      <c r="B699" s="2">
        <v>32.479512795001284</v>
      </c>
      <c r="C699" s="2">
        <v>-3.9795127950012841</v>
      </c>
    </row>
    <row r="700" spans="1:3" x14ac:dyDescent="0.25">
      <c r="A700" s="2">
        <v>676</v>
      </c>
      <c r="B700" s="2">
        <v>37.452535002092731</v>
      </c>
      <c r="C700" s="2">
        <v>-3.2729350020927299</v>
      </c>
    </row>
    <row r="701" spans="1:3" x14ac:dyDescent="0.25">
      <c r="A701" s="2">
        <v>677</v>
      </c>
      <c r="B701" s="2">
        <v>37.452535002092731</v>
      </c>
      <c r="C701" s="2">
        <v>-2.1943350020927284</v>
      </c>
    </row>
    <row r="702" spans="1:3" x14ac:dyDescent="0.25">
      <c r="A702" s="2">
        <v>678</v>
      </c>
      <c r="B702" s="2">
        <v>33.835791578753494</v>
      </c>
      <c r="C702" s="2">
        <v>-1.9890915787534951</v>
      </c>
    </row>
    <row r="703" spans="1:3" x14ac:dyDescent="0.25">
      <c r="A703" s="2">
        <v>679</v>
      </c>
      <c r="B703" s="2">
        <v>26.602304732075023</v>
      </c>
      <c r="C703" s="2">
        <v>1.2976952679249756</v>
      </c>
    </row>
    <row r="704" spans="1:3" x14ac:dyDescent="0.25">
      <c r="A704" s="2">
        <v>680</v>
      </c>
      <c r="B704" s="2">
        <v>33.835791578753494</v>
      </c>
      <c r="C704" s="2">
        <v>-6.8357915787534935</v>
      </c>
    </row>
    <row r="705" spans="1:3" x14ac:dyDescent="0.25">
      <c r="A705" s="2">
        <v>681</v>
      </c>
      <c r="B705" s="2">
        <v>37.452535002092731</v>
      </c>
      <c r="C705" s="2">
        <v>-3.1525350020927334</v>
      </c>
    </row>
    <row r="706" spans="1:3" x14ac:dyDescent="0.25">
      <c r="A706" s="2">
        <v>682</v>
      </c>
      <c r="B706" s="2">
        <v>37.452535002092731</v>
      </c>
      <c r="C706" s="2">
        <v>-1.9525350020927306</v>
      </c>
    </row>
    <row r="707" spans="1:3" x14ac:dyDescent="0.25">
      <c r="A707" s="2">
        <v>683</v>
      </c>
      <c r="B707" s="2">
        <v>33.835791578753494</v>
      </c>
      <c r="C707" s="2">
        <v>-2.2357915787534921</v>
      </c>
    </row>
    <row r="708" spans="1:3" x14ac:dyDescent="0.25">
      <c r="A708" s="2">
        <v>684</v>
      </c>
      <c r="B708" s="2">
        <v>26.602304732075023</v>
      </c>
      <c r="C708" s="2">
        <v>1.2976952679249756</v>
      </c>
    </row>
    <row r="709" spans="1:3" x14ac:dyDescent="0.25">
      <c r="A709" s="2">
        <v>685</v>
      </c>
      <c r="B709" s="2">
        <v>39.260906713762346</v>
      </c>
      <c r="C709" s="2">
        <v>-9.0921067137623446</v>
      </c>
    </row>
    <row r="710" spans="1:3" x14ac:dyDescent="0.25">
      <c r="A710" s="2">
        <v>686</v>
      </c>
      <c r="B710" s="2">
        <v>39.260906713762346</v>
      </c>
      <c r="C710" s="2">
        <v>-7.5609067137623462</v>
      </c>
    </row>
    <row r="711" spans="1:3" x14ac:dyDescent="0.25">
      <c r="A711" s="2">
        <v>687</v>
      </c>
      <c r="B711" s="2">
        <v>32.479512795001284</v>
      </c>
      <c r="C711" s="2">
        <v>-4.7429127950012848</v>
      </c>
    </row>
    <row r="712" spans="1:3" x14ac:dyDescent="0.25">
      <c r="A712" s="2">
        <v>688</v>
      </c>
      <c r="B712" s="2">
        <v>32.479512795001284</v>
      </c>
      <c r="C712" s="2">
        <v>-4.8901127950012828</v>
      </c>
    </row>
    <row r="713" spans="1:3" x14ac:dyDescent="0.25">
      <c r="A713" s="2">
        <v>689</v>
      </c>
      <c r="B713" s="2">
        <v>39.260906713762346</v>
      </c>
      <c r="C713" s="2">
        <v>-9.0609067137623462</v>
      </c>
    </row>
    <row r="714" spans="1:3" x14ac:dyDescent="0.25">
      <c r="A714" s="2">
        <v>690</v>
      </c>
      <c r="B714" s="2">
        <v>39.260906713762346</v>
      </c>
      <c r="C714" s="2">
        <v>-7.4609067137623448</v>
      </c>
    </row>
    <row r="715" spans="1:3" x14ac:dyDescent="0.25">
      <c r="A715" s="2">
        <v>691</v>
      </c>
      <c r="B715" s="2">
        <v>32.479512795001284</v>
      </c>
      <c r="C715" s="2">
        <v>-4.6938127950012856</v>
      </c>
    </row>
    <row r="716" spans="1:3" x14ac:dyDescent="0.25">
      <c r="A716" s="2">
        <v>692</v>
      </c>
      <c r="B716" s="2">
        <v>38.356720857927534</v>
      </c>
      <c r="C716" s="2">
        <v>-2.9276208579275362</v>
      </c>
    </row>
    <row r="717" spans="1:3" x14ac:dyDescent="0.25">
      <c r="A717" s="2">
        <v>693</v>
      </c>
      <c r="B717" s="2">
        <v>38.356720857927534</v>
      </c>
      <c r="C717" s="2">
        <v>-2.210420857927538</v>
      </c>
    </row>
    <row r="718" spans="1:3" x14ac:dyDescent="0.25">
      <c r="A718" s="2">
        <v>694</v>
      </c>
      <c r="B718" s="2">
        <v>32.479512795001284</v>
      </c>
      <c r="C718" s="2">
        <v>-3.2795127950012848</v>
      </c>
    </row>
    <row r="719" spans="1:3" x14ac:dyDescent="0.25">
      <c r="A719" s="2">
        <v>695</v>
      </c>
      <c r="B719" s="2">
        <v>32.479512795001284</v>
      </c>
      <c r="C719" s="2">
        <v>-7.1795127950012834</v>
      </c>
    </row>
    <row r="720" spans="1:3" x14ac:dyDescent="0.25">
      <c r="A720" s="2">
        <v>696</v>
      </c>
      <c r="B720" s="2">
        <v>37.452535002092731</v>
      </c>
      <c r="C720" s="2">
        <v>-5.052535002092732</v>
      </c>
    </row>
    <row r="721" spans="1:3" x14ac:dyDescent="0.25">
      <c r="A721" s="2">
        <v>697</v>
      </c>
      <c r="B721" s="2">
        <v>37.452535002092731</v>
      </c>
      <c r="C721" s="2">
        <v>-3.3525350020927291</v>
      </c>
    </row>
    <row r="722" spans="1:3" x14ac:dyDescent="0.25">
      <c r="A722" s="2">
        <v>698</v>
      </c>
      <c r="B722" s="2">
        <v>33.835791578753494</v>
      </c>
      <c r="C722" s="2">
        <v>-2.4245915787534926</v>
      </c>
    </row>
    <row r="723" spans="1:3" x14ac:dyDescent="0.25">
      <c r="A723" s="2">
        <v>699</v>
      </c>
      <c r="B723" s="2">
        <v>26.602304732075023</v>
      </c>
      <c r="C723" s="2">
        <v>-2.3047320750215761E-3</v>
      </c>
    </row>
    <row r="724" spans="1:3" x14ac:dyDescent="0.25">
      <c r="A724" s="2">
        <v>700</v>
      </c>
      <c r="B724" s="2">
        <v>33.835791578753494</v>
      </c>
      <c r="C724" s="2">
        <v>-4.0358915787534926</v>
      </c>
    </row>
    <row r="725" spans="1:3" x14ac:dyDescent="0.25">
      <c r="A725" s="2">
        <v>701</v>
      </c>
      <c r="B725" s="2">
        <v>33.835791578753494</v>
      </c>
      <c r="C725" s="2">
        <v>-4.0358915787534926</v>
      </c>
    </row>
    <row r="726" spans="1:3" x14ac:dyDescent="0.25">
      <c r="A726" s="2">
        <v>702</v>
      </c>
      <c r="B726" s="2">
        <v>26.602304732075023</v>
      </c>
      <c r="C726" s="2">
        <v>-2.3047320750215761E-3</v>
      </c>
    </row>
    <row r="727" spans="1:3" x14ac:dyDescent="0.25">
      <c r="A727" s="2">
        <v>703</v>
      </c>
      <c r="B727" s="2">
        <v>32.479512795001284</v>
      </c>
      <c r="C727" s="2">
        <v>-6.2795127950012848</v>
      </c>
    </row>
    <row r="728" spans="1:3" x14ac:dyDescent="0.25">
      <c r="A728" s="2">
        <v>704</v>
      </c>
      <c r="B728" s="2">
        <v>32.479512795001284</v>
      </c>
      <c r="C728" s="2">
        <v>-7.8147127950012845</v>
      </c>
    </row>
    <row r="729" spans="1:3" x14ac:dyDescent="0.25">
      <c r="A729" s="2">
        <v>705</v>
      </c>
      <c r="B729" s="2">
        <v>37.452535002092731</v>
      </c>
      <c r="C729" s="2">
        <v>-5.052535002092732</v>
      </c>
    </row>
    <row r="730" spans="1:3" x14ac:dyDescent="0.25">
      <c r="A730" s="2">
        <v>706</v>
      </c>
      <c r="B730" s="2">
        <v>37.452535002092731</v>
      </c>
      <c r="C730" s="2">
        <v>-3.3525350020927291</v>
      </c>
    </row>
    <row r="731" spans="1:3" x14ac:dyDescent="0.25">
      <c r="A731" s="2">
        <v>707</v>
      </c>
      <c r="B731" s="2">
        <v>33.835791578753494</v>
      </c>
      <c r="C731" s="2">
        <v>-2.4499915787534938</v>
      </c>
    </row>
    <row r="732" spans="1:3" x14ac:dyDescent="0.25">
      <c r="A732" s="2">
        <v>708</v>
      </c>
      <c r="B732" s="2">
        <v>26.602304732075023</v>
      </c>
      <c r="C732" s="2">
        <v>-2.3047320750215761E-3</v>
      </c>
    </row>
    <row r="733" spans="1:3" x14ac:dyDescent="0.25">
      <c r="A733" s="2">
        <v>709</v>
      </c>
      <c r="B733" s="2">
        <v>33.835791578753494</v>
      </c>
      <c r="C733" s="2">
        <v>-4.0358915787534926</v>
      </c>
    </row>
    <row r="734" spans="1:3" x14ac:dyDescent="0.25">
      <c r="A734" s="2">
        <v>710</v>
      </c>
      <c r="B734" s="2">
        <v>33.835791578753494</v>
      </c>
      <c r="C734" s="2">
        <v>-4.0358915787534926</v>
      </c>
    </row>
    <row r="735" spans="1:3" x14ac:dyDescent="0.25">
      <c r="A735" s="2">
        <v>711</v>
      </c>
      <c r="B735" s="2">
        <v>26.602304732075023</v>
      </c>
      <c r="C735" s="2">
        <v>-2.3047320750215761E-3</v>
      </c>
    </row>
    <row r="736" spans="1:3" x14ac:dyDescent="0.25">
      <c r="A736" s="2">
        <v>712</v>
      </c>
      <c r="B736" s="2">
        <v>32.479512795001284</v>
      </c>
      <c r="C736" s="2">
        <v>-5.6595127950012838</v>
      </c>
    </row>
    <row r="737" spans="1:3" x14ac:dyDescent="0.25">
      <c r="A737" s="2">
        <v>713</v>
      </c>
      <c r="B737" s="2">
        <v>32.479512795001284</v>
      </c>
      <c r="C737" s="2">
        <v>-5.8257127950012837</v>
      </c>
    </row>
    <row r="738" spans="1:3" x14ac:dyDescent="0.25">
      <c r="A738" s="2">
        <v>714</v>
      </c>
      <c r="B738" s="2">
        <v>32.479512795001284</v>
      </c>
      <c r="C738" s="2">
        <v>-6.0949127950012851</v>
      </c>
    </row>
    <row r="739" spans="1:3" x14ac:dyDescent="0.25">
      <c r="A739" s="2">
        <v>715</v>
      </c>
      <c r="B739" s="2">
        <v>38.356720857927534</v>
      </c>
      <c r="C739" s="2">
        <v>-8.0567208579275338</v>
      </c>
    </row>
    <row r="740" spans="1:3" x14ac:dyDescent="0.25">
      <c r="A740" s="2">
        <v>716</v>
      </c>
      <c r="B740" s="2">
        <v>32.479512795001284</v>
      </c>
      <c r="C740" s="2">
        <v>-4.1795127950012834</v>
      </c>
    </row>
    <row r="741" spans="1:3" x14ac:dyDescent="0.25">
      <c r="A741" s="2">
        <v>717</v>
      </c>
      <c r="B741" s="2">
        <v>32.479512795001284</v>
      </c>
      <c r="C741" s="2">
        <v>-8.0795127950012855</v>
      </c>
    </row>
    <row r="742" spans="1:3" x14ac:dyDescent="0.25">
      <c r="A742" s="2">
        <v>718</v>
      </c>
      <c r="B742" s="2">
        <v>31.123234011249068</v>
      </c>
      <c r="C742" s="2">
        <v>-3.317734011249069</v>
      </c>
    </row>
    <row r="743" spans="1:3" x14ac:dyDescent="0.25">
      <c r="A743" s="2">
        <v>719</v>
      </c>
      <c r="B743" s="2">
        <v>28.862769371662047</v>
      </c>
      <c r="C743" s="2">
        <v>-2.6344693716620462</v>
      </c>
    </row>
    <row r="744" spans="1:3" x14ac:dyDescent="0.25">
      <c r="A744" s="2">
        <v>720</v>
      </c>
      <c r="B744" s="2">
        <v>26.602304732075023</v>
      </c>
      <c r="C744" s="2">
        <v>2.7684952679249761</v>
      </c>
    </row>
    <row r="745" spans="1:3" x14ac:dyDescent="0.25">
      <c r="A745" s="2">
        <v>721</v>
      </c>
      <c r="B745" s="2">
        <v>22.533468380818384</v>
      </c>
      <c r="C745" s="2">
        <v>3.5665316191816174</v>
      </c>
    </row>
    <row r="746" spans="1:3" x14ac:dyDescent="0.25">
      <c r="A746" s="2">
        <v>722</v>
      </c>
      <c r="B746" s="2">
        <v>23.437654236653195</v>
      </c>
      <c r="C746" s="2">
        <v>7.062345763346805</v>
      </c>
    </row>
    <row r="747" spans="1:3" x14ac:dyDescent="0.25">
      <c r="A747" s="2">
        <v>723</v>
      </c>
      <c r="B747" s="2">
        <v>26.602304732075023</v>
      </c>
      <c r="C747" s="2">
        <v>3.7976952679249756</v>
      </c>
    </row>
    <row r="748" spans="1:3" x14ac:dyDescent="0.25">
      <c r="A748" s="2">
        <v>724</v>
      </c>
      <c r="B748" s="2">
        <v>33.835791578753494</v>
      </c>
      <c r="C748" s="2">
        <v>-5.7357915787534921</v>
      </c>
    </row>
    <row r="749" spans="1:3" x14ac:dyDescent="0.25">
      <c r="A749" s="2">
        <v>725</v>
      </c>
      <c r="B749" s="2">
        <v>29.314862299579449</v>
      </c>
      <c r="C749" s="2">
        <v>-3.7148622995794476</v>
      </c>
    </row>
    <row r="750" spans="1:3" x14ac:dyDescent="0.25">
      <c r="A750" s="2">
        <v>726</v>
      </c>
      <c r="B750" s="2">
        <v>33.835791578753494</v>
      </c>
      <c r="C750" s="2">
        <v>-6.0357915787534928</v>
      </c>
    </row>
    <row r="751" spans="1:3" x14ac:dyDescent="0.25">
      <c r="A751" s="2">
        <v>727</v>
      </c>
      <c r="B751" s="2">
        <v>29.314862299579449</v>
      </c>
      <c r="C751" s="2">
        <v>-3.7148622995794476</v>
      </c>
    </row>
    <row r="752" spans="1:3" x14ac:dyDescent="0.25">
      <c r="A752" s="2">
        <v>728</v>
      </c>
      <c r="B752" s="2">
        <v>24.793933020405404</v>
      </c>
      <c r="C752" s="2">
        <v>2.3060669795945969</v>
      </c>
    </row>
    <row r="753" spans="1:3" x14ac:dyDescent="0.25">
      <c r="A753" s="2">
        <v>729</v>
      </c>
      <c r="B753" s="2">
        <v>32.479512795001284</v>
      </c>
      <c r="C753" s="2">
        <v>-4.6795127950012834</v>
      </c>
    </row>
    <row r="754" spans="1:3" x14ac:dyDescent="0.25">
      <c r="A754" s="2">
        <v>730</v>
      </c>
      <c r="B754" s="2">
        <v>29.766955227496855</v>
      </c>
      <c r="C754" s="2">
        <v>-0.76695522749685452</v>
      </c>
    </row>
    <row r="755" spans="1:3" x14ac:dyDescent="0.25">
      <c r="A755" s="2">
        <v>731</v>
      </c>
      <c r="B755" s="2">
        <v>26.150211804157617</v>
      </c>
      <c r="C755" s="2">
        <v>0.89238819584238271</v>
      </c>
    </row>
    <row r="756" spans="1:3" x14ac:dyDescent="0.25">
      <c r="A756" s="2">
        <v>732</v>
      </c>
      <c r="B756" s="2">
        <v>29.766955227496855</v>
      </c>
      <c r="C756" s="2">
        <v>-2.984055227496853</v>
      </c>
    </row>
    <row r="757" spans="1:3" x14ac:dyDescent="0.25">
      <c r="A757" s="2">
        <v>733</v>
      </c>
      <c r="B757" s="2">
        <v>29.766955227496855</v>
      </c>
      <c r="C757" s="2">
        <v>-1.3036552274968543</v>
      </c>
    </row>
    <row r="758" spans="1:3" x14ac:dyDescent="0.25">
      <c r="A758" s="2">
        <v>734</v>
      </c>
      <c r="B758" s="2">
        <v>31.123234011249068</v>
      </c>
      <c r="C758" s="2">
        <v>-3.2710340112490677</v>
      </c>
    </row>
    <row r="759" spans="1:3" x14ac:dyDescent="0.25">
      <c r="A759" s="2">
        <v>735</v>
      </c>
      <c r="B759" s="2">
        <v>28.862769371662047</v>
      </c>
      <c r="C759" s="2">
        <v>-2.6502693716620485</v>
      </c>
    </row>
    <row r="760" spans="1:3" x14ac:dyDescent="0.25">
      <c r="A760" s="2">
        <v>736</v>
      </c>
      <c r="B760" s="2">
        <v>26.602304732075023</v>
      </c>
      <c r="C760" s="2">
        <v>2.7621952679249766</v>
      </c>
    </row>
    <row r="761" spans="1:3" x14ac:dyDescent="0.25">
      <c r="A761" s="2">
        <v>737</v>
      </c>
      <c r="B761" s="2">
        <v>22.533468380818384</v>
      </c>
      <c r="C761" s="2">
        <v>3.5665316191816174</v>
      </c>
    </row>
    <row r="762" spans="1:3" x14ac:dyDescent="0.25">
      <c r="A762" s="2">
        <v>738</v>
      </c>
      <c r="B762" s="2">
        <v>23.437654236653195</v>
      </c>
      <c r="C762" s="2">
        <v>7.062345763346805</v>
      </c>
    </row>
    <row r="763" spans="1:3" x14ac:dyDescent="0.25">
      <c r="A763" s="2">
        <v>739</v>
      </c>
      <c r="B763" s="2">
        <v>26.602304732075023</v>
      </c>
      <c r="C763" s="2">
        <v>3.7976952679249756</v>
      </c>
    </row>
    <row r="764" spans="1:3" x14ac:dyDescent="0.25">
      <c r="A764" s="2">
        <v>740</v>
      </c>
      <c r="B764" s="2">
        <v>25.246025948322814</v>
      </c>
      <c r="C764" s="2">
        <v>-0.26452594832281306</v>
      </c>
    </row>
    <row r="765" spans="1:3" x14ac:dyDescent="0.25">
      <c r="A765" s="2">
        <v>741</v>
      </c>
      <c r="B765" s="2">
        <v>25.246025948322814</v>
      </c>
      <c r="C765" s="2">
        <v>-0.23712594832281297</v>
      </c>
    </row>
    <row r="766" spans="1:3" x14ac:dyDescent="0.25">
      <c r="A766" s="2">
        <v>742</v>
      </c>
      <c r="B766" s="2">
        <v>32.479512795001284</v>
      </c>
      <c r="C766" s="2">
        <v>-6.7296127950012838</v>
      </c>
    </row>
    <row r="767" spans="1:3" x14ac:dyDescent="0.25">
      <c r="A767" s="2">
        <v>743</v>
      </c>
      <c r="B767" s="2">
        <v>29.766955227496855</v>
      </c>
      <c r="C767" s="2">
        <v>-1.7457552274968542</v>
      </c>
    </row>
    <row r="768" spans="1:3" x14ac:dyDescent="0.25">
      <c r="A768" s="2">
        <v>744</v>
      </c>
      <c r="B768" s="2">
        <v>24.793933020405404</v>
      </c>
      <c r="C768" s="2">
        <v>0.76116697959459501</v>
      </c>
    </row>
    <row r="769" spans="1:3" x14ac:dyDescent="0.25">
      <c r="A769" s="2">
        <v>745</v>
      </c>
      <c r="B769" s="2">
        <v>31.123234011249068</v>
      </c>
      <c r="C769" s="2">
        <v>-6.9295340112490678</v>
      </c>
    </row>
    <row r="770" spans="1:3" x14ac:dyDescent="0.25">
      <c r="A770" s="2">
        <v>746</v>
      </c>
      <c r="B770" s="2">
        <v>28.862769371662047</v>
      </c>
      <c r="C770" s="2">
        <v>-4.7131693716620475</v>
      </c>
    </row>
    <row r="771" spans="1:3" x14ac:dyDescent="0.25">
      <c r="A771" s="2">
        <v>747</v>
      </c>
      <c r="B771" s="2">
        <v>26.602304732075023</v>
      </c>
      <c r="C771" s="2">
        <v>2.4181952679249754</v>
      </c>
    </row>
    <row r="772" spans="1:3" x14ac:dyDescent="0.25">
      <c r="A772" s="2">
        <v>748</v>
      </c>
      <c r="B772" s="2">
        <v>22.533468380818384</v>
      </c>
      <c r="C772" s="2">
        <v>3.266431619181617</v>
      </c>
    </row>
    <row r="773" spans="1:3" x14ac:dyDescent="0.25">
      <c r="A773" s="2">
        <v>749</v>
      </c>
      <c r="B773" s="2">
        <v>23.437654236653195</v>
      </c>
      <c r="C773" s="2">
        <v>6.8622457633468059</v>
      </c>
    </row>
    <row r="774" spans="1:3" x14ac:dyDescent="0.25">
      <c r="A774" s="2">
        <v>750</v>
      </c>
      <c r="B774" s="2">
        <v>33.835791578753494</v>
      </c>
      <c r="C774" s="2">
        <v>-9.4357915787534949</v>
      </c>
    </row>
    <row r="775" spans="1:3" x14ac:dyDescent="0.25">
      <c r="A775" s="2">
        <v>751</v>
      </c>
      <c r="B775" s="2">
        <v>29.314862299579449</v>
      </c>
      <c r="C775" s="2">
        <v>-3.7148622995794476</v>
      </c>
    </row>
    <row r="776" spans="1:3" x14ac:dyDescent="0.25">
      <c r="A776" s="2">
        <v>752</v>
      </c>
      <c r="B776" s="2">
        <v>29.314862299579449</v>
      </c>
      <c r="C776" s="2">
        <v>-4.814862299579449</v>
      </c>
    </row>
    <row r="777" spans="1:3" x14ac:dyDescent="0.25">
      <c r="A777" s="2">
        <v>753</v>
      </c>
      <c r="B777" s="2">
        <v>24.793933020405404</v>
      </c>
      <c r="C777" s="2">
        <v>0.6060669795945941</v>
      </c>
    </row>
    <row r="778" spans="1:3" x14ac:dyDescent="0.25">
      <c r="A778" s="2">
        <v>754</v>
      </c>
      <c r="B778" s="2">
        <v>32.479512795001284</v>
      </c>
      <c r="C778" s="2">
        <v>-6.7260127950012851</v>
      </c>
    </row>
    <row r="779" spans="1:3" x14ac:dyDescent="0.25">
      <c r="A779" s="2">
        <v>755</v>
      </c>
      <c r="B779" s="2">
        <v>29.766955227496855</v>
      </c>
      <c r="C779" s="2">
        <v>-3.104755227496856</v>
      </c>
    </row>
    <row r="780" spans="1:3" x14ac:dyDescent="0.25">
      <c r="A780" s="2">
        <v>756</v>
      </c>
      <c r="B780" s="2">
        <v>26.150211804157617</v>
      </c>
      <c r="C780" s="2">
        <v>-1.3563118041576168</v>
      </c>
    </row>
    <row r="781" spans="1:3" x14ac:dyDescent="0.25">
      <c r="A781" s="2">
        <v>757</v>
      </c>
      <c r="B781" s="2">
        <v>29.766955227496855</v>
      </c>
      <c r="C781" s="2">
        <v>-2.6608552274968531</v>
      </c>
    </row>
    <row r="782" spans="1:3" x14ac:dyDescent="0.25">
      <c r="A782" s="2">
        <v>758</v>
      </c>
      <c r="B782" s="2">
        <v>29.766955227496855</v>
      </c>
      <c r="C782" s="2">
        <v>-4.5371552274968536</v>
      </c>
    </row>
    <row r="783" spans="1:3" x14ac:dyDescent="0.25">
      <c r="A783" s="2">
        <v>759</v>
      </c>
      <c r="B783" s="2">
        <v>31.123234011249068</v>
      </c>
      <c r="C783" s="2">
        <v>-6.9295340112490678</v>
      </c>
    </row>
    <row r="784" spans="1:3" x14ac:dyDescent="0.25">
      <c r="A784" s="2">
        <v>760</v>
      </c>
      <c r="B784" s="2">
        <v>28.862769371662047</v>
      </c>
      <c r="C784" s="2">
        <v>-4.7093693716620457</v>
      </c>
    </row>
    <row r="785" spans="1:3" x14ac:dyDescent="0.25">
      <c r="A785" s="2">
        <v>761</v>
      </c>
      <c r="B785" s="2">
        <v>26.602304732075023</v>
      </c>
      <c r="C785" s="2">
        <v>2.4161952679249765</v>
      </c>
    </row>
    <row r="786" spans="1:3" x14ac:dyDescent="0.25">
      <c r="A786" s="2">
        <v>762</v>
      </c>
      <c r="B786" s="2">
        <v>22.533468380818384</v>
      </c>
      <c r="C786" s="2">
        <v>3.2691316191816178</v>
      </c>
    </row>
    <row r="787" spans="1:3" x14ac:dyDescent="0.25">
      <c r="A787" s="2">
        <v>763</v>
      </c>
      <c r="B787" s="2">
        <v>23.437654236653195</v>
      </c>
      <c r="C787" s="2">
        <v>6.8622457633468059</v>
      </c>
    </row>
    <row r="788" spans="1:3" x14ac:dyDescent="0.25">
      <c r="A788" s="2">
        <v>764</v>
      </c>
      <c r="B788" s="2">
        <v>22.533468380818384</v>
      </c>
      <c r="C788" s="2">
        <v>3.266431619181617</v>
      </c>
    </row>
    <row r="789" spans="1:3" x14ac:dyDescent="0.25">
      <c r="A789" s="2">
        <v>765</v>
      </c>
      <c r="B789" s="2">
        <v>34.739977434588305</v>
      </c>
      <c r="C789" s="2">
        <v>-6.5399774345883053</v>
      </c>
    </row>
    <row r="790" spans="1:3" x14ac:dyDescent="0.25">
      <c r="A790" s="2">
        <v>766</v>
      </c>
      <c r="B790" s="2">
        <v>33.835791578753494</v>
      </c>
      <c r="C790" s="2">
        <v>-8.6357915787534942</v>
      </c>
    </row>
    <row r="791" spans="1:3" x14ac:dyDescent="0.25">
      <c r="A791" s="2">
        <v>767</v>
      </c>
      <c r="B791" s="2">
        <v>33.835791578753494</v>
      </c>
      <c r="C791" s="2">
        <v>-8.7357915787534921</v>
      </c>
    </row>
    <row r="792" spans="1:3" x14ac:dyDescent="0.25">
      <c r="A792" s="2">
        <v>768</v>
      </c>
      <c r="B792" s="2">
        <v>26.602304732075023</v>
      </c>
      <c r="C792" s="2">
        <v>-4.3024047320750221</v>
      </c>
    </row>
    <row r="793" spans="1:3" x14ac:dyDescent="0.25">
      <c r="A793" s="2">
        <v>769</v>
      </c>
      <c r="B793" s="2">
        <v>25.246025948322814</v>
      </c>
      <c r="C793" s="2">
        <v>-2.1850259483228136</v>
      </c>
    </row>
    <row r="794" spans="1:3" x14ac:dyDescent="0.25">
      <c r="A794" s="2">
        <v>770</v>
      </c>
      <c r="B794" s="2">
        <v>25.246025948322814</v>
      </c>
      <c r="C794" s="2">
        <v>-2.1351259483228127</v>
      </c>
    </row>
    <row r="795" spans="1:3" x14ac:dyDescent="0.25">
      <c r="A795" s="2">
        <v>771</v>
      </c>
      <c r="B795" s="2">
        <v>29.766955227496855</v>
      </c>
      <c r="C795" s="2">
        <v>-3.5374552274968529</v>
      </c>
    </row>
    <row r="796" spans="1:3" x14ac:dyDescent="0.25">
      <c r="A796" s="2">
        <v>772</v>
      </c>
      <c r="B796" s="2">
        <v>24.793933020405404</v>
      </c>
      <c r="C796" s="2">
        <v>-1.3621330204054054</v>
      </c>
    </row>
    <row r="797" spans="1:3" x14ac:dyDescent="0.25">
      <c r="A797" s="2">
        <v>773</v>
      </c>
      <c r="B797" s="2">
        <v>24.793933020405404</v>
      </c>
      <c r="C797" s="2">
        <v>-0.79463302040540285</v>
      </c>
    </row>
    <row r="798" spans="1:3" x14ac:dyDescent="0.25">
      <c r="A798" s="2">
        <v>774</v>
      </c>
      <c r="B798" s="2">
        <v>31.123234011249068</v>
      </c>
      <c r="C798" s="2">
        <v>-3.5232340112490661</v>
      </c>
    </row>
    <row r="799" spans="1:3" x14ac:dyDescent="0.25">
      <c r="A799" s="2">
        <v>775</v>
      </c>
      <c r="B799" s="2">
        <v>26.602304732075023</v>
      </c>
      <c r="C799" s="2">
        <v>-2.3024047320750221</v>
      </c>
    </row>
    <row r="800" spans="1:3" x14ac:dyDescent="0.25">
      <c r="A800" s="2">
        <v>776</v>
      </c>
      <c r="B800" s="2">
        <v>26.602304732075023</v>
      </c>
      <c r="C800" s="2">
        <v>-3.3024047320750221</v>
      </c>
    </row>
    <row r="801" spans="1:3" x14ac:dyDescent="0.25">
      <c r="A801" s="2">
        <v>777</v>
      </c>
      <c r="B801" s="2">
        <v>26.602304732075023</v>
      </c>
      <c r="C801" s="2">
        <v>-3.8404047320750223</v>
      </c>
    </row>
    <row r="802" spans="1:3" x14ac:dyDescent="0.25">
      <c r="A802" s="2">
        <v>778</v>
      </c>
      <c r="B802" s="2">
        <v>26.602304732075023</v>
      </c>
      <c r="C802" s="2">
        <v>-3.7023047320750244</v>
      </c>
    </row>
    <row r="803" spans="1:3" x14ac:dyDescent="0.25">
      <c r="A803" s="2">
        <v>779</v>
      </c>
      <c r="B803" s="2">
        <v>31.123234011249068</v>
      </c>
      <c r="C803" s="2">
        <v>-3.5232340112490661</v>
      </c>
    </row>
    <row r="804" spans="1:3" x14ac:dyDescent="0.25">
      <c r="A804" s="2">
        <v>780</v>
      </c>
      <c r="B804" s="2">
        <v>26.602304732075023</v>
      </c>
      <c r="C804" s="2">
        <v>-2.3024047320750221</v>
      </c>
    </row>
    <row r="805" spans="1:3" x14ac:dyDescent="0.25">
      <c r="A805" s="2">
        <v>781</v>
      </c>
      <c r="B805" s="2">
        <v>26.602304732075023</v>
      </c>
      <c r="C805" s="2">
        <v>-3.3024047320750221</v>
      </c>
    </row>
    <row r="806" spans="1:3" x14ac:dyDescent="0.25">
      <c r="A806" s="2">
        <v>782</v>
      </c>
      <c r="B806" s="2">
        <v>26.602304732075023</v>
      </c>
      <c r="C806" s="2">
        <v>-3.8404047320750223</v>
      </c>
    </row>
    <row r="807" spans="1:3" x14ac:dyDescent="0.25">
      <c r="A807" s="2">
        <v>783</v>
      </c>
      <c r="B807" s="2">
        <v>26.602304732075023</v>
      </c>
      <c r="C807" s="2">
        <v>-3.7023047320750244</v>
      </c>
    </row>
    <row r="808" spans="1:3" x14ac:dyDescent="0.25">
      <c r="A808" s="2">
        <v>784</v>
      </c>
      <c r="B808" s="2">
        <v>26.602304732075023</v>
      </c>
      <c r="C808" s="2">
        <v>-3.3024047320750221</v>
      </c>
    </row>
    <row r="809" spans="1:3" x14ac:dyDescent="0.25">
      <c r="A809" s="2">
        <v>785</v>
      </c>
      <c r="B809" s="2">
        <v>26.602304732075023</v>
      </c>
      <c r="C809" s="2">
        <v>-3.7023047320750244</v>
      </c>
    </row>
    <row r="810" spans="1:3" x14ac:dyDescent="0.25">
      <c r="A810" s="2">
        <v>786</v>
      </c>
      <c r="B810" s="2">
        <v>26.602304732075023</v>
      </c>
      <c r="C810" s="2">
        <v>-3.3024047320750221</v>
      </c>
    </row>
    <row r="811" spans="1:3" x14ac:dyDescent="0.25">
      <c r="A811" s="2">
        <v>787</v>
      </c>
      <c r="B811" s="2">
        <v>26.602304732075023</v>
      </c>
      <c r="C811" s="2">
        <v>-3.7023047320750244</v>
      </c>
    </row>
    <row r="812" spans="1:3" x14ac:dyDescent="0.25">
      <c r="A812" s="2">
        <v>788</v>
      </c>
      <c r="B812" s="2">
        <v>41.521371353349366</v>
      </c>
      <c r="C812" s="2">
        <v>-6.521371353349366</v>
      </c>
    </row>
    <row r="813" spans="1:3" x14ac:dyDescent="0.25">
      <c r="A813" s="2">
        <v>789</v>
      </c>
      <c r="B813" s="2">
        <v>35.644163290423108</v>
      </c>
      <c r="C813" s="2">
        <v>-2.5453632904231114</v>
      </c>
    </row>
    <row r="814" spans="1:3" x14ac:dyDescent="0.25">
      <c r="A814" s="2">
        <v>790</v>
      </c>
      <c r="B814" s="2">
        <v>33.383698650836095</v>
      </c>
      <c r="C814" s="2">
        <v>-1.4836986508360965</v>
      </c>
    </row>
    <row r="815" spans="1:3" x14ac:dyDescent="0.25">
      <c r="A815" s="2">
        <v>791</v>
      </c>
      <c r="B815" s="2">
        <v>32.479512795001284</v>
      </c>
      <c r="C815" s="2">
        <v>2.7204872049987188</v>
      </c>
    </row>
    <row r="816" spans="1:3" x14ac:dyDescent="0.25">
      <c r="A816" s="2">
        <v>792</v>
      </c>
      <c r="B816" s="2">
        <v>35.644163290423108</v>
      </c>
      <c r="C816" s="2">
        <v>-2.5453632904231114</v>
      </c>
    </row>
    <row r="817" spans="1:3" x14ac:dyDescent="0.25">
      <c r="A817" s="2">
        <v>793</v>
      </c>
      <c r="B817" s="2">
        <v>33.383698650836095</v>
      </c>
      <c r="C817" s="2">
        <v>-1.4836986508360965</v>
      </c>
    </row>
    <row r="818" spans="1:3" x14ac:dyDescent="0.25">
      <c r="A818" s="2">
        <v>794</v>
      </c>
      <c r="B818" s="2">
        <v>32.479512795001284</v>
      </c>
      <c r="C818" s="2">
        <v>2.7204872049987188</v>
      </c>
    </row>
    <row r="819" spans="1:3" x14ac:dyDescent="0.25">
      <c r="A819" s="2">
        <v>795</v>
      </c>
      <c r="B819" s="2">
        <v>34.739977434588305</v>
      </c>
      <c r="C819" s="2">
        <v>0.76002256541169544</v>
      </c>
    </row>
    <row r="820" spans="1:3" x14ac:dyDescent="0.25">
      <c r="A820" s="2">
        <v>796</v>
      </c>
      <c r="B820" s="2">
        <v>34.739977434588305</v>
      </c>
      <c r="C820" s="2">
        <v>-2.339977434588306</v>
      </c>
    </row>
    <row r="821" spans="1:3" x14ac:dyDescent="0.25">
      <c r="A821" s="2">
        <v>797</v>
      </c>
      <c r="B821" s="2">
        <v>33.383698650836095</v>
      </c>
      <c r="C821" s="2">
        <v>-0.98369865083609653</v>
      </c>
    </row>
    <row r="822" spans="1:3" x14ac:dyDescent="0.25">
      <c r="A822" s="2">
        <v>798</v>
      </c>
      <c r="B822" s="2">
        <v>33.383698650836095</v>
      </c>
      <c r="C822" s="2">
        <v>-0.98369865083609653</v>
      </c>
    </row>
    <row r="823" spans="1:3" x14ac:dyDescent="0.25">
      <c r="A823" s="2">
        <v>799</v>
      </c>
      <c r="B823" s="2">
        <v>40.165092569597157</v>
      </c>
      <c r="C823" s="2">
        <v>-0.96509256959715373</v>
      </c>
    </row>
    <row r="824" spans="1:3" x14ac:dyDescent="0.25">
      <c r="A824" s="2">
        <v>800</v>
      </c>
      <c r="B824" s="2">
        <v>40.165092569597157</v>
      </c>
      <c r="C824" s="2">
        <v>-2.0650925695971551</v>
      </c>
    </row>
    <row r="825" spans="1:3" x14ac:dyDescent="0.25">
      <c r="A825" s="2">
        <v>801</v>
      </c>
      <c r="B825" s="2">
        <v>34.739977434588305</v>
      </c>
      <c r="C825" s="2">
        <v>-0.73997743458830456</v>
      </c>
    </row>
    <row r="826" spans="1:3" x14ac:dyDescent="0.25">
      <c r="A826" s="2">
        <v>802</v>
      </c>
      <c r="B826" s="2">
        <v>33.383698650836095</v>
      </c>
      <c r="C826" s="2">
        <v>-1.4836986508360965</v>
      </c>
    </row>
    <row r="827" spans="1:3" x14ac:dyDescent="0.25">
      <c r="A827" s="2">
        <v>803</v>
      </c>
      <c r="B827" s="2">
        <v>32.479512795001284</v>
      </c>
      <c r="C827" s="2">
        <v>2.7204872049987188</v>
      </c>
    </row>
    <row r="828" spans="1:3" x14ac:dyDescent="0.25">
      <c r="A828" s="2">
        <v>804</v>
      </c>
      <c r="B828" s="2">
        <v>34.739977434588305</v>
      </c>
      <c r="C828" s="2">
        <v>-5.5399774345883053</v>
      </c>
    </row>
    <row r="829" spans="1:3" x14ac:dyDescent="0.25">
      <c r="A829" s="2">
        <v>805</v>
      </c>
      <c r="B829" s="2">
        <v>40.165092569597157</v>
      </c>
      <c r="C829" s="2">
        <v>-5.765092569597158</v>
      </c>
    </row>
    <row r="830" spans="1:3" x14ac:dyDescent="0.25">
      <c r="A830" s="2">
        <v>806</v>
      </c>
      <c r="B830" s="2">
        <v>34.287884506670899</v>
      </c>
      <c r="C830" s="2">
        <v>-1.287884506670899</v>
      </c>
    </row>
    <row r="831" spans="1:3" x14ac:dyDescent="0.25">
      <c r="A831" s="2">
        <v>807</v>
      </c>
      <c r="B831" s="2">
        <v>22.533468380818384</v>
      </c>
      <c r="C831" s="2">
        <v>5.8665316191816146</v>
      </c>
    </row>
    <row r="832" spans="1:3" x14ac:dyDescent="0.25">
      <c r="A832" s="2">
        <v>808</v>
      </c>
      <c r="B832" s="2">
        <v>23.437654236653195</v>
      </c>
      <c r="C832" s="2">
        <v>7.062345763346805</v>
      </c>
    </row>
    <row r="833" spans="1:3" x14ac:dyDescent="0.25">
      <c r="A833" s="2">
        <v>809</v>
      </c>
      <c r="B833" s="2">
        <v>22.533468380818384</v>
      </c>
      <c r="C833" s="2">
        <v>5.8665316191816146</v>
      </c>
    </row>
    <row r="834" spans="1:3" x14ac:dyDescent="0.25">
      <c r="A834" s="2">
        <v>810</v>
      </c>
      <c r="B834" s="2">
        <v>37.000442074175325</v>
      </c>
      <c r="C834" s="2">
        <v>-2.500442074175325</v>
      </c>
    </row>
    <row r="835" spans="1:3" x14ac:dyDescent="0.25">
      <c r="A835" s="2">
        <v>811</v>
      </c>
      <c r="B835" s="2">
        <v>26.602304732075023</v>
      </c>
      <c r="C835" s="2">
        <v>2.3911952679249779</v>
      </c>
    </row>
    <row r="836" spans="1:3" x14ac:dyDescent="0.25">
      <c r="A836" s="2">
        <v>812</v>
      </c>
      <c r="B836" s="2">
        <v>22.533468380818384</v>
      </c>
      <c r="C836" s="2">
        <v>3.466531619181616</v>
      </c>
    </row>
    <row r="837" spans="1:3" x14ac:dyDescent="0.25">
      <c r="A837" s="2">
        <v>813</v>
      </c>
      <c r="B837" s="2">
        <v>26.602304732075023</v>
      </c>
      <c r="C837" s="2">
        <v>2.3911952679249779</v>
      </c>
    </row>
    <row r="838" spans="1:3" x14ac:dyDescent="0.25">
      <c r="A838" s="2">
        <v>814</v>
      </c>
      <c r="B838" s="2">
        <v>22.533468380818384</v>
      </c>
      <c r="C838" s="2">
        <v>3.466531619181616</v>
      </c>
    </row>
    <row r="839" spans="1:3" x14ac:dyDescent="0.25">
      <c r="A839" s="2">
        <v>815</v>
      </c>
      <c r="B839" s="2">
        <v>26.602304732075023</v>
      </c>
      <c r="C839" s="2">
        <v>2.3911952679249779</v>
      </c>
    </row>
    <row r="840" spans="1:3" x14ac:dyDescent="0.25">
      <c r="A840" s="2">
        <v>816</v>
      </c>
      <c r="B840" s="2">
        <v>23.437654236653195</v>
      </c>
      <c r="C840" s="2">
        <v>7.062345763346805</v>
      </c>
    </row>
    <row r="841" spans="1:3" x14ac:dyDescent="0.25">
      <c r="A841" s="2">
        <v>817</v>
      </c>
      <c r="B841" s="2">
        <v>39.712999641679751</v>
      </c>
      <c r="C841" s="2">
        <v>5.3870003583202504</v>
      </c>
    </row>
    <row r="842" spans="1:3" x14ac:dyDescent="0.25">
      <c r="A842" s="2">
        <v>818</v>
      </c>
      <c r="B842" s="2">
        <v>37.000442074175325</v>
      </c>
      <c r="C842" s="2">
        <v>-2.4522420741753237</v>
      </c>
    </row>
    <row r="843" spans="1:3" x14ac:dyDescent="0.25">
      <c r="A843" s="2">
        <v>819</v>
      </c>
      <c r="B843" s="2">
        <v>41.521371353349366</v>
      </c>
      <c r="C843" s="2">
        <v>-1.2213713533493689</v>
      </c>
    </row>
    <row r="844" spans="1:3" x14ac:dyDescent="0.25">
      <c r="A844" s="2">
        <v>820</v>
      </c>
      <c r="B844" s="2">
        <v>41.521371353349366</v>
      </c>
      <c r="C844" s="2">
        <v>-0.9213713533493646</v>
      </c>
    </row>
    <row r="845" spans="1:3" x14ac:dyDescent="0.25">
      <c r="A845" s="2">
        <v>821</v>
      </c>
      <c r="B845" s="2">
        <v>40.617185497514555</v>
      </c>
      <c r="C845" s="2">
        <v>1.7819145024854421</v>
      </c>
    </row>
    <row r="846" spans="1:3" x14ac:dyDescent="0.25">
      <c r="A846" s="2">
        <v>822</v>
      </c>
      <c r="B846" s="2">
        <v>40.617185497514555</v>
      </c>
      <c r="C846" s="2">
        <v>4.3819145024854436</v>
      </c>
    </row>
    <row r="847" spans="1:3" x14ac:dyDescent="0.25">
      <c r="A847" s="2">
        <v>823</v>
      </c>
      <c r="B847" s="2">
        <v>39.712999641679751</v>
      </c>
      <c r="C847" s="2">
        <v>2.1870003583202475</v>
      </c>
    </row>
    <row r="848" spans="1:3" x14ac:dyDescent="0.25">
      <c r="A848" s="2">
        <v>824</v>
      </c>
      <c r="B848" s="2">
        <v>39.712999641679751</v>
      </c>
      <c r="C848" s="2">
        <v>1.7870003583202489</v>
      </c>
    </row>
    <row r="849" spans="1:3" x14ac:dyDescent="0.25">
      <c r="A849" s="2">
        <v>825</v>
      </c>
      <c r="B849" s="2">
        <v>40.617185497514555</v>
      </c>
      <c r="C849" s="2">
        <v>1.7819145024854421</v>
      </c>
    </row>
    <row r="850" spans="1:3" x14ac:dyDescent="0.25">
      <c r="A850" s="2">
        <v>826</v>
      </c>
      <c r="B850" s="2">
        <v>40.617185497514555</v>
      </c>
      <c r="C850" s="2">
        <v>4.3819145024854436</v>
      </c>
    </row>
    <row r="851" spans="1:3" x14ac:dyDescent="0.25">
      <c r="A851" s="2">
        <v>827</v>
      </c>
      <c r="B851" s="2">
        <v>39.712999641679751</v>
      </c>
      <c r="C851" s="2">
        <v>2.1870003583202475</v>
      </c>
    </row>
    <row r="852" spans="1:3" x14ac:dyDescent="0.25">
      <c r="A852" s="2">
        <v>828</v>
      </c>
      <c r="B852" s="2">
        <v>39.712999641679751</v>
      </c>
      <c r="C852" s="2">
        <v>1.7870003583202489</v>
      </c>
    </row>
    <row r="853" spans="1:3" x14ac:dyDescent="0.25">
      <c r="A853" s="2">
        <v>829</v>
      </c>
      <c r="B853" s="2">
        <v>34.287884506670899</v>
      </c>
      <c r="C853" s="2">
        <v>-1.287884506670899</v>
      </c>
    </row>
    <row r="854" spans="1:3" x14ac:dyDescent="0.25">
      <c r="A854" s="2">
        <v>830</v>
      </c>
      <c r="B854" s="2">
        <v>39.712999641679751</v>
      </c>
      <c r="C854" s="2">
        <v>-5.6129996416797496</v>
      </c>
    </row>
    <row r="855" spans="1:3" x14ac:dyDescent="0.25">
      <c r="A855" s="2">
        <v>831</v>
      </c>
      <c r="B855" s="2">
        <v>39.712999641679751</v>
      </c>
      <c r="C855" s="2">
        <v>-4.7129996416797511</v>
      </c>
    </row>
    <row r="856" spans="1:3" x14ac:dyDescent="0.25">
      <c r="A856" s="2">
        <v>832</v>
      </c>
      <c r="B856" s="2">
        <v>34.739977434588305</v>
      </c>
      <c r="C856" s="2">
        <v>-1.5399774345883017</v>
      </c>
    </row>
    <row r="857" spans="1:3" x14ac:dyDescent="0.25">
      <c r="A857" s="2">
        <v>833</v>
      </c>
      <c r="B857" s="2">
        <v>33.835791578753494</v>
      </c>
      <c r="C857" s="2">
        <v>-3.3357915787534935</v>
      </c>
    </row>
    <row r="858" spans="1:3" x14ac:dyDescent="0.25">
      <c r="A858" s="2">
        <v>834</v>
      </c>
      <c r="B858" s="2">
        <v>32.479512795001284</v>
      </c>
      <c r="C858" s="2">
        <v>-3.0795127950012855</v>
      </c>
    </row>
    <row r="859" spans="1:3" x14ac:dyDescent="0.25">
      <c r="A859" s="2">
        <v>835</v>
      </c>
      <c r="B859" s="2">
        <v>34.739977434588305</v>
      </c>
      <c r="C859" s="2">
        <v>-0.53997743458830172</v>
      </c>
    </row>
    <row r="860" spans="1:3" x14ac:dyDescent="0.25">
      <c r="A860" s="2">
        <v>836</v>
      </c>
      <c r="B860" s="2">
        <v>39.260906713762346</v>
      </c>
      <c r="C860" s="2">
        <v>-6.090671376234269E-2</v>
      </c>
    </row>
    <row r="861" spans="1:3" x14ac:dyDescent="0.25">
      <c r="A861" s="2">
        <v>837</v>
      </c>
      <c r="B861" s="2">
        <v>39.260906713762346</v>
      </c>
      <c r="C861" s="2">
        <v>-0.66090671376234411</v>
      </c>
    </row>
    <row r="862" spans="1:3" x14ac:dyDescent="0.25">
      <c r="A862" s="2">
        <v>838</v>
      </c>
      <c r="B862" s="2">
        <v>37.000442074175325</v>
      </c>
      <c r="C862" s="2">
        <v>-2.2004420741753279</v>
      </c>
    </row>
    <row r="863" spans="1:3" x14ac:dyDescent="0.25">
      <c r="A863" s="2">
        <v>839</v>
      </c>
      <c r="B863" s="2">
        <v>39.260906713762346</v>
      </c>
      <c r="C863" s="2">
        <v>3.639093286237653</v>
      </c>
    </row>
    <row r="864" spans="1:3" x14ac:dyDescent="0.25">
      <c r="A864" s="2">
        <v>840</v>
      </c>
      <c r="B864" s="2">
        <v>26.150211804157617</v>
      </c>
      <c r="C864" s="2">
        <v>0.84978819584238252</v>
      </c>
    </row>
    <row r="865" spans="1:3" x14ac:dyDescent="0.25">
      <c r="A865" s="2">
        <v>841</v>
      </c>
      <c r="B865" s="2">
        <v>32.479512795001284</v>
      </c>
      <c r="C865" s="2">
        <v>-4.6795127950012834</v>
      </c>
    </row>
    <row r="866" spans="1:3" x14ac:dyDescent="0.25">
      <c r="A866" s="2">
        <v>842</v>
      </c>
      <c r="B866" s="2">
        <v>29.766955227496855</v>
      </c>
      <c r="C866" s="2">
        <v>-0.76695522749685452</v>
      </c>
    </row>
    <row r="867" spans="1:3" x14ac:dyDescent="0.25">
      <c r="A867" s="2">
        <v>843</v>
      </c>
      <c r="B867" s="2">
        <v>34.739977434588305</v>
      </c>
      <c r="C867" s="2">
        <v>-0.53997743458830172</v>
      </c>
    </row>
    <row r="868" spans="1:3" x14ac:dyDescent="0.25">
      <c r="A868" s="2">
        <v>844</v>
      </c>
      <c r="B868" s="2">
        <v>34.287884506670899</v>
      </c>
      <c r="C868" s="2">
        <v>-1.287884506670899</v>
      </c>
    </row>
    <row r="869" spans="1:3" x14ac:dyDescent="0.25">
      <c r="A869" s="2">
        <v>845</v>
      </c>
      <c r="B869" s="2">
        <v>26.602304732075023</v>
      </c>
      <c r="C869" s="2">
        <v>2.3911952679249779</v>
      </c>
    </row>
    <row r="870" spans="1:3" x14ac:dyDescent="0.25">
      <c r="A870" s="2">
        <v>846</v>
      </c>
      <c r="B870" s="2">
        <v>22.533468380818384</v>
      </c>
      <c r="C870" s="2">
        <v>5.8665316191816146</v>
      </c>
    </row>
    <row r="871" spans="1:3" x14ac:dyDescent="0.25">
      <c r="A871" s="2">
        <v>847</v>
      </c>
      <c r="B871" s="2">
        <v>23.437654236653195</v>
      </c>
      <c r="C871" s="2">
        <v>7.062345763346805</v>
      </c>
    </row>
    <row r="872" spans="1:3" x14ac:dyDescent="0.25">
      <c r="A872" s="2">
        <v>848</v>
      </c>
      <c r="B872" s="2">
        <v>26.602304732075023</v>
      </c>
      <c r="C872" s="2">
        <v>2.3911952679249779</v>
      </c>
    </row>
    <row r="873" spans="1:3" x14ac:dyDescent="0.25">
      <c r="A873" s="2">
        <v>849</v>
      </c>
      <c r="B873" s="2">
        <v>22.533468380818384</v>
      </c>
      <c r="C873" s="2">
        <v>5.8665316191816146</v>
      </c>
    </row>
    <row r="874" spans="1:3" x14ac:dyDescent="0.25">
      <c r="A874" s="2">
        <v>850</v>
      </c>
      <c r="B874" s="2">
        <v>22.533468380818384</v>
      </c>
      <c r="C874" s="2">
        <v>3.466531619181616</v>
      </c>
    </row>
    <row r="875" spans="1:3" x14ac:dyDescent="0.25">
      <c r="A875" s="2">
        <v>851</v>
      </c>
      <c r="B875" s="2">
        <v>39.712999641679751</v>
      </c>
      <c r="C875" s="2">
        <v>5.3870003583202504</v>
      </c>
    </row>
    <row r="876" spans="1:3" x14ac:dyDescent="0.25">
      <c r="A876" s="2">
        <v>852</v>
      </c>
      <c r="B876" s="2">
        <v>37.000442074175325</v>
      </c>
      <c r="C876" s="2">
        <v>-2.4522420741753237</v>
      </c>
    </row>
    <row r="877" spans="1:3" x14ac:dyDescent="0.25">
      <c r="A877" s="2">
        <v>853</v>
      </c>
      <c r="B877" s="2">
        <v>34.739977434588305</v>
      </c>
      <c r="C877" s="2">
        <v>3.5600225654116926</v>
      </c>
    </row>
    <row r="878" spans="1:3" x14ac:dyDescent="0.25">
      <c r="A878" s="2">
        <v>854</v>
      </c>
      <c r="B878" s="2">
        <v>39.712999641679751</v>
      </c>
      <c r="C878" s="2">
        <v>-0.51299964167974821</v>
      </c>
    </row>
    <row r="879" spans="1:3" x14ac:dyDescent="0.25">
      <c r="A879" s="2">
        <v>855</v>
      </c>
      <c r="B879" s="2">
        <v>39.712999641679751</v>
      </c>
      <c r="C879" s="2">
        <v>-5.4129996416797539</v>
      </c>
    </row>
    <row r="880" spans="1:3" x14ac:dyDescent="0.25">
      <c r="A880" s="2">
        <v>856</v>
      </c>
      <c r="B880" s="2">
        <v>39.712999641679751</v>
      </c>
      <c r="C880" s="2">
        <v>-7.8129996416797525</v>
      </c>
    </row>
    <row r="881" spans="1:3" x14ac:dyDescent="0.25">
      <c r="A881" s="2">
        <v>857</v>
      </c>
      <c r="B881" s="2">
        <v>34.739977434588305</v>
      </c>
      <c r="C881" s="2">
        <v>-2.792477434588303</v>
      </c>
    </row>
    <row r="882" spans="1:3" x14ac:dyDescent="0.25">
      <c r="A882" s="2">
        <v>858</v>
      </c>
      <c r="B882" s="2">
        <v>39.712999641679751</v>
      </c>
      <c r="C882" s="2">
        <v>-1.1129996416797496</v>
      </c>
    </row>
    <row r="883" spans="1:3" x14ac:dyDescent="0.25">
      <c r="A883" s="2">
        <v>859</v>
      </c>
      <c r="B883" s="2">
        <v>39.712999641679751</v>
      </c>
      <c r="C883" s="2">
        <v>-3.0129996416797482</v>
      </c>
    </row>
    <row r="884" spans="1:3" x14ac:dyDescent="0.25">
      <c r="A884" s="2">
        <v>860</v>
      </c>
      <c r="B884" s="2">
        <v>34.739977434588305</v>
      </c>
      <c r="C884" s="2">
        <v>1.660022565411694</v>
      </c>
    </row>
    <row r="885" spans="1:3" x14ac:dyDescent="0.25">
      <c r="A885" s="2">
        <v>861</v>
      </c>
      <c r="B885" s="2">
        <v>39.712999641679751</v>
      </c>
      <c r="C885" s="2">
        <v>1.8870003583202504</v>
      </c>
    </row>
    <row r="886" spans="1:3" x14ac:dyDescent="0.25">
      <c r="A886" s="2">
        <v>862</v>
      </c>
      <c r="B886" s="2">
        <v>39.712999641679751</v>
      </c>
      <c r="C886" s="2">
        <v>3.5156003583202491</v>
      </c>
    </row>
    <row r="887" spans="1:3" x14ac:dyDescent="0.25">
      <c r="A887" s="2">
        <v>863</v>
      </c>
      <c r="B887" s="2">
        <v>33.383698650836095</v>
      </c>
      <c r="C887" s="2">
        <v>-0.88369865083609511</v>
      </c>
    </row>
    <row r="888" spans="1:3" x14ac:dyDescent="0.25">
      <c r="A888" s="2">
        <v>864</v>
      </c>
      <c r="B888" s="2">
        <v>34.739977434588305</v>
      </c>
      <c r="C888" s="2">
        <v>-3.2438774345883061</v>
      </c>
    </row>
    <row r="889" spans="1:3" x14ac:dyDescent="0.25">
      <c r="A889" s="2">
        <v>865</v>
      </c>
      <c r="B889" s="2">
        <v>25.246025948322814</v>
      </c>
      <c r="C889" s="2">
        <v>-1.0460259483228143</v>
      </c>
    </row>
    <row r="890" spans="1:3" x14ac:dyDescent="0.25">
      <c r="A890" s="2">
        <v>866</v>
      </c>
      <c r="B890" s="2">
        <v>33.835791578753494</v>
      </c>
      <c r="C890" s="2">
        <v>-6.6357915787534942</v>
      </c>
    </row>
    <row r="891" spans="1:3" x14ac:dyDescent="0.25">
      <c r="A891" s="2">
        <v>867</v>
      </c>
      <c r="B891" s="2">
        <v>24.793933020405404</v>
      </c>
      <c r="C891" s="2">
        <v>2.3060669795945969</v>
      </c>
    </row>
    <row r="892" spans="1:3" x14ac:dyDescent="0.25">
      <c r="A892" s="2">
        <v>868</v>
      </c>
      <c r="B892" s="2">
        <v>41.521371353349366</v>
      </c>
      <c r="C892" s="2">
        <v>-1.2816713533493669</v>
      </c>
    </row>
    <row r="893" spans="1:3" x14ac:dyDescent="0.25">
      <c r="A893" s="2">
        <v>869</v>
      </c>
      <c r="B893" s="2">
        <v>41.521371353349366</v>
      </c>
      <c r="C893" s="2">
        <v>-3.521371353349366</v>
      </c>
    </row>
    <row r="894" spans="1:3" x14ac:dyDescent="0.25">
      <c r="A894" s="2">
        <v>870</v>
      </c>
      <c r="B894" s="2">
        <v>39.712999641679751</v>
      </c>
      <c r="C894" s="2">
        <v>-0.51299964167974821</v>
      </c>
    </row>
    <row r="895" spans="1:3" x14ac:dyDescent="0.25">
      <c r="A895" s="2">
        <v>871</v>
      </c>
      <c r="B895" s="2">
        <v>39.712999641679751</v>
      </c>
      <c r="C895" s="2">
        <v>-5.0129996416797482</v>
      </c>
    </row>
    <row r="896" spans="1:3" x14ac:dyDescent="0.25">
      <c r="A896" s="2">
        <v>872</v>
      </c>
      <c r="B896" s="2">
        <v>33.835791578753494</v>
      </c>
      <c r="C896" s="2">
        <v>-5.0357915787534928</v>
      </c>
    </row>
    <row r="897" spans="1:3" x14ac:dyDescent="0.25">
      <c r="A897" s="2">
        <v>873</v>
      </c>
      <c r="B897" s="2">
        <v>24.793933020405404</v>
      </c>
      <c r="C897" s="2">
        <v>2.3060669795945969</v>
      </c>
    </row>
    <row r="898" spans="1:3" x14ac:dyDescent="0.25">
      <c r="A898" s="2">
        <v>874</v>
      </c>
      <c r="B898" s="2">
        <v>33.835791578753494</v>
      </c>
      <c r="C898" s="2">
        <v>-3.3357915787534935</v>
      </c>
    </row>
    <row r="899" spans="1:3" x14ac:dyDescent="0.25">
      <c r="A899" s="2">
        <v>875</v>
      </c>
      <c r="B899" s="2">
        <v>41.521371353349366</v>
      </c>
      <c r="C899" s="2">
        <v>-1.2816713533493669</v>
      </c>
    </row>
    <row r="900" spans="1:3" x14ac:dyDescent="0.25">
      <c r="A900" s="2">
        <v>876</v>
      </c>
      <c r="B900" s="2">
        <v>41.521371353349366</v>
      </c>
      <c r="C900" s="2">
        <v>-3.521371353349366</v>
      </c>
    </row>
    <row r="901" spans="1:3" x14ac:dyDescent="0.25">
      <c r="A901" s="2">
        <v>877</v>
      </c>
      <c r="B901" s="2">
        <v>39.712999641679751</v>
      </c>
      <c r="C901" s="2">
        <v>-0.51299964167974821</v>
      </c>
    </row>
    <row r="902" spans="1:3" x14ac:dyDescent="0.25">
      <c r="A902" s="2">
        <v>878</v>
      </c>
      <c r="B902" s="2">
        <v>39.712999641679751</v>
      </c>
      <c r="C902" s="2">
        <v>-5.0129996416797482</v>
      </c>
    </row>
    <row r="903" spans="1:3" x14ac:dyDescent="0.25">
      <c r="A903" s="2">
        <v>879</v>
      </c>
      <c r="B903" s="2">
        <v>33.383698650836095</v>
      </c>
      <c r="C903" s="2">
        <v>-5.1836986508360958</v>
      </c>
    </row>
    <row r="904" spans="1:3" x14ac:dyDescent="0.25">
      <c r="A904" s="2">
        <v>880</v>
      </c>
      <c r="B904" s="2">
        <v>33.383698650836095</v>
      </c>
      <c r="C904" s="2">
        <v>-3.8836986508360951</v>
      </c>
    </row>
    <row r="905" spans="1:3" x14ac:dyDescent="0.25">
      <c r="A905" s="2">
        <v>881</v>
      </c>
      <c r="B905" s="2">
        <v>29.766955227496855</v>
      </c>
      <c r="C905" s="2">
        <v>0.13304477250314406</v>
      </c>
    </row>
    <row r="906" spans="1:3" x14ac:dyDescent="0.25">
      <c r="A906" s="2">
        <v>882</v>
      </c>
      <c r="B906" s="2">
        <v>41.521371353349366</v>
      </c>
      <c r="C906" s="2">
        <v>-7.021371353349366</v>
      </c>
    </row>
    <row r="907" spans="1:3" x14ac:dyDescent="0.25">
      <c r="A907" s="2">
        <v>883</v>
      </c>
      <c r="B907" s="2">
        <v>41.521371353349366</v>
      </c>
      <c r="C907" s="2">
        <v>-6.2213713533493689</v>
      </c>
    </row>
    <row r="908" spans="1:3" x14ac:dyDescent="0.25">
      <c r="A908" s="2">
        <v>884</v>
      </c>
      <c r="B908" s="2">
        <v>38.356720857927534</v>
      </c>
      <c r="C908" s="2">
        <v>-5.6567208579275317</v>
      </c>
    </row>
    <row r="909" spans="1:3" x14ac:dyDescent="0.25">
      <c r="A909" s="2">
        <v>885</v>
      </c>
      <c r="B909" s="2">
        <v>34.739977434588305</v>
      </c>
      <c r="C909" s="2">
        <v>-0.23997743458830456</v>
      </c>
    </row>
    <row r="910" spans="1:3" x14ac:dyDescent="0.25">
      <c r="A910" s="2">
        <v>886</v>
      </c>
      <c r="B910" s="2">
        <v>34.739977434588305</v>
      </c>
      <c r="C910" s="2">
        <v>4.3559225654116958</v>
      </c>
    </row>
    <row r="911" spans="1:3" x14ac:dyDescent="0.25">
      <c r="A911" s="2">
        <v>887</v>
      </c>
      <c r="B911" s="2">
        <v>34.739977434588305</v>
      </c>
      <c r="C911" s="2">
        <v>-2.5399774345883017</v>
      </c>
    </row>
    <row r="912" spans="1:3" x14ac:dyDescent="0.25">
      <c r="A912" s="2">
        <v>888</v>
      </c>
      <c r="B912" s="2">
        <v>34.739977434588305</v>
      </c>
      <c r="C912" s="2">
        <v>-0.53997743458830172</v>
      </c>
    </row>
    <row r="913" spans="1:3" x14ac:dyDescent="0.25">
      <c r="A913" s="2">
        <v>889</v>
      </c>
      <c r="B913" s="2">
        <v>26.150211804157617</v>
      </c>
      <c r="C913" s="2">
        <v>0.84978819584238252</v>
      </c>
    </row>
    <row r="914" spans="1:3" x14ac:dyDescent="0.25">
      <c r="A914" s="2">
        <v>890</v>
      </c>
      <c r="B914" s="2">
        <v>40.165092569597157</v>
      </c>
      <c r="C914" s="2">
        <v>-5.4650925695971537</v>
      </c>
    </row>
    <row r="915" spans="1:3" x14ac:dyDescent="0.25">
      <c r="A915" s="2">
        <v>891</v>
      </c>
      <c r="B915" s="2">
        <v>39.260906713762346</v>
      </c>
      <c r="C915" s="2">
        <v>-0.66090671376234411</v>
      </c>
    </row>
    <row r="916" spans="1:3" x14ac:dyDescent="0.25">
      <c r="A916" s="2">
        <v>892</v>
      </c>
      <c r="B916" s="2">
        <v>33.835791578753494</v>
      </c>
      <c r="C916" s="2">
        <v>-3.3357915787534935</v>
      </c>
    </row>
    <row r="917" spans="1:3" x14ac:dyDescent="0.25">
      <c r="A917" s="2">
        <v>893</v>
      </c>
      <c r="B917" s="2">
        <v>39.260906713762346</v>
      </c>
      <c r="C917" s="2">
        <v>-0.66090671376234411</v>
      </c>
    </row>
    <row r="918" spans="1:3" x14ac:dyDescent="0.25">
      <c r="A918" s="2">
        <v>894</v>
      </c>
      <c r="B918" s="2">
        <v>39.260906713762346</v>
      </c>
      <c r="C918" s="2">
        <v>-6.090671376234269E-2</v>
      </c>
    </row>
    <row r="919" spans="1:3" x14ac:dyDescent="0.25">
      <c r="A919" s="2">
        <v>895</v>
      </c>
      <c r="B919" s="2">
        <v>37.000442074175325</v>
      </c>
      <c r="C919" s="2">
        <v>-2.2004420741753279</v>
      </c>
    </row>
    <row r="920" spans="1:3" x14ac:dyDescent="0.25">
      <c r="A920" s="2">
        <v>896</v>
      </c>
      <c r="B920" s="2">
        <v>39.260906713762346</v>
      </c>
      <c r="C920" s="2">
        <v>3.639093286237653</v>
      </c>
    </row>
    <row r="921" spans="1:3" x14ac:dyDescent="0.25">
      <c r="A921" s="2">
        <v>897</v>
      </c>
      <c r="B921" s="2">
        <v>34.739977434588305</v>
      </c>
      <c r="C921" s="2">
        <v>-4.1399774345883031</v>
      </c>
    </row>
    <row r="922" spans="1:3" x14ac:dyDescent="0.25">
      <c r="A922" s="2">
        <v>898</v>
      </c>
      <c r="B922" s="2">
        <v>34.739977434588305</v>
      </c>
      <c r="C922" s="2">
        <v>-6.0399774345883053</v>
      </c>
    </row>
    <row r="923" spans="1:3" x14ac:dyDescent="0.25">
      <c r="A923" s="2">
        <v>899</v>
      </c>
      <c r="B923" s="2">
        <v>39.260906713762346</v>
      </c>
      <c r="C923" s="2">
        <v>-6.090671376234269E-2</v>
      </c>
    </row>
    <row r="924" spans="1:3" x14ac:dyDescent="0.25">
      <c r="A924" s="2">
        <v>900</v>
      </c>
      <c r="B924" s="2">
        <v>37.000442074175325</v>
      </c>
      <c r="C924" s="2">
        <v>-2.2004420741753279</v>
      </c>
    </row>
    <row r="925" spans="1:3" x14ac:dyDescent="0.25">
      <c r="A925" s="2">
        <v>901</v>
      </c>
      <c r="B925" s="2">
        <v>39.260906713762346</v>
      </c>
      <c r="C925" s="2">
        <v>3.639093286237653</v>
      </c>
    </row>
    <row r="926" spans="1:3" x14ac:dyDescent="0.25">
      <c r="A926" s="2">
        <v>902</v>
      </c>
      <c r="B926" s="2">
        <v>32.479512795001284</v>
      </c>
      <c r="C926" s="2">
        <v>-4.6795127950012834</v>
      </c>
    </row>
    <row r="927" spans="1:3" x14ac:dyDescent="0.25">
      <c r="A927" s="2">
        <v>903</v>
      </c>
      <c r="B927" s="2">
        <v>29.766955227496855</v>
      </c>
      <c r="C927" s="2">
        <v>-0.76695522749685452</v>
      </c>
    </row>
    <row r="928" spans="1:3" x14ac:dyDescent="0.25">
      <c r="A928" s="2">
        <v>904</v>
      </c>
      <c r="B928" s="2">
        <v>39.712999641679751</v>
      </c>
      <c r="C928" s="2">
        <v>-1.7365996416797529</v>
      </c>
    </row>
    <row r="929" spans="1:3" x14ac:dyDescent="0.25">
      <c r="A929" s="2">
        <v>905</v>
      </c>
      <c r="B929" s="2">
        <v>37.000442074175325</v>
      </c>
      <c r="C929" s="2">
        <v>-1.7117420741753264</v>
      </c>
    </row>
    <row r="930" spans="1:3" x14ac:dyDescent="0.25">
      <c r="A930" s="2">
        <v>906</v>
      </c>
      <c r="B930" s="2">
        <v>33.383698650836095</v>
      </c>
      <c r="C930" s="2">
        <v>-3.5737986508360962</v>
      </c>
    </row>
    <row r="931" spans="1:3" x14ac:dyDescent="0.25">
      <c r="A931" s="2">
        <v>907</v>
      </c>
      <c r="B931" s="2">
        <v>25.246025948322814</v>
      </c>
      <c r="C931" s="2">
        <v>-0.29832594832281245</v>
      </c>
    </row>
    <row r="932" spans="1:3" x14ac:dyDescent="0.25">
      <c r="A932" s="2">
        <v>908</v>
      </c>
      <c r="B932" s="2">
        <v>25.246025948322814</v>
      </c>
      <c r="C932" s="2">
        <v>-5.082594832281373E-2</v>
      </c>
    </row>
    <row r="933" spans="1:3" x14ac:dyDescent="0.25">
      <c r="A933" s="2">
        <v>909</v>
      </c>
      <c r="B933" s="2">
        <v>34.739977434588305</v>
      </c>
      <c r="C933" s="2">
        <v>-2.3323774345883024</v>
      </c>
    </row>
    <row r="934" spans="1:3" x14ac:dyDescent="0.25">
      <c r="A934" s="2">
        <v>910</v>
      </c>
      <c r="B934" s="2">
        <v>32.479512795001284</v>
      </c>
      <c r="C934" s="2">
        <v>-2.5795127950012855</v>
      </c>
    </row>
    <row r="935" spans="1:3" x14ac:dyDescent="0.25">
      <c r="A935" s="2">
        <v>911</v>
      </c>
      <c r="B935" s="2">
        <v>32.479512795001284</v>
      </c>
      <c r="C935" s="2">
        <v>-1.5420127950012841</v>
      </c>
    </row>
    <row r="936" spans="1:3" x14ac:dyDescent="0.25">
      <c r="A936" s="2">
        <v>912</v>
      </c>
      <c r="B936" s="2">
        <v>39.260906713762346</v>
      </c>
      <c r="C936" s="2">
        <v>-1.2310067137623477</v>
      </c>
    </row>
    <row r="937" spans="1:3" x14ac:dyDescent="0.25">
      <c r="A937" s="2">
        <v>913</v>
      </c>
      <c r="B937" s="2">
        <v>32.479512795001284</v>
      </c>
      <c r="C937" s="2">
        <v>-4.4307127950012841</v>
      </c>
    </row>
    <row r="938" spans="1:3" x14ac:dyDescent="0.25">
      <c r="A938" s="2">
        <v>914</v>
      </c>
      <c r="B938" s="2">
        <v>32.479512795001284</v>
      </c>
      <c r="C938" s="2">
        <v>-3.8246127950012827</v>
      </c>
    </row>
    <row r="939" spans="1:3" x14ac:dyDescent="0.25">
      <c r="A939" s="2">
        <v>915</v>
      </c>
      <c r="B939" s="2">
        <v>34.287884506670899</v>
      </c>
      <c r="C939" s="2">
        <v>-1.287884506670899</v>
      </c>
    </row>
    <row r="940" spans="1:3" x14ac:dyDescent="0.25">
      <c r="A940" s="2">
        <v>916</v>
      </c>
      <c r="B940" s="2">
        <v>39.712999641679751</v>
      </c>
      <c r="C940" s="2">
        <v>-2.7129996416797511</v>
      </c>
    </row>
    <row r="941" spans="1:3" x14ac:dyDescent="0.25">
      <c r="A941" s="2">
        <v>917</v>
      </c>
      <c r="B941" s="2">
        <v>34.287884506670899</v>
      </c>
      <c r="C941" s="2">
        <v>-1.287884506670899</v>
      </c>
    </row>
    <row r="942" spans="1:3" x14ac:dyDescent="0.25">
      <c r="A942" s="2">
        <v>918</v>
      </c>
      <c r="B942" s="2">
        <v>34.287884506670899</v>
      </c>
      <c r="C942" s="2">
        <v>-1.0878845066708962</v>
      </c>
    </row>
    <row r="943" spans="1:3" x14ac:dyDescent="0.25">
      <c r="A943" s="2">
        <v>919</v>
      </c>
      <c r="B943" s="2">
        <v>39.712999641679751</v>
      </c>
      <c r="C943" s="2">
        <v>5.5870003583202461</v>
      </c>
    </row>
    <row r="944" spans="1:3" x14ac:dyDescent="0.25">
      <c r="A944" s="2">
        <v>920</v>
      </c>
      <c r="B944" s="2">
        <v>39.712999641679751</v>
      </c>
      <c r="C944" s="2">
        <v>-3.902699641679753</v>
      </c>
    </row>
    <row r="945" spans="1:3" x14ac:dyDescent="0.25">
      <c r="A945" s="2">
        <v>921</v>
      </c>
      <c r="B945" s="2">
        <v>39.712999641679751</v>
      </c>
      <c r="C945" s="2">
        <v>-5.4298996416797536</v>
      </c>
    </row>
    <row r="946" spans="1:3" x14ac:dyDescent="0.25">
      <c r="A946" s="2">
        <v>922</v>
      </c>
      <c r="B946" s="2">
        <v>36.096256218340514</v>
      </c>
      <c r="C946" s="2">
        <v>-2.3334562183405154</v>
      </c>
    </row>
    <row r="947" spans="1:3" x14ac:dyDescent="0.25">
      <c r="A947" s="2">
        <v>923</v>
      </c>
      <c r="B947" s="2">
        <v>38.356720857927534</v>
      </c>
      <c r="C947" s="2">
        <v>-6.6567208579275352</v>
      </c>
    </row>
    <row r="948" spans="1:3" x14ac:dyDescent="0.25">
      <c r="A948" s="2">
        <v>924</v>
      </c>
      <c r="B948" s="2">
        <v>32.479512795001284</v>
      </c>
      <c r="C948" s="2">
        <v>-1.0795127950012855</v>
      </c>
    </row>
    <row r="949" spans="1:3" x14ac:dyDescent="0.25">
      <c r="A949" s="2">
        <v>925</v>
      </c>
      <c r="B949" s="2">
        <v>32.479512795001284</v>
      </c>
      <c r="C949" s="2">
        <v>-2.2795127950012848</v>
      </c>
    </row>
    <row r="950" spans="1:3" x14ac:dyDescent="0.25">
      <c r="A950" s="2">
        <v>926</v>
      </c>
      <c r="B950" s="2">
        <v>38.356720857927534</v>
      </c>
      <c r="C950" s="2">
        <v>-0.55672085792753734</v>
      </c>
    </row>
    <row r="951" spans="1:3" x14ac:dyDescent="0.25">
      <c r="A951" s="2">
        <v>927</v>
      </c>
      <c r="B951" s="2">
        <v>34.739977434588305</v>
      </c>
      <c r="C951" s="2">
        <v>-1.6399774345883031</v>
      </c>
    </row>
    <row r="952" spans="1:3" x14ac:dyDescent="0.25">
      <c r="A952" s="2">
        <v>928</v>
      </c>
      <c r="B952" s="2">
        <v>39.260906713762346</v>
      </c>
      <c r="C952" s="2">
        <v>0.43909328623765731</v>
      </c>
    </row>
    <row r="953" spans="1:3" x14ac:dyDescent="0.25">
      <c r="A953" s="2">
        <v>929</v>
      </c>
      <c r="B953" s="2">
        <v>34.739977434588305</v>
      </c>
      <c r="C953" s="2">
        <v>2.6099225654116935</v>
      </c>
    </row>
    <row r="954" spans="1:3" x14ac:dyDescent="0.25">
      <c r="A954" s="2">
        <v>930</v>
      </c>
      <c r="B954" s="2">
        <v>29.766955227496855</v>
      </c>
      <c r="C954" s="2">
        <v>-3.2185552274968536</v>
      </c>
    </row>
    <row r="955" spans="1:3" x14ac:dyDescent="0.25">
      <c r="A955" s="2">
        <v>931</v>
      </c>
      <c r="B955" s="2">
        <v>24.793933020405404</v>
      </c>
      <c r="C955" s="2">
        <v>0.82396697959459431</v>
      </c>
    </row>
    <row r="956" spans="1:3" x14ac:dyDescent="0.25">
      <c r="A956" s="2">
        <v>932</v>
      </c>
      <c r="B956" s="2">
        <v>38.356720857927534</v>
      </c>
      <c r="C956" s="2">
        <v>2.2432791420724669</v>
      </c>
    </row>
    <row r="957" spans="1:3" x14ac:dyDescent="0.25">
      <c r="A957" s="2">
        <v>933</v>
      </c>
      <c r="B957" s="2">
        <v>34.739977434588305</v>
      </c>
      <c r="C957" s="2">
        <v>1.8600225654116969</v>
      </c>
    </row>
    <row r="958" spans="1:3" x14ac:dyDescent="0.25">
      <c r="A958" s="2">
        <v>934</v>
      </c>
      <c r="B958" s="2">
        <v>41.521371353349366</v>
      </c>
      <c r="C958" s="2">
        <v>-7.4213713533493646</v>
      </c>
    </row>
    <row r="959" spans="1:3" x14ac:dyDescent="0.25">
      <c r="A959" s="2">
        <v>935</v>
      </c>
      <c r="B959" s="2">
        <v>41.521371353349366</v>
      </c>
      <c r="C959" s="2">
        <v>-5.3213713533493632</v>
      </c>
    </row>
    <row r="960" spans="1:3" x14ac:dyDescent="0.25">
      <c r="A960" s="2">
        <v>936</v>
      </c>
      <c r="B960" s="2">
        <v>36.096256218340514</v>
      </c>
      <c r="C960" s="2">
        <v>0.30374378165948457</v>
      </c>
    </row>
    <row r="961" spans="1:3" x14ac:dyDescent="0.25">
      <c r="A961" s="2">
        <v>937</v>
      </c>
      <c r="B961" s="2">
        <v>36.096256218340514</v>
      </c>
      <c r="C961" s="2">
        <v>-6.3962562183405147</v>
      </c>
    </row>
    <row r="962" spans="1:3" x14ac:dyDescent="0.25">
      <c r="A962" s="2">
        <v>938</v>
      </c>
      <c r="B962" s="2">
        <v>34.739977434588305</v>
      </c>
      <c r="C962" s="2">
        <v>-6.0399774345883053</v>
      </c>
    </row>
    <row r="963" spans="1:3" x14ac:dyDescent="0.25">
      <c r="A963" s="2">
        <v>939</v>
      </c>
      <c r="B963" s="2">
        <v>40.165092569597157</v>
      </c>
      <c r="C963" s="2">
        <v>-8.265092569597158</v>
      </c>
    </row>
    <row r="964" spans="1:3" x14ac:dyDescent="0.25">
      <c r="A964" s="2">
        <v>940</v>
      </c>
      <c r="B964" s="2">
        <v>33.835791578753494</v>
      </c>
      <c r="C964" s="2">
        <v>-2.2357915787534921</v>
      </c>
    </row>
    <row r="965" spans="1:3" x14ac:dyDescent="0.25">
      <c r="A965" s="2">
        <v>941</v>
      </c>
      <c r="B965" s="2">
        <v>36.096256218340514</v>
      </c>
      <c r="C965" s="2">
        <v>-5.3962562183405147</v>
      </c>
    </row>
    <row r="966" spans="1:3" x14ac:dyDescent="0.25">
      <c r="A966" s="2">
        <v>942</v>
      </c>
      <c r="B966" s="2">
        <v>37.000442074175325</v>
      </c>
      <c r="C966" s="2">
        <v>-3.8004420741753222</v>
      </c>
    </row>
    <row r="967" spans="1:3" x14ac:dyDescent="0.25">
      <c r="A967" s="2">
        <v>943</v>
      </c>
      <c r="B967" s="2">
        <v>34.287884506670899</v>
      </c>
      <c r="C967" s="2">
        <v>-8.1812845066708988</v>
      </c>
    </row>
    <row r="968" spans="1:3" x14ac:dyDescent="0.25">
      <c r="A968" s="2">
        <v>944</v>
      </c>
      <c r="B968" s="2">
        <v>31.575326939166469</v>
      </c>
      <c r="C968" s="2">
        <v>-6.9753269391664681</v>
      </c>
    </row>
    <row r="969" spans="1:3" x14ac:dyDescent="0.25">
      <c r="A969" s="2">
        <v>945</v>
      </c>
      <c r="B969" s="2">
        <v>30.671141083331662</v>
      </c>
      <c r="C969" s="2">
        <v>-4.0711410833316606</v>
      </c>
    </row>
    <row r="970" spans="1:3" x14ac:dyDescent="0.25">
      <c r="A970" s="2">
        <v>946</v>
      </c>
      <c r="B970" s="2">
        <v>37.000442074175325</v>
      </c>
      <c r="C970" s="2">
        <v>-4.000442074175325</v>
      </c>
    </row>
    <row r="971" spans="1:3" x14ac:dyDescent="0.25">
      <c r="A971" s="2">
        <v>947</v>
      </c>
      <c r="B971" s="2">
        <v>37.000442074175325</v>
      </c>
      <c r="C971" s="2">
        <v>-3.4004420741753236</v>
      </c>
    </row>
    <row r="972" spans="1:3" x14ac:dyDescent="0.25">
      <c r="A972" s="2">
        <v>948</v>
      </c>
      <c r="B972" s="2">
        <v>37.000442074175325</v>
      </c>
      <c r="C972" s="2">
        <v>-7.4004420741753236</v>
      </c>
    </row>
    <row r="973" spans="1:3" x14ac:dyDescent="0.25">
      <c r="A973" s="2">
        <v>949</v>
      </c>
      <c r="B973" s="2">
        <v>37.000442074175325</v>
      </c>
      <c r="C973" s="2">
        <v>-0.44144207417532755</v>
      </c>
    </row>
    <row r="974" spans="1:3" x14ac:dyDescent="0.25">
      <c r="A974" s="2">
        <v>950</v>
      </c>
      <c r="B974" s="2">
        <v>28.862769371662047</v>
      </c>
      <c r="C974" s="2">
        <v>-2.068169371662048</v>
      </c>
    </row>
    <row r="975" spans="1:3" x14ac:dyDescent="0.25">
      <c r="A975" s="2">
        <v>951</v>
      </c>
      <c r="B975" s="2">
        <v>30.671141083331662</v>
      </c>
      <c r="C975" s="2">
        <v>-7.5190410833316612</v>
      </c>
    </row>
    <row r="976" spans="1:3" x14ac:dyDescent="0.25">
      <c r="A976" s="2">
        <v>952</v>
      </c>
      <c r="B976" s="2">
        <v>37.000442074175325</v>
      </c>
      <c r="C976" s="2">
        <v>-7.500442074175325</v>
      </c>
    </row>
    <row r="977" spans="1:3" x14ac:dyDescent="0.25">
      <c r="A977" s="2">
        <v>953</v>
      </c>
      <c r="B977" s="2">
        <v>30.671141083331662</v>
      </c>
      <c r="C977" s="2">
        <v>-5.7711410833316634</v>
      </c>
    </row>
    <row r="978" spans="1:3" x14ac:dyDescent="0.25">
      <c r="A978" s="2">
        <v>954</v>
      </c>
      <c r="B978" s="2">
        <v>30.671141083331662</v>
      </c>
      <c r="C978" s="2">
        <v>-7.5190410833316612</v>
      </c>
    </row>
    <row r="979" spans="1:3" x14ac:dyDescent="0.25">
      <c r="A979" s="2">
        <v>955</v>
      </c>
      <c r="B979" s="2">
        <v>34.287884506670899</v>
      </c>
      <c r="C979" s="2">
        <v>-3.3878845066709005</v>
      </c>
    </row>
    <row r="980" spans="1:3" x14ac:dyDescent="0.25">
      <c r="A980" s="2">
        <v>956</v>
      </c>
      <c r="B980" s="2">
        <v>22.533468380818384</v>
      </c>
      <c r="C980" s="2">
        <v>4.8665316191816146</v>
      </c>
    </row>
    <row r="981" spans="1:3" x14ac:dyDescent="0.25">
      <c r="A981" s="2">
        <v>957</v>
      </c>
      <c r="B981" s="2">
        <v>37.904627930010136</v>
      </c>
      <c r="C981" s="2">
        <v>-7.6053279300101373</v>
      </c>
    </row>
    <row r="982" spans="1:3" x14ac:dyDescent="0.25">
      <c r="A982" s="2">
        <v>958</v>
      </c>
      <c r="B982" s="2">
        <v>37.000442074175325</v>
      </c>
      <c r="C982" s="2">
        <v>-5.7004420741753243</v>
      </c>
    </row>
    <row r="983" spans="1:3" x14ac:dyDescent="0.25">
      <c r="A983" s="2">
        <v>959</v>
      </c>
      <c r="B983" s="2">
        <v>39.712999641679751</v>
      </c>
      <c r="C983" s="2">
        <v>0.58700035832024611</v>
      </c>
    </row>
    <row r="984" spans="1:3" x14ac:dyDescent="0.25">
      <c r="A984" s="2">
        <v>960</v>
      </c>
      <c r="B984" s="2">
        <v>37.000442074175325</v>
      </c>
      <c r="C984" s="2">
        <v>-3.9004420741753236</v>
      </c>
    </row>
    <row r="985" spans="1:3" x14ac:dyDescent="0.25">
      <c r="A985" s="2">
        <v>961</v>
      </c>
      <c r="B985" s="2">
        <v>26.602304732075023</v>
      </c>
      <c r="C985" s="2">
        <v>2.397695267924977</v>
      </c>
    </row>
    <row r="986" spans="1:3" x14ac:dyDescent="0.25">
      <c r="A986" s="2">
        <v>962</v>
      </c>
      <c r="B986" s="2">
        <v>23.437654236653195</v>
      </c>
      <c r="C986" s="2">
        <v>6.8622457633468059</v>
      </c>
    </row>
    <row r="987" spans="1:3" x14ac:dyDescent="0.25">
      <c r="A987" s="2">
        <v>963</v>
      </c>
      <c r="B987" s="2">
        <v>34.287884506670899</v>
      </c>
      <c r="C987" s="2">
        <v>-2.6878845066708976</v>
      </c>
    </row>
    <row r="988" spans="1:3" x14ac:dyDescent="0.25">
      <c r="A988" s="2">
        <v>964</v>
      </c>
      <c r="B988" s="2">
        <v>34.739977434588305</v>
      </c>
      <c r="C988" s="2">
        <v>-2.839977434588306</v>
      </c>
    </row>
    <row r="989" spans="1:3" x14ac:dyDescent="0.25">
      <c r="A989" s="2">
        <v>965</v>
      </c>
      <c r="B989" s="2">
        <v>33.835791578753494</v>
      </c>
      <c r="C989" s="2">
        <v>-5.3357915787534935</v>
      </c>
    </row>
    <row r="990" spans="1:3" x14ac:dyDescent="0.25">
      <c r="A990" s="2">
        <v>966</v>
      </c>
      <c r="B990" s="2">
        <v>32.479512795001284</v>
      </c>
      <c r="C990" s="2">
        <v>-4.0795127950012855</v>
      </c>
    </row>
    <row r="991" spans="1:3" x14ac:dyDescent="0.25">
      <c r="A991" s="2">
        <v>967</v>
      </c>
      <c r="B991" s="2">
        <v>34.739977434588305</v>
      </c>
      <c r="C991" s="2">
        <v>-3.339977434588306</v>
      </c>
    </row>
    <row r="992" spans="1:3" x14ac:dyDescent="0.25">
      <c r="A992" s="2">
        <v>968</v>
      </c>
      <c r="B992" s="2">
        <v>39.260906713762346</v>
      </c>
      <c r="C992" s="2">
        <v>-3.2302067137623425</v>
      </c>
    </row>
    <row r="993" spans="1:3" x14ac:dyDescent="0.25">
      <c r="A993" s="2">
        <v>969</v>
      </c>
      <c r="B993" s="2">
        <v>37.000442074175325</v>
      </c>
      <c r="C993" s="2">
        <v>-5.6087420741753249</v>
      </c>
    </row>
    <row r="994" spans="1:3" x14ac:dyDescent="0.25">
      <c r="A994" s="2">
        <v>970</v>
      </c>
      <c r="B994" s="2">
        <v>39.260906713762346</v>
      </c>
      <c r="C994" s="2">
        <v>-1.360906713762347</v>
      </c>
    </row>
    <row r="995" spans="1:3" x14ac:dyDescent="0.25">
      <c r="A995" s="2">
        <v>971</v>
      </c>
      <c r="B995" s="2">
        <v>26.150211804157617</v>
      </c>
      <c r="C995" s="2">
        <v>-2.2519118041576185</v>
      </c>
    </row>
    <row r="996" spans="1:3" x14ac:dyDescent="0.25">
      <c r="A996" s="2">
        <v>972</v>
      </c>
      <c r="B996" s="2">
        <v>32.479512795001284</v>
      </c>
      <c r="C996" s="2">
        <v>-6.7260127950012851</v>
      </c>
    </row>
    <row r="997" spans="1:3" x14ac:dyDescent="0.25">
      <c r="A997" s="2">
        <v>973</v>
      </c>
      <c r="B997" s="2">
        <v>29.766955227496855</v>
      </c>
      <c r="C997" s="2">
        <v>-3.104755227496856</v>
      </c>
    </row>
    <row r="998" spans="1:3" x14ac:dyDescent="0.25">
      <c r="A998" s="2">
        <v>974</v>
      </c>
      <c r="B998" s="2">
        <v>34.739977434588305</v>
      </c>
      <c r="C998" s="2">
        <v>-4.3594774345883032</v>
      </c>
    </row>
    <row r="999" spans="1:3" x14ac:dyDescent="0.25">
      <c r="A999" s="2">
        <v>975</v>
      </c>
      <c r="B999" s="2">
        <v>34.739977434588305</v>
      </c>
      <c r="C999" s="2">
        <v>-4.5399774345883053</v>
      </c>
    </row>
    <row r="1000" spans="1:3" x14ac:dyDescent="0.25">
      <c r="A1000" s="2">
        <v>976</v>
      </c>
      <c r="B1000" s="2">
        <v>34.287884506670899</v>
      </c>
      <c r="C1000" s="2">
        <v>-2.6878845066708976</v>
      </c>
    </row>
    <row r="1001" spans="1:3" x14ac:dyDescent="0.25">
      <c r="A1001" s="2">
        <v>977</v>
      </c>
      <c r="B1001" s="2">
        <v>26.602304732075023</v>
      </c>
      <c r="C1001" s="2">
        <v>2.397695267924977</v>
      </c>
    </row>
    <row r="1002" spans="1:3" x14ac:dyDescent="0.25">
      <c r="A1002" s="2">
        <v>978</v>
      </c>
      <c r="B1002" s="2">
        <v>23.437654236653195</v>
      </c>
      <c r="C1002" s="2">
        <v>6.8622457633468059</v>
      </c>
    </row>
    <row r="1003" spans="1:3" x14ac:dyDescent="0.25">
      <c r="A1003" s="2">
        <v>979</v>
      </c>
      <c r="B1003" s="2">
        <v>22.533468380818384</v>
      </c>
      <c r="C1003" s="2">
        <v>4.8665316191816146</v>
      </c>
    </row>
    <row r="1004" spans="1:3" x14ac:dyDescent="0.25">
      <c r="A1004" s="2">
        <v>980</v>
      </c>
      <c r="B1004" s="2">
        <v>39.712999641679751</v>
      </c>
      <c r="C1004" s="2">
        <v>0.58700035832024611</v>
      </c>
    </row>
    <row r="1005" spans="1:3" x14ac:dyDescent="0.25">
      <c r="A1005" s="2">
        <v>981</v>
      </c>
      <c r="B1005" s="2">
        <v>37.000442074175325</v>
      </c>
      <c r="C1005" s="2">
        <v>-3.9004420741753236</v>
      </c>
    </row>
    <row r="1006" spans="1:3" x14ac:dyDescent="0.25">
      <c r="A1006" s="2">
        <v>982</v>
      </c>
      <c r="B1006" s="2">
        <v>34.739977434588305</v>
      </c>
      <c r="C1006" s="2">
        <v>-0.13997743458830314</v>
      </c>
    </row>
    <row r="1007" spans="1:3" x14ac:dyDescent="0.25">
      <c r="A1007" s="2">
        <v>983</v>
      </c>
      <c r="B1007" s="2">
        <v>39.712999641679751</v>
      </c>
      <c r="C1007" s="2">
        <v>-2.0031996416797497</v>
      </c>
    </row>
    <row r="1008" spans="1:3" x14ac:dyDescent="0.25">
      <c r="A1008" s="2">
        <v>984</v>
      </c>
      <c r="B1008" s="2">
        <v>39.712999641679751</v>
      </c>
      <c r="C1008" s="2">
        <v>-8.4129996416797503</v>
      </c>
    </row>
    <row r="1009" spans="1:3" x14ac:dyDescent="0.25">
      <c r="A1009" s="2">
        <v>985</v>
      </c>
      <c r="B1009" s="2">
        <v>39.712999641679751</v>
      </c>
      <c r="C1009" s="2">
        <v>-6.2129996416797511</v>
      </c>
    </row>
    <row r="1010" spans="1:3" x14ac:dyDescent="0.25">
      <c r="A1010" s="2">
        <v>986</v>
      </c>
      <c r="B1010" s="2">
        <v>34.739977434588305</v>
      </c>
      <c r="C1010" s="2">
        <v>-4.2399774345883046</v>
      </c>
    </row>
    <row r="1011" spans="1:3" x14ac:dyDescent="0.25">
      <c r="A1011" s="2">
        <v>987</v>
      </c>
      <c r="B1011" s="2">
        <v>33.835791578753494</v>
      </c>
      <c r="C1011" s="2">
        <v>-8.6357915787534942</v>
      </c>
    </row>
    <row r="1012" spans="1:3" x14ac:dyDescent="0.25">
      <c r="A1012" s="2">
        <v>988</v>
      </c>
      <c r="B1012" s="2">
        <v>33.835791578753494</v>
      </c>
      <c r="C1012" s="2">
        <v>-8.7357915787534921</v>
      </c>
    </row>
    <row r="1013" spans="1:3" x14ac:dyDescent="0.25">
      <c r="A1013" s="2">
        <v>989</v>
      </c>
      <c r="B1013" s="2">
        <v>26.602304732075023</v>
      </c>
      <c r="C1013" s="2">
        <v>-4.3024047320750221</v>
      </c>
    </row>
    <row r="1014" spans="1:3" x14ac:dyDescent="0.25">
      <c r="A1014" s="2">
        <v>990</v>
      </c>
      <c r="B1014" s="2">
        <v>39.712999641679751</v>
      </c>
      <c r="C1014" s="2">
        <v>-2.1129996416797496</v>
      </c>
    </row>
    <row r="1015" spans="1:3" x14ac:dyDescent="0.25">
      <c r="A1015" s="2">
        <v>991</v>
      </c>
      <c r="B1015" s="2">
        <v>34.739977434588305</v>
      </c>
      <c r="C1015" s="2">
        <v>1.2600225654116954</v>
      </c>
    </row>
    <row r="1016" spans="1:3" x14ac:dyDescent="0.25">
      <c r="A1016" s="2">
        <v>992</v>
      </c>
      <c r="B1016" s="2">
        <v>39.712999641679751</v>
      </c>
      <c r="C1016" s="2">
        <v>-0.50889964167975421</v>
      </c>
    </row>
    <row r="1017" spans="1:3" x14ac:dyDescent="0.25">
      <c r="A1017" s="2">
        <v>993</v>
      </c>
      <c r="B1017" s="2">
        <v>39.712999641679751</v>
      </c>
      <c r="C1017" s="2">
        <v>-1.1129996416797496</v>
      </c>
    </row>
    <row r="1018" spans="1:3" x14ac:dyDescent="0.25">
      <c r="A1018" s="2">
        <v>994</v>
      </c>
      <c r="B1018" s="2">
        <v>33.383698650836095</v>
      </c>
      <c r="C1018" s="2">
        <v>-2.2836986508360937</v>
      </c>
    </row>
    <row r="1019" spans="1:3" x14ac:dyDescent="0.25">
      <c r="A1019" s="2">
        <v>995</v>
      </c>
      <c r="B1019" s="2">
        <v>34.739977434588305</v>
      </c>
      <c r="C1019" s="2">
        <v>-4.9665774345883058</v>
      </c>
    </row>
    <row r="1020" spans="1:3" x14ac:dyDescent="0.25">
      <c r="A1020" s="2">
        <v>996</v>
      </c>
      <c r="B1020" s="2">
        <v>27.958583515827236</v>
      </c>
      <c r="C1020" s="2">
        <v>-0.70748351582723501</v>
      </c>
    </row>
    <row r="1021" spans="1:3" x14ac:dyDescent="0.25">
      <c r="A1021" s="2">
        <v>997</v>
      </c>
      <c r="B1021" s="2">
        <v>25.246025948322814</v>
      </c>
      <c r="C1021" s="2">
        <v>-1.6460259483228121</v>
      </c>
    </row>
    <row r="1022" spans="1:3" x14ac:dyDescent="0.25">
      <c r="A1022" s="2">
        <v>998</v>
      </c>
      <c r="B1022" s="2">
        <v>33.835791578753494</v>
      </c>
      <c r="C1022" s="2">
        <v>-7.2357915787534921</v>
      </c>
    </row>
    <row r="1023" spans="1:3" x14ac:dyDescent="0.25">
      <c r="A1023" s="2">
        <v>999</v>
      </c>
      <c r="B1023" s="2">
        <v>24.793933020405404</v>
      </c>
      <c r="C1023" s="2">
        <v>1.2060669795945955</v>
      </c>
    </row>
    <row r="1024" spans="1:3" x14ac:dyDescent="0.25">
      <c r="A1024" s="2">
        <v>1000</v>
      </c>
      <c r="B1024" s="2">
        <v>39.712999641679751</v>
      </c>
      <c r="C1024" s="2">
        <v>-1.1129996416797496</v>
      </c>
    </row>
    <row r="1025" spans="1:3" x14ac:dyDescent="0.25">
      <c r="A1025" s="2">
        <v>1001</v>
      </c>
      <c r="B1025" s="2">
        <v>39.712999641679751</v>
      </c>
      <c r="C1025" s="2">
        <v>-6.1129996416797496</v>
      </c>
    </row>
    <row r="1026" spans="1:3" x14ac:dyDescent="0.25">
      <c r="A1026" s="2">
        <v>1002</v>
      </c>
      <c r="B1026" s="2">
        <v>33.835791578753494</v>
      </c>
      <c r="C1026" s="2">
        <v>-6.3357915787534935</v>
      </c>
    </row>
    <row r="1027" spans="1:3" x14ac:dyDescent="0.25">
      <c r="A1027" s="2">
        <v>1003</v>
      </c>
      <c r="B1027" s="2">
        <v>24.793933020405404</v>
      </c>
      <c r="C1027" s="2">
        <v>1.2060669795945955</v>
      </c>
    </row>
    <row r="1028" spans="1:3" x14ac:dyDescent="0.25">
      <c r="A1028" s="2">
        <v>1004</v>
      </c>
      <c r="B1028" s="2">
        <v>22.98556130873579</v>
      </c>
      <c r="C1028" s="2">
        <v>-2.0855613087357909</v>
      </c>
    </row>
    <row r="1029" spans="1:3" x14ac:dyDescent="0.25">
      <c r="A1029" s="2">
        <v>1005</v>
      </c>
      <c r="B1029" s="2">
        <v>33.835791578753494</v>
      </c>
      <c r="C1029" s="2">
        <v>-5.3357915787534935</v>
      </c>
    </row>
    <row r="1030" spans="1:3" x14ac:dyDescent="0.25">
      <c r="A1030" s="2">
        <v>1006</v>
      </c>
      <c r="B1030" s="2">
        <v>39.712999641679751</v>
      </c>
      <c r="C1030" s="2">
        <v>-1.1129996416797496</v>
      </c>
    </row>
    <row r="1031" spans="1:3" x14ac:dyDescent="0.25">
      <c r="A1031" s="2">
        <v>1007</v>
      </c>
      <c r="B1031" s="2">
        <v>39.712999641679751</v>
      </c>
      <c r="C1031" s="2">
        <v>-6.1129996416797496</v>
      </c>
    </row>
    <row r="1032" spans="1:3" x14ac:dyDescent="0.25">
      <c r="A1032" s="2">
        <v>1008</v>
      </c>
      <c r="B1032" s="2">
        <v>39.712999641679751</v>
      </c>
      <c r="C1032" s="2">
        <v>-6.1129996416797496</v>
      </c>
    </row>
    <row r="1033" spans="1:3" x14ac:dyDescent="0.25">
      <c r="A1033" s="2">
        <v>1009</v>
      </c>
      <c r="B1033" s="2">
        <v>33.383698650836095</v>
      </c>
      <c r="C1033" s="2">
        <v>-7.2206986508360949</v>
      </c>
    </row>
    <row r="1034" spans="1:3" x14ac:dyDescent="0.25">
      <c r="A1034" s="2">
        <v>1010</v>
      </c>
      <c r="B1034" s="2">
        <v>33.383698650836095</v>
      </c>
      <c r="C1034" s="2">
        <v>-6.8204986508360967</v>
      </c>
    </row>
    <row r="1035" spans="1:3" x14ac:dyDescent="0.25">
      <c r="A1035" s="2">
        <v>1011</v>
      </c>
      <c r="B1035" s="2">
        <v>33.383698650836095</v>
      </c>
      <c r="C1035" s="2">
        <v>-4.0850986508360947</v>
      </c>
    </row>
    <row r="1036" spans="1:3" x14ac:dyDescent="0.25">
      <c r="A1036" s="2">
        <v>1012</v>
      </c>
      <c r="B1036" s="2">
        <v>29.766955227496855</v>
      </c>
      <c r="C1036" s="2">
        <v>-1.3669552274968559</v>
      </c>
    </row>
    <row r="1037" spans="1:3" x14ac:dyDescent="0.25">
      <c r="A1037" s="2">
        <v>1013</v>
      </c>
      <c r="B1037" s="2">
        <v>41.521371353349366</v>
      </c>
      <c r="C1037" s="2">
        <v>-8.1213713533493674</v>
      </c>
    </row>
    <row r="1038" spans="1:3" x14ac:dyDescent="0.25">
      <c r="A1038" s="2">
        <v>1014</v>
      </c>
      <c r="B1038" s="2">
        <v>38.356720857927534</v>
      </c>
      <c r="C1038" s="2">
        <v>-7.0567208579275338</v>
      </c>
    </row>
    <row r="1039" spans="1:3" x14ac:dyDescent="0.25">
      <c r="A1039" s="2">
        <v>1015</v>
      </c>
      <c r="B1039" s="2">
        <v>36.096256218340514</v>
      </c>
      <c r="C1039" s="2">
        <v>-5.7492562183405127</v>
      </c>
    </row>
    <row r="1040" spans="1:3" x14ac:dyDescent="0.25">
      <c r="A1040" s="2">
        <v>1016</v>
      </c>
      <c r="B1040" s="2">
        <v>27.958583515827236</v>
      </c>
      <c r="C1040" s="2">
        <v>-4.1381835158272366</v>
      </c>
    </row>
    <row r="1041" spans="1:3" x14ac:dyDescent="0.25">
      <c r="A1041" s="2">
        <v>1017</v>
      </c>
      <c r="B1041" s="2">
        <v>27.958583515827236</v>
      </c>
      <c r="C1041" s="2">
        <v>-3.3863835158272373</v>
      </c>
    </row>
    <row r="1042" spans="1:3" x14ac:dyDescent="0.25">
      <c r="A1042" s="2">
        <v>1018</v>
      </c>
      <c r="B1042" s="2">
        <v>27.958583515827236</v>
      </c>
      <c r="C1042" s="2">
        <v>-2.4503835158272373</v>
      </c>
    </row>
    <row r="1043" spans="1:3" x14ac:dyDescent="0.25">
      <c r="A1043" s="2">
        <v>1019</v>
      </c>
      <c r="B1043" s="2">
        <v>27.958583515827236</v>
      </c>
      <c r="C1043" s="2">
        <v>-4.3842835158272351</v>
      </c>
    </row>
    <row r="1044" spans="1:3" x14ac:dyDescent="0.25">
      <c r="A1044" s="2">
        <v>1020</v>
      </c>
      <c r="B1044" s="2">
        <v>27.958583515827236</v>
      </c>
      <c r="C1044" s="2">
        <v>-3.1657835158272363</v>
      </c>
    </row>
    <row r="1045" spans="1:3" x14ac:dyDescent="0.25">
      <c r="A1045" s="2">
        <v>1021</v>
      </c>
      <c r="B1045" s="2">
        <v>29.766955227496855</v>
      </c>
      <c r="C1045" s="2">
        <v>-1.4669552274968538</v>
      </c>
    </row>
    <row r="1046" spans="1:3" x14ac:dyDescent="0.25">
      <c r="A1046" s="2">
        <v>1022</v>
      </c>
      <c r="B1046" s="2">
        <v>24.793933020405404</v>
      </c>
      <c r="C1046" s="2">
        <v>-0.6448330204054038</v>
      </c>
    </row>
    <row r="1047" spans="1:3" x14ac:dyDescent="0.25">
      <c r="A1047" s="2">
        <v>1023</v>
      </c>
      <c r="B1047" s="2">
        <v>34.739977434588305</v>
      </c>
      <c r="C1047" s="2">
        <v>-0.94627743458830338</v>
      </c>
    </row>
    <row r="1048" spans="1:3" x14ac:dyDescent="0.25">
      <c r="A1048" s="2">
        <v>1024</v>
      </c>
      <c r="B1048" s="2">
        <v>34.739977434588305</v>
      </c>
      <c r="C1048" s="2">
        <v>3.9793225654116924</v>
      </c>
    </row>
    <row r="1049" spans="1:3" x14ac:dyDescent="0.25">
      <c r="A1049" s="2">
        <v>1025</v>
      </c>
      <c r="B1049" s="2">
        <v>34.739977434588305</v>
      </c>
      <c r="C1049" s="2">
        <v>-4.7550774345883049</v>
      </c>
    </row>
    <row r="1050" spans="1:3" x14ac:dyDescent="0.25">
      <c r="A1050" s="2">
        <v>1026</v>
      </c>
      <c r="B1050" s="2">
        <v>34.739977434588305</v>
      </c>
      <c r="C1050" s="2">
        <v>-4.5399774345883053</v>
      </c>
    </row>
    <row r="1051" spans="1:3" x14ac:dyDescent="0.25">
      <c r="A1051" s="2">
        <v>1027</v>
      </c>
      <c r="B1051" s="2">
        <v>34.739977434588305</v>
      </c>
      <c r="C1051" s="2">
        <v>-3.339977434588306</v>
      </c>
    </row>
    <row r="1052" spans="1:3" x14ac:dyDescent="0.25">
      <c r="A1052" s="2">
        <v>1028</v>
      </c>
      <c r="B1052" s="2">
        <v>40.165092569597157</v>
      </c>
      <c r="C1052" s="2">
        <v>-8.4650925695971573</v>
      </c>
    </row>
    <row r="1053" spans="1:3" x14ac:dyDescent="0.25">
      <c r="A1053" s="2">
        <v>1029</v>
      </c>
      <c r="B1053" s="2">
        <v>33.835791578753494</v>
      </c>
      <c r="C1053" s="2">
        <v>-5.1357915787534942</v>
      </c>
    </row>
    <row r="1054" spans="1:3" x14ac:dyDescent="0.25">
      <c r="A1054" s="2">
        <v>1030</v>
      </c>
      <c r="B1054" s="2">
        <v>39.260906713762346</v>
      </c>
      <c r="C1054" s="2">
        <v>-2.2609067137623455</v>
      </c>
    </row>
    <row r="1055" spans="1:3" x14ac:dyDescent="0.25">
      <c r="A1055" s="2">
        <v>1031</v>
      </c>
      <c r="B1055" s="2">
        <v>37.000442074175325</v>
      </c>
      <c r="C1055" s="2">
        <v>-4.9004420741753236</v>
      </c>
    </row>
    <row r="1056" spans="1:3" x14ac:dyDescent="0.25">
      <c r="A1056" s="2">
        <v>1032</v>
      </c>
      <c r="B1056" s="2">
        <v>39.260906713762346</v>
      </c>
      <c r="C1056" s="2">
        <v>-1.360906713762347</v>
      </c>
    </row>
    <row r="1057" spans="1:3" x14ac:dyDescent="0.25">
      <c r="A1057" s="2">
        <v>1033</v>
      </c>
      <c r="B1057" s="2">
        <v>26.150211804157617</v>
      </c>
      <c r="C1057" s="2">
        <v>-5.4502118041576182</v>
      </c>
    </row>
    <row r="1058" spans="1:3" x14ac:dyDescent="0.25">
      <c r="A1058" s="2">
        <v>1034</v>
      </c>
      <c r="B1058" s="2">
        <v>25.698118876240216</v>
      </c>
      <c r="C1058" s="2">
        <v>-5.5981188762402141</v>
      </c>
    </row>
    <row r="1059" spans="1:3" x14ac:dyDescent="0.25">
      <c r="A1059" s="2">
        <v>1035</v>
      </c>
      <c r="B1059" s="2">
        <v>37.000442074175325</v>
      </c>
      <c r="C1059" s="2">
        <v>-5.500442074175325</v>
      </c>
    </row>
    <row r="1060" spans="1:3" x14ac:dyDescent="0.25">
      <c r="A1060" s="2">
        <v>1036</v>
      </c>
      <c r="B1060" s="2">
        <v>29.314862299579449</v>
      </c>
      <c r="C1060" s="2">
        <v>-5.5148622995794483</v>
      </c>
    </row>
    <row r="1061" spans="1:3" x14ac:dyDescent="0.25">
      <c r="A1061" s="2">
        <v>1037</v>
      </c>
      <c r="B1061" s="2">
        <v>25.698118876240216</v>
      </c>
      <c r="C1061" s="2">
        <v>-2.4981188762402162</v>
      </c>
    </row>
    <row r="1062" spans="1:3" x14ac:dyDescent="0.25">
      <c r="A1062" s="2">
        <v>1038</v>
      </c>
      <c r="B1062" s="2">
        <v>34.739977434588305</v>
      </c>
      <c r="C1062" s="2">
        <v>-6.071677434588306</v>
      </c>
    </row>
    <row r="1063" spans="1:3" x14ac:dyDescent="0.25">
      <c r="A1063" s="2">
        <v>1039</v>
      </c>
      <c r="B1063" s="2">
        <v>34.739977434588305</v>
      </c>
      <c r="C1063" s="2">
        <v>-7.4399774345883039</v>
      </c>
    </row>
    <row r="1064" spans="1:3" x14ac:dyDescent="0.25">
      <c r="A1064" s="2">
        <v>1040</v>
      </c>
      <c r="B1064" s="2">
        <v>37.000442074175325</v>
      </c>
      <c r="C1064" s="2">
        <v>-2.6004420741753265</v>
      </c>
    </row>
    <row r="1065" spans="1:3" x14ac:dyDescent="0.25">
      <c r="A1065" s="2">
        <v>1041</v>
      </c>
      <c r="B1065" s="2">
        <v>25.698118876240216</v>
      </c>
      <c r="C1065" s="2">
        <v>-1.0981188762402141</v>
      </c>
    </row>
    <row r="1066" spans="1:3" x14ac:dyDescent="0.25">
      <c r="A1066" s="2">
        <v>1042</v>
      </c>
      <c r="B1066" s="2">
        <v>22.081375452900982</v>
      </c>
      <c r="C1066" s="2">
        <v>-2.3813754529009827</v>
      </c>
    </row>
    <row r="1067" spans="1:3" x14ac:dyDescent="0.25">
      <c r="A1067" s="2">
        <v>1043</v>
      </c>
      <c r="B1067" s="2">
        <v>34.739977434588305</v>
      </c>
      <c r="C1067" s="2">
        <v>-1.0399774345883017</v>
      </c>
    </row>
    <row r="1068" spans="1:3" x14ac:dyDescent="0.25">
      <c r="A1068" s="2">
        <v>1044</v>
      </c>
      <c r="B1068" s="2">
        <v>34.739977434588305</v>
      </c>
      <c r="C1068" s="2">
        <v>-8.9399774345883039</v>
      </c>
    </row>
    <row r="1069" spans="1:3" x14ac:dyDescent="0.25">
      <c r="A1069" s="2">
        <v>1045</v>
      </c>
      <c r="B1069" s="2">
        <v>37.000442074175325</v>
      </c>
      <c r="C1069" s="2">
        <v>-3.7004420741753279</v>
      </c>
    </row>
    <row r="1070" spans="1:3" x14ac:dyDescent="0.25">
      <c r="A1070" s="2">
        <v>1046</v>
      </c>
      <c r="B1070" s="2">
        <v>39.260906713762346</v>
      </c>
      <c r="C1070" s="2">
        <v>-3.2302067137623425</v>
      </c>
    </row>
    <row r="1071" spans="1:3" x14ac:dyDescent="0.25">
      <c r="A1071" s="2">
        <v>1047</v>
      </c>
      <c r="B1071" s="2">
        <v>37.000442074175325</v>
      </c>
      <c r="C1071" s="2">
        <v>-5.6087420741753249</v>
      </c>
    </row>
    <row r="1072" spans="1:3" x14ac:dyDescent="0.25">
      <c r="A1072" s="2">
        <v>1048</v>
      </c>
      <c r="B1072" s="2">
        <v>39.260906713762346</v>
      </c>
      <c r="C1072" s="2">
        <v>-1.360906713762347</v>
      </c>
    </row>
    <row r="1073" spans="1:3" x14ac:dyDescent="0.25">
      <c r="A1073" s="2">
        <v>1049</v>
      </c>
      <c r="B1073" s="2">
        <v>32.479512795001284</v>
      </c>
      <c r="C1073" s="2">
        <v>-6.7260127950012851</v>
      </c>
    </row>
    <row r="1074" spans="1:3" x14ac:dyDescent="0.25">
      <c r="A1074" s="2">
        <v>1050</v>
      </c>
      <c r="B1074" s="2">
        <v>29.766955227496855</v>
      </c>
      <c r="C1074" s="2">
        <v>-3.104755227496856</v>
      </c>
    </row>
    <row r="1075" spans="1:3" x14ac:dyDescent="0.25">
      <c r="A1075" s="2">
        <v>1051</v>
      </c>
      <c r="B1075" s="2">
        <v>39.712999641679751</v>
      </c>
      <c r="C1075" s="2">
        <v>-4.4711996416797533</v>
      </c>
    </row>
    <row r="1076" spans="1:3" x14ac:dyDescent="0.25">
      <c r="A1076" s="2">
        <v>1052</v>
      </c>
      <c r="B1076" s="2">
        <v>37.000442074175325</v>
      </c>
      <c r="C1076" s="2">
        <v>-4.0456420741753263</v>
      </c>
    </row>
    <row r="1077" spans="1:3" x14ac:dyDescent="0.25">
      <c r="A1077" s="2">
        <v>1053</v>
      </c>
      <c r="B1077" s="2">
        <v>33.383698650836095</v>
      </c>
      <c r="C1077" s="2">
        <v>-6.4836986508360965</v>
      </c>
    </row>
    <row r="1078" spans="1:3" x14ac:dyDescent="0.25">
      <c r="A1078" s="2">
        <v>1054</v>
      </c>
      <c r="B1078" s="2">
        <v>25.246025948322814</v>
      </c>
      <c r="C1078" s="2">
        <v>-1.0536259483228143</v>
      </c>
    </row>
    <row r="1079" spans="1:3" x14ac:dyDescent="0.25">
      <c r="A1079" s="2">
        <v>1055</v>
      </c>
      <c r="B1079" s="2">
        <v>25.246025948322814</v>
      </c>
      <c r="C1079" s="2">
        <v>-1.0969259483228129</v>
      </c>
    </row>
    <row r="1080" spans="1:3" x14ac:dyDescent="0.25">
      <c r="A1080" s="2">
        <v>1056</v>
      </c>
      <c r="B1080" s="2">
        <v>34.739977434588305</v>
      </c>
      <c r="C1080" s="2">
        <v>-3.0317774345883031</v>
      </c>
    </row>
    <row r="1081" spans="1:3" x14ac:dyDescent="0.25">
      <c r="A1081" s="2">
        <v>1057</v>
      </c>
      <c r="B1081" s="2">
        <v>32.479512795001284</v>
      </c>
      <c r="C1081" s="2">
        <v>-5.2455127950012823</v>
      </c>
    </row>
    <row r="1082" spans="1:3" x14ac:dyDescent="0.25">
      <c r="A1082" s="2">
        <v>1058</v>
      </c>
      <c r="B1082" s="2">
        <v>25.246025948322814</v>
      </c>
      <c r="C1082" s="2">
        <v>-0.94642594832281191</v>
      </c>
    </row>
    <row r="1083" spans="1:3" x14ac:dyDescent="0.25">
      <c r="A1083" s="2">
        <v>1059</v>
      </c>
      <c r="B1083" s="2">
        <v>39.260906713762346</v>
      </c>
      <c r="C1083" s="2">
        <v>-3.4003067137623475</v>
      </c>
    </row>
    <row r="1084" spans="1:3" x14ac:dyDescent="0.25">
      <c r="A1084" s="2">
        <v>1060</v>
      </c>
      <c r="B1084" s="2">
        <v>32.479512795001284</v>
      </c>
      <c r="C1084" s="2">
        <v>-5.2949127950012844</v>
      </c>
    </row>
    <row r="1085" spans="1:3" x14ac:dyDescent="0.25">
      <c r="A1085" s="2">
        <v>1061</v>
      </c>
      <c r="B1085" s="2">
        <v>32.479512795001284</v>
      </c>
      <c r="C1085" s="2">
        <v>-4.9130127950012827</v>
      </c>
    </row>
    <row r="1086" spans="1:3" x14ac:dyDescent="0.25">
      <c r="A1086" s="2">
        <v>1062</v>
      </c>
      <c r="B1086" s="2">
        <v>34.287884506670899</v>
      </c>
      <c r="C1086" s="2">
        <v>-6.7067845066708998</v>
      </c>
    </row>
    <row r="1087" spans="1:3" x14ac:dyDescent="0.25">
      <c r="A1087" s="2">
        <v>1063</v>
      </c>
      <c r="B1087" s="2">
        <v>34.287884506670899</v>
      </c>
      <c r="C1087" s="2">
        <v>-6.1751845066708988</v>
      </c>
    </row>
    <row r="1088" spans="1:3" x14ac:dyDescent="0.25">
      <c r="A1088" s="2">
        <v>1064</v>
      </c>
      <c r="B1088" s="2">
        <v>28.862769371662047</v>
      </c>
      <c r="C1088" s="2">
        <v>-3.3027693716620483</v>
      </c>
    </row>
    <row r="1089" spans="1:3" x14ac:dyDescent="0.25">
      <c r="A1089" s="2">
        <v>1065</v>
      </c>
      <c r="B1089" s="2">
        <v>28.862769371662047</v>
      </c>
      <c r="C1089" s="2">
        <v>-5.2847693716620476</v>
      </c>
    </row>
    <row r="1090" spans="1:3" x14ac:dyDescent="0.25">
      <c r="A1090" s="2">
        <v>1066</v>
      </c>
      <c r="B1090" s="2">
        <v>28.862769371662047</v>
      </c>
      <c r="C1090" s="2">
        <v>-2.4747693716620454</v>
      </c>
    </row>
    <row r="1091" spans="1:3" x14ac:dyDescent="0.25">
      <c r="A1091" s="2">
        <v>1067</v>
      </c>
      <c r="B1091" s="2">
        <v>28.862769371662047</v>
      </c>
      <c r="C1091" s="2">
        <v>-5.2847693716620476</v>
      </c>
    </row>
    <row r="1092" spans="1:3" x14ac:dyDescent="0.25">
      <c r="A1092" s="2">
        <v>1068</v>
      </c>
      <c r="B1092" s="2">
        <v>28.862769371662047</v>
      </c>
      <c r="C1092" s="2">
        <v>-3.0866693716620475</v>
      </c>
    </row>
    <row r="1093" spans="1:3" x14ac:dyDescent="0.25">
      <c r="A1093" s="2">
        <v>1069</v>
      </c>
      <c r="B1093" s="2">
        <v>28.862769371662047</v>
      </c>
      <c r="C1093" s="2">
        <v>-3.0866693716620475</v>
      </c>
    </row>
    <row r="1094" spans="1:3" x14ac:dyDescent="0.25">
      <c r="A1094" s="2">
        <v>1070</v>
      </c>
      <c r="B1094" s="2">
        <v>28.862769371662047</v>
      </c>
      <c r="C1094" s="2">
        <v>-3.0866693716620475</v>
      </c>
    </row>
    <row r="1095" spans="1:3" x14ac:dyDescent="0.25">
      <c r="A1095" s="2">
        <v>1071</v>
      </c>
      <c r="B1095" s="2">
        <v>34.287884506670899</v>
      </c>
      <c r="C1095" s="2">
        <v>-2.6878845066708976</v>
      </c>
    </row>
    <row r="1096" spans="1:3" x14ac:dyDescent="0.25">
      <c r="A1096" s="2">
        <v>1072</v>
      </c>
      <c r="B1096" s="2">
        <v>34.739977434588305</v>
      </c>
      <c r="C1096" s="2">
        <v>-2.5399774345883017</v>
      </c>
    </row>
    <row r="1097" spans="1:3" x14ac:dyDescent="0.25">
      <c r="A1097" s="2">
        <v>1073</v>
      </c>
      <c r="B1097" s="2">
        <v>34.287884506670899</v>
      </c>
      <c r="C1097" s="2">
        <v>-2.1878845066708976</v>
      </c>
    </row>
    <row r="1098" spans="1:3" x14ac:dyDescent="0.25">
      <c r="A1098" s="2">
        <v>1074</v>
      </c>
      <c r="B1098" s="2">
        <v>34.287884506670899</v>
      </c>
      <c r="C1098" s="2">
        <v>-1.6878845066708976</v>
      </c>
    </row>
    <row r="1099" spans="1:3" x14ac:dyDescent="0.25">
      <c r="A1099" s="2">
        <v>1075</v>
      </c>
      <c r="B1099" s="2">
        <v>39.260906713762346</v>
      </c>
      <c r="C1099" s="2">
        <v>-2.1899067137623476</v>
      </c>
    </row>
    <row r="1100" spans="1:3" x14ac:dyDescent="0.25">
      <c r="A1100" s="2">
        <v>1076</v>
      </c>
      <c r="B1100" s="2">
        <v>39.260906713762346</v>
      </c>
      <c r="C1100" s="2">
        <v>-3.3383067137623428</v>
      </c>
    </row>
    <row r="1101" spans="1:3" x14ac:dyDescent="0.25">
      <c r="A1101" s="2">
        <v>1077</v>
      </c>
      <c r="B1101" s="2">
        <v>39.260906713762346</v>
      </c>
      <c r="C1101" s="2">
        <v>-6.3506067137623461</v>
      </c>
    </row>
    <row r="1102" spans="1:3" x14ac:dyDescent="0.25">
      <c r="A1102" s="2">
        <v>1078</v>
      </c>
      <c r="B1102" s="2">
        <v>39.260906713762346</v>
      </c>
      <c r="C1102" s="2">
        <v>0.82069328623765614</v>
      </c>
    </row>
    <row r="1103" spans="1:3" x14ac:dyDescent="0.25">
      <c r="A1103" s="2">
        <v>1079</v>
      </c>
      <c r="B1103" s="2">
        <v>39.260906713762346</v>
      </c>
      <c r="C1103" s="2">
        <v>-2.2035067137623443</v>
      </c>
    </row>
    <row r="1104" spans="1:3" x14ac:dyDescent="0.25">
      <c r="A1104" s="2">
        <v>1080</v>
      </c>
      <c r="B1104" s="2">
        <v>34.287884506670899</v>
      </c>
      <c r="C1104" s="2">
        <v>-1.7084506670897781E-2</v>
      </c>
    </row>
    <row r="1105" spans="1:3" x14ac:dyDescent="0.25">
      <c r="A1105" s="2">
        <v>1081</v>
      </c>
      <c r="B1105" s="2">
        <v>34.287884506670899</v>
      </c>
      <c r="C1105" s="2">
        <v>-4.787884506670899</v>
      </c>
    </row>
    <row r="1106" spans="1:3" x14ac:dyDescent="0.25">
      <c r="A1106" s="2">
        <v>1082</v>
      </c>
      <c r="B1106" s="2">
        <v>39.712999641679751</v>
      </c>
      <c r="C1106" s="2">
        <v>-5.4616996416797505</v>
      </c>
    </row>
    <row r="1107" spans="1:3" x14ac:dyDescent="0.25">
      <c r="A1107" s="2">
        <v>1083</v>
      </c>
      <c r="B1107" s="2">
        <v>39.712999641679751</v>
      </c>
      <c r="C1107" s="2">
        <v>-7.4364996416797524</v>
      </c>
    </row>
    <row r="1108" spans="1:3" x14ac:dyDescent="0.25">
      <c r="A1108" s="2">
        <v>1084</v>
      </c>
      <c r="B1108" s="2">
        <v>36.096256218340514</v>
      </c>
      <c r="C1108" s="2">
        <v>-3.8215562183405112</v>
      </c>
    </row>
    <row r="1109" spans="1:3" x14ac:dyDescent="0.25">
      <c r="A1109" s="2">
        <v>1085</v>
      </c>
      <c r="B1109" s="2">
        <v>32.479512795001284</v>
      </c>
      <c r="C1109" s="2">
        <v>-2.4795127950012841</v>
      </c>
    </row>
    <row r="1110" spans="1:3" x14ac:dyDescent="0.25">
      <c r="A1110" s="2">
        <v>1086</v>
      </c>
      <c r="B1110" s="2">
        <v>32.479512795001284</v>
      </c>
      <c r="C1110" s="2">
        <v>-2.4795127950012841</v>
      </c>
    </row>
    <row r="1111" spans="1:3" x14ac:dyDescent="0.25">
      <c r="A1111" s="2">
        <v>1087</v>
      </c>
      <c r="B1111" s="2">
        <v>32.479512795001284</v>
      </c>
      <c r="C1111" s="2">
        <v>-3.5613127950012853</v>
      </c>
    </row>
    <row r="1112" spans="1:3" x14ac:dyDescent="0.25">
      <c r="A1112" s="2">
        <v>1088</v>
      </c>
      <c r="B1112" s="2">
        <v>32.479512795001284</v>
      </c>
      <c r="C1112" s="2">
        <v>-5.6658127950012833</v>
      </c>
    </row>
    <row r="1113" spans="1:3" x14ac:dyDescent="0.25">
      <c r="A1113" s="2">
        <v>1089</v>
      </c>
      <c r="B1113" s="2">
        <v>34.739977434588305</v>
      </c>
      <c r="C1113" s="2">
        <v>-3.4399774345883039</v>
      </c>
    </row>
    <row r="1114" spans="1:3" x14ac:dyDescent="0.25">
      <c r="A1114" s="2">
        <v>1090</v>
      </c>
      <c r="B1114" s="2">
        <v>35.644163290423108</v>
      </c>
      <c r="C1114" s="2">
        <v>-0.64526329042310948</v>
      </c>
    </row>
    <row r="1115" spans="1:3" x14ac:dyDescent="0.25">
      <c r="A1115" s="2">
        <v>1091</v>
      </c>
      <c r="B1115" s="2">
        <v>24.793933020405404</v>
      </c>
      <c r="C1115" s="2">
        <v>-4.4833020405405932E-2</v>
      </c>
    </row>
    <row r="1116" spans="1:3" x14ac:dyDescent="0.25">
      <c r="A1116" s="2">
        <v>1092</v>
      </c>
      <c r="B1116" s="2">
        <v>39.260906713762346</v>
      </c>
      <c r="C1116" s="2">
        <v>-0.88310671376234495</v>
      </c>
    </row>
    <row r="1117" spans="1:3" x14ac:dyDescent="0.25">
      <c r="A1117" s="2">
        <v>1093</v>
      </c>
      <c r="B1117" s="2">
        <v>34.739977434588305</v>
      </c>
      <c r="C1117" s="2">
        <v>1.0094225654116968</v>
      </c>
    </row>
    <row r="1118" spans="1:3" x14ac:dyDescent="0.25">
      <c r="A1118" s="2">
        <v>1094</v>
      </c>
      <c r="B1118" s="2">
        <v>29.766955227496855</v>
      </c>
      <c r="C1118" s="2">
        <v>-4.8951552274968542</v>
      </c>
    </row>
    <row r="1119" spans="1:3" x14ac:dyDescent="0.25">
      <c r="A1119" s="2">
        <v>1095</v>
      </c>
      <c r="B1119" s="2">
        <v>24.793933020405404</v>
      </c>
      <c r="C1119" s="2">
        <v>-0.29393302040540448</v>
      </c>
    </row>
    <row r="1120" spans="1:3" x14ac:dyDescent="0.25">
      <c r="A1120" s="2">
        <v>1096</v>
      </c>
      <c r="B1120" s="2">
        <v>24.793933020405404</v>
      </c>
      <c r="C1120" s="2">
        <v>-0.57333302040540346</v>
      </c>
    </row>
    <row r="1121" spans="1:3" x14ac:dyDescent="0.25">
      <c r="A1121" s="2">
        <v>1097</v>
      </c>
      <c r="B1121" s="2">
        <v>38.356720857927534</v>
      </c>
      <c r="C1121" s="2">
        <v>0.34327914207246835</v>
      </c>
    </row>
    <row r="1122" spans="1:3" x14ac:dyDescent="0.25">
      <c r="A1122" s="2">
        <v>1098</v>
      </c>
      <c r="B1122" s="2">
        <v>34.739977434588305</v>
      </c>
      <c r="C1122" s="2">
        <v>0.26002256541169544</v>
      </c>
    </row>
    <row r="1123" spans="1:3" x14ac:dyDescent="0.25">
      <c r="A1123" s="2">
        <v>1099</v>
      </c>
      <c r="B1123" s="2">
        <v>41.521371353349366</v>
      </c>
      <c r="C1123" s="2">
        <v>-8.2213713533493689</v>
      </c>
    </row>
    <row r="1124" spans="1:3" x14ac:dyDescent="0.25">
      <c r="A1124" s="2">
        <v>1100</v>
      </c>
      <c r="B1124" s="2">
        <v>37.000442074175325</v>
      </c>
      <c r="C1124" s="2">
        <v>-2.6004420741753265</v>
      </c>
    </row>
    <row r="1125" spans="1:3" x14ac:dyDescent="0.25">
      <c r="A1125" s="2">
        <v>1101</v>
      </c>
      <c r="B1125" s="2">
        <v>34.287884506670899</v>
      </c>
      <c r="C1125" s="2">
        <v>-8.1812845066708988</v>
      </c>
    </row>
    <row r="1126" spans="1:3" x14ac:dyDescent="0.25">
      <c r="A1126" s="2">
        <v>1102</v>
      </c>
      <c r="B1126" s="2">
        <v>37.000442074175325</v>
      </c>
      <c r="C1126" s="2">
        <v>-7.211242074175324</v>
      </c>
    </row>
    <row r="1127" spans="1:3" x14ac:dyDescent="0.25">
      <c r="A1127" s="2">
        <v>1103</v>
      </c>
      <c r="B1127" s="2">
        <v>36.096256218340514</v>
      </c>
      <c r="C1127" s="2">
        <v>-5.6036562183405145</v>
      </c>
    </row>
    <row r="1128" spans="1:3" x14ac:dyDescent="0.25">
      <c r="A1128" s="2">
        <v>1104</v>
      </c>
      <c r="B1128" s="2">
        <v>37.000442074175325</v>
      </c>
      <c r="C1128" s="2">
        <v>-7.211242074175324</v>
      </c>
    </row>
    <row r="1129" spans="1:3" x14ac:dyDescent="0.25">
      <c r="A1129" s="2">
        <v>1105</v>
      </c>
      <c r="B1129" s="2">
        <v>36.096256218340514</v>
      </c>
      <c r="C1129" s="2">
        <v>-5.6036562183405145</v>
      </c>
    </row>
    <row r="1130" spans="1:3" x14ac:dyDescent="0.25">
      <c r="A1130" s="2">
        <v>1106</v>
      </c>
      <c r="B1130" s="2">
        <v>36.096256218340514</v>
      </c>
      <c r="C1130" s="2">
        <v>-6.3531562183405157</v>
      </c>
    </row>
    <row r="1131" spans="1:3" ht="15.75" thickBot="1" x14ac:dyDescent="0.3">
      <c r="A1131" s="3">
        <v>1107</v>
      </c>
      <c r="B1131" s="3">
        <v>30.671141083331662</v>
      </c>
      <c r="C1131" s="3">
        <v>-4.4711410833316627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8"/>
  <sheetViews>
    <sheetView workbookViewId="0">
      <selection activeCell="R10" sqref="R10"/>
    </sheetView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>
        <v>28.0198</v>
      </c>
      <c r="B2">
        <v>4.7</v>
      </c>
    </row>
    <row r="3" spans="1:2" x14ac:dyDescent="0.25">
      <c r="A3">
        <v>25.609400000000001</v>
      </c>
      <c r="B3">
        <v>4.7</v>
      </c>
    </row>
    <row r="4" spans="1:2" x14ac:dyDescent="0.25">
      <c r="A4">
        <v>26.8</v>
      </c>
      <c r="B4">
        <v>4.2</v>
      </c>
    </row>
    <row r="5" spans="1:2" x14ac:dyDescent="0.25">
      <c r="A5">
        <v>25.045100000000001</v>
      </c>
      <c r="B5">
        <v>4.2</v>
      </c>
    </row>
    <row r="6" spans="1:2" x14ac:dyDescent="0.25">
      <c r="A6">
        <v>24.8</v>
      </c>
      <c r="B6">
        <v>5.2</v>
      </c>
    </row>
    <row r="7" spans="1:2" x14ac:dyDescent="0.25">
      <c r="A7">
        <v>23.9</v>
      </c>
      <c r="B7">
        <v>5.2</v>
      </c>
    </row>
    <row r="8" spans="1:2" x14ac:dyDescent="0.25">
      <c r="A8">
        <v>39.7256</v>
      </c>
      <c r="B8">
        <v>2</v>
      </c>
    </row>
    <row r="9" spans="1:2" x14ac:dyDescent="0.25">
      <c r="A9">
        <v>24.4</v>
      </c>
      <c r="B9">
        <v>6</v>
      </c>
    </row>
    <row r="10" spans="1:2" x14ac:dyDescent="0.25">
      <c r="A10">
        <v>39.710299999999997</v>
      </c>
      <c r="B10">
        <v>3</v>
      </c>
    </row>
    <row r="11" spans="1:2" x14ac:dyDescent="0.25">
      <c r="A11">
        <v>38.7896</v>
      </c>
      <c r="B11">
        <v>3</v>
      </c>
    </row>
    <row r="12" spans="1:2" x14ac:dyDescent="0.25">
      <c r="A12">
        <v>33.629600000000003</v>
      </c>
      <c r="B12">
        <v>3</v>
      </c>
    </row>
    <row r="13" spans="1:2" x14ac:dyDescent="0.25">
      <c r="A13">
        <v>35.267800000000001</v>
      </c>
      <c r="B13">
        <v>3</v>
      </c>
    </row>
    <row r="14" spans="1:2" x14ac:dyDescent="0.25">
      <c r="A14">
        <v>17.8</v>
      </c>
      <c r="B14">
        <v>8</v>
      </c>
    </row>
    <row r="15" spans="1:2" x14ac:dyDescent="0.25">
      <c r="A15">
        <v>27.1</v>
      </c>
      <c r="B15">
        <v>6.2</v>
      </c>
    </row>
    <row r="16" spans="1:2" x14ac:dyDescent="0.25">
      <c r="A16">
        <v>34.349299999999999</v>
      </c>
      <c r="B16">
        <v>6.2</v>
      </c>
    </row>
    <row r="17" spans="1:2" x14ac:dyDescent="0.25">
      <c r="A17">
        <v>35.799999999999997</v>
      </c>
      <c r="B17">
        <v>6.2</v>
      </c>
    </row>
    <row r="18" spans="1:2" x14ac:dyDescent="0.25">
      <c r="A18">
        <v>33.700000000000003</v>
      </c>
      <c r="B18">
        <v>7</v>
      </c>
    </row>
    <row r="19" spans="1:2" x14ac:dyDescent="0.25">
      <c r="A19">
        <v>30</v>
      </c>
      <c r="B19">
        <v>8.4</v>
      </c>
    </row>
    <row r="20" spans="1:2" x14ac:dyDescent="0.25">
      <c r="A20">
        <v>30</v>
      </c>
      <c r="B20">
        <v>8.4</v>
      </c>
    </row>
    <row r="21" spans="1:2" x14ac:dyDescent="0.25">
      <c r="A21">
        <v>24.349900000000002</v>
      </c>
      <c r="B21">
        <v>4.5</v>
      </c>
    </row>
    <row r="22" spans="1:2" x14ac:dyDescent="0.25">
      <c r="A22">
        <v>20.99</v>
      </c>
      <c r="B22">
        <v>5.7</v>
      </c>
    </row>
    <row r="23" spans="1:2" x14ac:dyDescent="0.25">
      <c r="A23">
        <v>21.1</v>
      </c>
      <c r="B23">
        <v>5.7</v>
      </c>
    </row>
    <row r="24" spans="1:2" x14ac:dyDescent="0.25">
      <c r="A24">
        <v>25.4</v>
      </c>
      <c r="B24">
        <v>5.2</v>
      </c>
    </row>
    <row r="25" spans="1:2" x14ac:dyDescent="0.25">
      <c r="A25">
        <v>24</v>
      </c>
      <c r="B25">
        <v>5.2</v>
      </c>
    </row>
    <row r="26" spans="1:2" x14ac:dyDescent="0.25">
      <c r="A26">
        <v>25.4</v>
      </c>
      <c r="B26">
        <v>5.2</v>
      </c>
    </row>
    <row r="27" spans="1:2" x14ac:dyDescent="0.25">
      <c r="A27">
        <v>22.6</v>
      </c>
      <c r="B27">
        <v>5.2</v>
      </c>
    </row>
    <row r="28" spans="1:2" x14ac:dyDescent="0.25">
      <c r="A28">
        <v>17.5</v>
      </c>
      <c r="B28">
        <v>6.5</v>
      </c>
    </row>
    <row r="29" spans="1:2" x14ac:dyDescent="0.25">
      <c r="A29">
        <v>19.899999999999999</v>
      </c>
      <c r="B29">
        <v>6.5</v>
      </c>
    </row>
    <row r="30" spans="1:2" x14ac:dyDescent="0.25">
      <c r="A30">
        <v>19.899999999999999</v>
      </c>
      <c r="B30">
        <v>6.5</v>
      </c>
    </row>
    <row r="31" spans="1:2" x14ac:dyDescent="0.25">
      <c r="A31">
        <v>17.5</v>
      </c>
      <c r="B31">
        <v>6.5</v>
      </c>
    </row>
    <row r="32" spans="1:2" x14ac:dyDescent="0.25">
      <c r="A32">
        <v>19.899999999999999</v>
      </c>
      <c r="B32">
        <v>6.5</v>
      </c>
    </row>
    <row r="33" spans="1:2" x14ac:dyDescent="0.25">
      <c r="A33">
        <v>37.619999999999997</v>
      </c>
      <c r="B33">
        <v>1.8</v>
      </c>
    </row>
    <row r="34" spans="1:2" x14ac:dyDescent="0.25">
      <c r="A34">
        <v>37.002800000000001</v>
      </c>
      <c r="B34">
        <v>1.8</v>
      </c>
    </row>
    <row r="35" spans="1:2" x14ac:dyDescent="0.25">
      <c r="A35">
        <v>38.995899999999999</v>
      </c>
      <c r="B35">
        <v>2</v>
      </c>
    </row>
    <row r="36" spans="1:2" x14ac:dyDescent="0.25">
      <c r="A36">
        <v>39</v>
      </c>
      <c r="B36">
        <v>2</v>
      </c>
    </row>
    <row r="37" spans="1:2" x14ac:dyDescent="0.25">
      <c r="A37">
        <v>38.512</v>
      </c>
      <c r="B37">
        <v>2</v>
      </c>
    </row>
    <row r="38" spans="1:2" x14ac:dyDescent="0.25">
      <c r="A38">
        <v>29.3</v>
      </c>
      <c r="B38">
        <v>5.5</v>
      </c>
    </row>
    <row r="39" spans="1:2" x14ac:dyDescent="0.25">
      <c r="A39">
        <v>35.9</v>
      </c>
      <c r="B39">
        <v>3</v>
      </c>
    </row>
    <row r="40" spans="1:2" x14ac:dyDescent="0.25">
      <c r="A40">
        <v>36.200000000000003</v>
      </c>
      <c r="B40">
        <v>3.5</v>
      </c>
    </row>
    <row r="41" spans="1:2" x14ac:dyDescent="0.25">
      <c r="A41">
        <v>34.5</v>
      </c>
      <c r="B41">
        <v>3.5</v>
      </c>
    </row>
    <row r="42" spans="1:2" x14ac:dyDescent="0.25">
      <c r="A42">
        <v>34.792700000000004</v>
      </c>
      <c r="B42">
        <v>3.5</v>
      </c>
    </row>
    <row r="43" spans="1:2" x14ac:dyDescent="0.25">
      <c r="A43">
        <v>30.8</v>
      </c>
      <c r="B43">
        <v>5.5</v>
      </c>
    </row>
    <row r="44" spans="1:2" x14ac:dyDescent="0.25">
      <c r="A44">
        <v>57.8</v>
      </c>
      <c r="B44">
        <v>1</v>
      </c>
    </row>
    <row r="45" spans="1:2" x14ac:dyDescent="0.25">
      <c r="A45">
        <v>57.8</v>
      </c>
      <c r="B45">
        <v>1</v>
      </c>
    </row>
    <row r="46" spans="1:2" x14ac:dyDescent="0.25">
      <c r="A46">
        <v>35.980200000000004</v>
      </c>
      <c r="B46">
        <v>3.7</v>
      </c>
    </row>
    <row r="47" spans="1:2" x14ac:dyDescent="0.25">
      <c r="A47">
        <v>36.9</v>
      </c>
      <c r="B47">
        <v>3.7</v>
      </c>
    </row>
    <row r="48" spans="1:2" x14ac:dyDescent="0.25">
      <c r="A48">
        <v>34.583199999999998</v>
      </c>
      <c r="B48">
        <v>3.7</v>
      </c>
    </row>
    <row r="49" spans="1:2" x14ac:dyDescent="0.25">
      <c r="A49">
        <v>34.9</v>
      </c>
      <c r="B49">
        <v>3.7</v>
      </c>
    </row>
    <row r="50" spans="1:2" x14ac:dyDescent="0.25">
      <c r="A50">
        <v>37.5</v>
      </c>
      <c r="B50">
        <v>2</v>
      </c>
    </row>
    <row r="51" spans="1:2" x14ac:dyDescent="0.25">
      <c r="A51">
        <v>40</v>
      </c>
      <c r="B51">
        <v>2</v>
      </c>
    </row>
    <row r="52" spans="1:2" x14ac:dyDescent="0.25">
      <c r="A52">
        <v>33.6</v>
      </c>
      <c r="B52">
        <v>2.4</v>
      </c>
    </row>
    <row r="53" spans="1:2" x14ac:dyDescent="0.25">
      <c r="A53">
        <v>36.4</v>
      </c>
      <c r="B53">
        <v>2.4</v>
      </c>
    </row>
    <row r="54" spans="1:2" x14ac:dyDescent="0.25">
      <c r="A54">
        <v>28.5532</v>
      </c>
      <c r="B54">
        <v>3.8</v>
      </c>
    </row>
    <row r="55" spans="1:2" x14ac:dyDescent="0.25">
      <c r="A55">
        <v>27.372</v>
      </c>
      <c r="B55">
        <v>3.8</v>
      </c>
    </row>
    <row r="56" spans="1:2" x14ac:dyDescent="0.25">
      <c r="A56">
        <v>37.329599999999999</v>
      </c>
      <c r="B56">
        <v>2.9</v>
      </c>
    </row>
    <row r="57" spans="1:2" x14ac:dyDescent="0.25">
      <c r="A57">
        <v>41.360799999999998</v>
      </c>
      <c r="B57">
        <v>2.9</v>
      </c>
    </row>
    <row r="58" spans="1:2" x14ac:dyDescent="0.25">
      <c r="A58">
        <v>36.729900000000001</v>
      </c>
      <c r="B58">
        <v>3.4</v>
      </c>
    </row>
    <row r="59" spans="1:2" x14ac:dyDescent="0.25">
      <c r="A59">
        <v>40.997799999999998</v>
      </c>
      <c r="B59">
        <v>3.4</v>
      </c>
    </row>
    <row r="60" spans="1:2" x14ac:dyDescent="0.25">
      <c r="A60">
        <v>37.329599999999999</v>
      </c>
      <c r="B60">
        <v>2.9</v>
      </c>
    </row>
    <row r="61" spans="1:2" x14ac:dyDescent="0.25">
      <c r="A61">
        <v>41.360799999999998</v>
      </c>
      <c r="B61">
        <v>2.9</v>
      </c>
    </row>
    <row r="62" spans="1:2" x14ac:dyDescent="0.25">
      <c r="A62">
        <v>36.729900000000001</v>
      </c>
      <c r="B62">
        <v>3.4</v>
      </c>
    </row>
    <row r="63" spans="1:2" x14ac:dyDescent="0.25">
      <c r="A63">
        <v>40.997799999999998</v>
      </c>
      <c r="B63">
        <v>3.4</v>
      </c>
    </row>
    <row r="64" spans="1:2" x14ac:dyDescent="0.25">
      <c r="A64">
        <v>37.5</v>
      </c>
      <c r="B64">
        <v>2</v>
      </c>
    </row>
    <row r="65" spans="1:2" x14ac:dyDescent="0.25">
      <c r="A65">
        <v>40</v>
      </c>
      <c r="B65">
        <v>2</v>
      </c>
    </row>
    <row r="66" spans="1:2" x14ac:dyDescent="0.25">
      <c r="A66">
        <v>36.4</v>
      </c>
      <c r="B66">
        <v>2.4</v>
      </c>
    </row>
    <row r="67" spans="1:2" x14ac:dyDescent="0.25">
      <c r="A67">
        <v>33.6</v>
      </c>
      <c r="B67">
        <v>2.4</v>
      </c>
    </row>
    <row r="68" spans="1:2" x14ac:dyDescent="0.25">
      <c r="A68">
        <v>27.471</v>
      </c>
      <c r="B68">
        <v>4.2</v>
      </c>
    </row>
    <row r="69" spans="1:2" x14ac:dyDescent="0.25">
      <c r="A69">
        <v>23.6523</v>
      </c>
      <c r="B69">
        <v>5.9</v>
      </c>
    </row>
    <row r="70" spans="1:2" x14ac:dyDescent="0.25">
      <c r="A70">
        <v>27.2408</v>
      </c>
      <c r="B70">
        <v>5.9</v>
      </c>
    </row>
    <row r="71" spans="1:2" x14ac:dyDescent="0.25">
      <c r="A71">
        <v>22.925799999999999</v>
      </c>
      <c r="B71">
        <v>5.9</v>
      </c>
    </row>
    <row r="72" spans="1:2" x14ac:dyDescent="0.25">
      <c r="A72">
        <v>24.6983</v>
      </c>
      <c r="B72">
        <v>5.9</v>
      </c>
    </row>
    <row r="73" spans="1:2" x14ac:dyDescent="0.25">
      <c r="A73">
        <v>26.1157</v>
      </c>
      <c r="B73">
        <v>4.3</v>
      </c>
    </row>
    <row r="74" spans="1:2" x14ac:dyDescent="0.25">
      <c r="A74">
        <v>32.880800000000001</v>
      </c>
      <c r="B74">
        <v>5</v>
      </c>
    </row>
    <row r="75" spans="1:2" x14ac:dyDescent="0.25">
      <c r="A75">
        <v>30.337800000000001</v>
      </c>
      <c r="B75">
        <v>5</v>
      </c>
    </row>
    <row r="76" spans="1:2" x14ac:dyDescent="0.25">
      <c r="A76">
        <v>30.802700000000002</v>
      </c>
      <c r="B76">
        <v>5</v>
      </c>
    </row>
    <row r="77" spans="1:2" x14ac:dyDescent="0.25">
      <c r="A77">
        <v>31.6</v>
      </c>
      <c r="B77">
        <v>4.3</v>
      </c>
    </row>
    <row r="78" spans="1:2" x14ac:dyDescent="0.25">
      <c r="A78">
        <v>35.5</v>
      </c>
      <c r="B78">
        <v>3.5</v>
      </c>
    </row>
    <row r="79" spans="1:2" x14ac:dyDescent="0.25">
      <c r="A79">
        <v>51.655500000000004</v>
      </c>
      <c r="B79">
        <v>1.6</v>
      </c>
    </row>
    <row r="80" spans="1:2" x14ac:dyDescent="0.25">
      <c r="A80">
        <v>47.202500000000001</v>
      </c>
      <c r="B80">
        <v>1.6</v>
      </c>
    </row>
    <row r="81" spans="1:2" x14ac:dyDescent="0.25">
      <c r="A81">
        <v>52</v>
      </c>
      <c r="B81">
        <v>1.6</v>
      </c>
    </row>
    <row r="82" spans="1:2" x14ac:dyDescent="0.25">
      <c r="A82">
        <v>47.202500000000001</v>
      </c>
      <c r="B82">
        <v>1.6</v>
      </c>
    </row>
    <row r="83" spans="1:2" x14ac:dyDescent="0.25">
      <c r="A83">
        <v>44.571399999999997</v>
      </c>
      <c r="B83">
        <v>1.6</v>
      </c>
    </row>
    <row r="84" spans="1:2" x14ac:dyDescent="0.25">
      <c r="A84">
        <v>47.7592</v>
      </c>
      <c r="B84">
        <v>1.6</v>
      </c>
    </row>
    <row r="85" spans="1:2" x14ac:dyDescent="0.25">
      <c r="A85">
        <v>44.571399999999997</v>
      </c>
      <c r="B85">
        <v>1.6</v>
      </c>
    </row>
    <row r="86" spans="1:2" x14ac:dyDescent="0.25">
      <c r="A86">
        <v>47.7592</v>
      </c>
      <c r="B86">
        <v>1.6</v>
      </c>
    </row>
    <row r="87" spans="1:2" x14ac:dyDescent="0.25">
      <c r="A87">
        <v>46.5047</v>
      </c>
      <c r="B87">
        <v>1.6</v>
      </c>
    </row>
    <row r="88" spans="1:2" x14ac:dyDescent="0.25">
      <c r="A88">
        <v>46.5047</v>
      </c>
      <c r="B88">
        <v>1.6</v>
      </c>
    </row>
    <row r="89" spans="1:2" x14ac:dyDescent="0.25">
      <c r="A89">
        <v>36.262799999999999</v>
      </c>
      <c r="B89">
        <v>2.4</v>
      </c>
    </row>
    <row r="90" spans="1:2" x14ac:dyDescent="0.25">
      <c r="A90">
        <v>33.200000000000003</v>
      </c>
      <c r="B90">
        <v>3.8</v>
      </c>
    </row>
    <row r="91" spans="1:2" x14ac:dyDescent="0.25">
      <c r="A91">
        <v>35.242699999999999</v>
      </c>
      <c r="B91">
        <v>3.6</v>
      </c>
    </row>
    <row r="92" spans="1:2" x14ac:dyDescent="0.25">
      <c r="A92">
        <v>37.690800000000003</v>
      </c>
      <c r="B92">
        <v>3.6</v>
      </c>
    </row>
    <row r="93" spans="1:2" x14ac:dyDescent="0.25">
      <c r="A93">
        <v>34.875399999999999</v>
      </c>
      <c r="B93">
        <v>3.6</v>
      </c>
    </row>
    <row r="94" spans="1:2" x14ac:dyDescent="0.25">
      <c r="A94">
        <v>36.756300000000003</v>
      </c>
      <c r="B94">
        <v>3.6</v>
      </c>
    </row>
    <row r="95" spans="1:2" x14ac:dyDescent="0.25">
      <c r="A95">
        <v>34.875399999999999</v>
      </c>
      <c r="B95">
        <v>3.6</v>
      </c>
    </row>
    <row r="96" spans="1:2" x14ac:dyDescent="0.25">
      <c r="A96">
        <v>36.439500000000002</v>
      </c>
      <c r="B96">
        <v>3.6</v>
      </c>
    </row>
    <row r="97" spans="1:2" x14ac:dyDescent="0.25">
      <c r="A97">
        <v>34.875399999999999</v>
      </c>
      <c r="B97">
        <v>3.6</v>
      </c>
    </row>
    <row r="98" spans="1:2" x14ac:dyDescent="0.25">
      <c r="A98">
        <v>36.439500000000002</v>
      </c>
      <c r="B98">
        <v>3.6</v>
      </c>
    </row>
    <row r="99" spans="1:2" x14ac:dyDescent="0.25">
      <c r="A99">
        <v>34.514800000000001</v>
      </c>
      <c r="B99">
        <v>3.8</v>
      </c>
    </row>
    <row r="100" spans="1:2" x14ac:dyDescent="0.25">
      <c r="A100">
        <v>36.012999999999998</v>
      </c>
      <c r="B100">
        <v>3.8</v>
      </c>
    </row>
    <row r="101" spans="1:2" x14ac:dyDescent="0.25">
      <c r="A101">
        <v>34.514800000000001</v>
      </c>
      <c r="B101">
        <v>3.8</v>
      </c>
    </row>
    <row r="102" spans="1:2" x14ac:dyDescent="0.25">
      <c r="A102">
        <v>37.076900000000002</v>
      </c>
      <c r="B102">
        <v>3.8</v>
      </c>
    </row>
    <row r="103" spans="1:2" x14ac:dyDescent="0.25">
      <c r="A103">
        <v>34.514800000000001</v>
      </c>
      <c r="B103">
        <v>3.8</v>
      </c>
    </row>
    <row r="104" spans="1:2" x14ac:dyDescent="0.25">
      <c r="A104">
        <v>37.076900000000002</v>
      </c>
      <c r="B104">
        <v>3.8</v>
      </c>
    </row>
    <row r="105" spans="1:2" x14ac:dyDescent="0.25">
      <c r="A105">
        <v>35.242699999999999</v>
      </c>
      <c r="B105">
        <v>3.6</v>
      </c>
    </row>
    <row r="106" spans="1:2" x14ac:dyDescent="0.25">
      <c r="A106">
        <v>37.690800000000003</v>
      </c>
      <c r="B106">
        <v>3.6</v>
      </c>
    </row>
    <row r="107" spans="1:2" x14ac:dyDescent="0.25">
      <c r="A107">
        <v>35.359400000000001</v>
      </c>
      <c r="B107">
        <v>3.8</v>
      </c>
    </row>
    <row r="108" spans="1:2" x14ac:dyDescent="0.25">
      <c r="A108">
        <v>36.934699999999999</v>
      </c>
      <c r="B108">
        <v>3.8</v>
      </c>
    </row>
    <row r="109" spans="1:2" x14ac:dyDescent="0.25">
      <c r="A109">
        <v>36.934699999999999</v>
      </c>
      <c r="B109">
        <v>3.8</v>
      </c>
    </row>
    <row r="110" spans="1:2" x14ac:dyDescent="0.25">
      <c r="A110">
        <v>35.359400000000001</v>
      </c>
      <c r="B110">
        <v>3.8</v>
      </c>
    </row>
    <row r="111" spans="1:2" x14ac:dyDescent="0.25">
      <c r="A111">
        <v>33.848199999999999</v>
      </c>
      <c r="B111">
        <v>3.8</v>
      </c>
    </row>
    <row r="112" spans="1:2" x14ac:dyDescent="0.25">
      <c r="A112">
        <v>33.164900000000003</v>
      </c>
      <c r="B112">
        <v>3.8</v>
      </c>
    </row>
    <row r="113" spans="1:2" x14ac:dyDescent="0.25">
      <c r="A113">
        <v>34.255000000000003</v>
      </c>
      <c r="B113">
        <v>3.8</v>
      </c>
    </row>
    <row r="114" spans="1:2" x14ac:dyDescent="0.25">
      <c r="A114">
        <v>33.235700000000001</v>
      </c>
      <c r="B114">
        <v>3.8</v>
      </c>
    </row>
    <row r="115" spans="1:2" x14ac:dyDescent="0.25">
      <c r="A115">
        <v>33.848199999999999</v>
      </c>
      <c r="B115">
        <v>3.8</v>
      </c>
    </row>
    <row r="116" spans="1:2" x14ac:dyDescent="0.25">
      <c r="A116">
        <v>34.255000000000003</v>
      </c>
      <c r="B116">
        <v>3.8</v>
      </c>
    </row>
    <row r="117" spans="1:2" x14ac:dyDescent="0.25">
      <c r="A117">
        <v>39.726700000000001</v>
      </c>
      <c r="B117">
        <v>2.5</v>
      </c>
    </row>
    <row r="118" spans="1:2" x14ac:dyDescent="0.25">
      <c r="A118">
        <v>26.620799999999999</v>
      </c>
      <c r="B118">
        <v>5.9</v>
      </c>
    </row>
    <row r="119" spans="1:2" x14ac:dyDescent="0.25">
      <c r="A119">
        <v>42.774299999999997</v>
      </c>
      <c r="B119">
        <v>2</v>
      </c>
    </row>
    <row r="120" spans="1:2" x14ac:dyDescent="0.25">
      <c r="A120">
        <v>37</v>
      </c>
      <c r="B120">
        <v>2</v>
      </c>
    </row>
    <row r="121" spans="1:2" x14ac:dyDescent="0.25">
      <c r="A121">
        <v>37.798900000000003</v>
      </c>
      <c r="B121">
        <v>2</v>
      </c>
    </row>
    <row r="122" spans="1:2" x14ac:dyDescent="0.25">
      <c r="A122">
        <v>42.575000000000003</v>
      </c>
      <c r="B122">
        <v>2</v>
      </c>
    </row>
    <row r="123" spans="1:2" x14ac:dyDescent="0.25">
      <c r="A123">
        <v>36.200000000000003</v>
      </c>
      <c r="B123">
        <v>3.2</v>
      </c>
    </row>
    <row r="124" spans="1:2" x14ac:dyDescent="0.25">
      <c r="A124">
        <v>31</v>
      </c>
      <c r="B124">
        <v>4.2</v>
      </c>
    </row>
    <row r="125" spans="1:2" x14ac:dyDescent="0.25">
      <c r="A125">
        <v>29.3</v>
      </c>
      <c r="B125">
        <v>4.2</v>
      </c>
    </row>
    <row r="126" spans="1:2" x14ac:dyDescent="0.25">
      <c r="A126">
        <v>34</v>
      </c>
      <c r="B126">
        <v>3</v>
      </c>
    </row>
    <row r="127" spans="1:2" x14ac:dyDescent="0.25">
      <c r="A127">
        <v>39.7256</v>
      </c>
      <c r="B127">
        <v>2</v>
      </c>
    </row>
    <row r="128" spans="1:2" x14ac:dyDescent="0.25">
      <c r="A128">
        <v>23.2715</v>
      </c>
      <c r="B128">
        <v>6</v>
      </c>
    </row>
    <row r="129" spans="1:2" x14ac:dyDescent="0.25">
      <c r="A129">
        <v>38.169600000000003</v>
      </c>
      <c r="B129">
        <v>3</v>
      </c>
    </row>
    <row r="130" spans="1:2" x14ac:dyDescent="0.25">
      <c r="A130">
        <v>38.7896</v>
      </c>
      <c r="B130">
        <v>3</v>
      </c>
    </row>
    <row r="131" spans="1:2" x14ac:dyDescent="0.25">
      <c r="A131">
        <v>39.710299999999997</v>
      </c>
      <c r="B131">
        <v>3</v>
      </c>
    </row>
    <row r="132" spans="1:2" x14ac:dyDescent="0.25">
      <c r="A132">
        <v>38.7896</v>
      </c>
      <c r="B132">
        <v>3</v>
      </c>
    </row>
    <row r="133" spans="1:2" x14ac:dyDescent="0.25">
      <c r="A133">
        <v>35.5</v>
      </c>
      <c r="B133">
        <v>3</v>
      </c>
    </row>
    <row r="134" spans="1:2" x14ac:dyDescent="0.25">
      <c r="A134">
        <v>35.267800000000001</v>
      </c>
      <c r="B134">
        <v>3</v>
      </c>
    </row>
    <row r="135" spans="1:2" x14ac:dyDescent="0.25">
      <c r="A135">
        <v>36.154800000000002</v>
      </c>
      <c r="B135">
        <v>3</v>
      </c>
    </row>
    <row r="136" spans="1:2" x14ac:dyDescent="0.25">
      <c r="A136">
        <v>35.708100000000002</v>
      </c>
      <c r="B136">
        <v>3</v>
      </c>
    </row>
    <row r="137" spans="1:2" x14ac:dyDescent="0.25">
      <c r="A137">
        <v>39.710299999999997</v>
      </c>
      <c r="B137">
        <v>3</v>
      </c>
    </row>
    <row r="138" spans="1:2" x14ac:dyDescent="0.25">
      <c r="A138">
        <v>38.7896</v>
      </c>
      <c r="B138">
        <v>3</v>
      </c>
    </row>
    <row r="139" spans="1:2" x14ac:dyDescent="0.25">
      <c r="A139">
        <v>38.169600000000003</v>
      </c>
      <c r="B139">
        <v>3</v>
      </c>
    </row>
    <row r="140" spans="1:2" x14ac:dyDescent="0.25">
      <c r="A140">
        <v>36.798000000000002</v>
      </c>
      <c r="B140">
        <v>3</v>
      </c>
    </row>
    <row r="141" spans="1:2" x14ac:dyDescent="0.25">
      <c r="A141">
        <v>35.540399999999998</v>
      </c>
      <c r="B141">
        <v>3</v>
      </c>
    </row>
    <row r="142" spans="1:2" x14ac:dyDescent="0.25">
      <c r="A142">
        <v>35.460599999999999</v>
      </c>
      <c r="B142">
        <v>3</v>
      </c>
    </row>
    <row r="143" spans="1:2" x14ac:dyDescent="0.25">
      <c r="A143">
        <v>36.154800000000002</v>
      </c>
      <c r="B143">
        <v>3</v>
      </c>
    </row>
    <row r="144" spans="1:2" x14ac:dyDescent="0.25">
      <c r="A144">
        <v>35.708100000000002</v>
      </c>
      <c r="B144">
        <v>3</v>
      </c>
    </row>
    <row r="145" spans="1:2" x14ac:dyDescent="0.25">
      <c r="A145">
        <v>36.154800000000002</v>
      </c>
      <c r="B145">
        <v>3</v>
      </c>
    </row>
    <row r="146" spans="1:2" x14ac:dyDescent="0.25">
      <c r="A146">
        <v>35.708100000000002</v>
      </c>
      <c r="B146">
        <v>3</v>
      </c>
    </row>
    <row r="147" spans="1:2" x14ac:dyDescent="0.25">
      <c r="A147">
        <v>34.7288</v>
      </c>
      <c r="B147">
        <v>3</v>
      </c>
    </row>
    <row r="148" spans="1:2" x14ac:dyDescent="0.25">
      <c r="A148">
        <v>34.285299999999999</v>
      </c>
      <c r="B148">
        <v>3</v>
      </c>
    </row>
    <row r="149" spans="1:2" x14ac:dyDescent="0.25">
      <c r="A149">
        <v>30.537500000000001</v>
      </c>
      <c r="B149">
        <v>4.8</v>
      </c>
    </row>
    <row r="150" spans="1:2" x14ac:dyDescent="0.25">
      <c r="A150">
        <v>31.374700000000001</v>
      </c>
      <c r="B150">
        <v>4.8</v>
      </c>
    </row>
    <row r="151" spans="1:2" x14ac:dyDescent="0.25">
      <c r="A151">
        <v>28.8</v>
      </c>
      <c r="B151">
        <v>4.8</v>
      </c>
    </row>
    <row r="152" spans="1:2" x14ac:dyDescent="0.25">
      <c r="A152">
        <v>31.8</v>
      </c>
      <c r="B152">
        <v>4.8</v>
      </c>
    </row>
    <row r="153" spans="1:2" x14ac:dyDescent="0.25">
      <c r="A153">
        <v>27.3704</v>
      </c>
      <c r="B153">
        <v>4</v>
      </c>
    </row>
    <row r="154" spans="1:2" x14ac:dyDescent="0.25">
      <c r="A154">
        <v>27.3</v>
      </c>
      <c r="B154">
        <v>4</v>
      </c>
    </row>
    <row r="155" spans="1:2" x14ac:dyDescent="0.25">
      <c r="A155">
        <v>28.4</v>
      </c>
      <c r="B155">
        <v>4</v>
      </c>
    </row>
    <row r="156" spans="1:2" x14ac:dyDescent="0.25">
      <c r="A156">
        <v>27.9711</v>
      </c>
      <c r="B156">
        <v>4</v>
      </c>
    </row>
    <row r="157" spans="1:2" x14ac:dyDescent="0.25">
      <c r="A157">
        <v>23.227</v>
      </c>
      <c r="B157">
        <v>5</v>
      </c>
    </row>
    <row r="158" spans="1:2" x14ac:dyDescent="0.25">
      <c r="A158">
        <v>23.618200000000002</v>
      </c>
      <c r="B158">
        <v>5</v>
      </c>
    </row>
    <row r="159" spans="1:2" x14ac:dyDescent="0.25">
      <c r="A159">
        <v>23.7</v>
      </c>
      <c r="B159">
        <v>5</v>
      </c>
    </row>
    <row r="160" spans="1:2" x14ac:dyDescent="0.25">
      <c r="A160">
        <v>24.0505</v>
      </c>
      <c r="B160">
        <v>5</v>
      </c>
    </row>
    <row r="161" spans="1:2" x14ac:dyDescent="0.25">
      <c r="A161">
        <v>47.9</v>
      </c>
      <c r="B161">
        <v>1.6</v>
      </c>
    </row>
    <row r="162" spans="1:2" x14ac:dyDescent="0.25">
      <c r="A162">
        <v>48.9</v>
      </c>
      <c r="B162">
        <v>1.6</v>
      </c>
    </row>
    <row r="163" spans="1:2" x14ac:dyDescent="0.25">
      <c r="A163">
        <v>51.9</v>
      </c>
      <c r="B163">
        <v>2.2000000000000002</v>
      </c>
    </row>
    <row r="164" spans="1:2" x14ac:dyDescent="0.25">
      <c r="A164">
        <v>46.8</v>
      </c>
      <c r="B164">
        <v>2.2000000000000002</v>
      </c>
    </row>
    <row r="165" spans="1:2" x14ac:dyDescent="0.25">
      <c r="A165">
        <v>41.9</v>
      </c>
      <c r="B165">
        <v>2</v>
      </c>
    </row>
    <row r="166" spans="1:2" x14ac:dyDescent="0.25">
      <c r="A166">
        <v>51.9</v>
      </c>
      <c r="B166">
        <v>2.2000000000000002</v>
      </c>
    </row>
    <row r="167" spans="1:2" x14ac:dyDescent="0.25">
      <c r="A167">
        <v>32.756799999999998</v>
      </c>
      <c r="B167">
        <v>4</v>
      </c>
    </row>
    <row r="168" spans="1:2" x14ac:dyDescent="0.25">
      <c r="A168">
        <v>36.392600000000002</v>
      </c>
      <c r="B168">
        <v>4</v>
      </c>
    </row>
    <row r="169" spans="1:2" x14ac:dyDescent="0.25">
      <c r="A169">
        <v>32.110900000000001</v>
      </c>
      <c r="B169">
        <v>4.5999999999999996</v>
      </c>
    </row>
    <row r="170" spans="1:2" x14ac:dyDescent="0.25">
      <c r="A170">
        <v>33.799999999999997</v>
      </c>
      <c r="B170">
        <v>4.5999999999999996</v>
      </c>
    </row>
    <row r="171" spans="1:2" x14ac:dyDescent="0.25">
      <c r="A171">
        <v>30.4</v>
      </c>
      <c r="B171">
        <v>5.4</v>
      </c>
    </row>
    <row r="172" spans="1:2" x14ac:dyDescent="0.25">
      <c r="A172">
        <v>50.5</v>
      </c>
      <c r="B172">
        <v>1.8</v>
      </c>
    </row>
    <row r="173" spans="1:2" x14ac:dyDescent="0.25">
      <c r="A173">
        <v>48.6</v>
      </c>
      <c r="B173">
        <v>1.8</v>
      </c>
    </row>
    <row r="174" spans="1:2" x14ac:dyDescent="0.25">
      <c r="A174">
        <v>51.191499999999998</v>
      </c>
      <c r="B174">
        <v>1.8</v>
      </c>
    </row>
    <row r="175" spans="1:2" x14ac:dyDescent="0.25">
      <c r="A175">
        <v>40.5</v>
      </c>
      <c r="B175">
        <v>2</v>
      </c>
    </row>
    <row r="176" spans="1:2" x14ac:dyDescent="0.25">
      <c r="A176">
        <v>41.799799999999998</v>
      </c>
      <c r="B176">
        <v>2</v>
      </c>
    </row>
    <row r="177" spans="1:2" x14ac:dyDescent="0.25">
      <c r="A177">
        <v>42</v>
      </c>
      <c r="B177">
        <v>2</v>
      </c>
    </row>
    <row r="178" spans="1:2" x14ac:dyDescent="0.25">
      <c r="A178">
        <v>38.048400000000001</v>
      </c>
      <c r="B178">
        <v>3.8</v>
      </c>
    </row>
    <row r="179" spans="1:2" x14ac:dyDescent="0.25">
      <c r="A179">
        <v>36.4</v>
      </c>
      <c r="B179">
        <v>3.8</v>
      </c>
    </row>
    <row r="180" spans="1:2" x14ac:dyDescent="0.25">
      <c r="A180">
        <v>32.974800000000002</v>
      </c>
      <c r="B180">
        <v>3.7</v>
      </c>
    </row>
    <row r="181" spans="1:2" x14ac:dyDescent="0.25">
      <c r="A181">
        <v>35.2288</v>
      </c>
      <c r="B181">
        <v>3.7</v>
      </c>
    </row>
    <row r="182" spans="1:2" x14ac:dyDescent="0.25">
      <c r="A182">
        <v>34.730499999999999</v>
      </c>
      <c r="B182">
        <v>3.7</v>
      </c>
    </row>
    <row r="183" spans="1:2" x14ac:dyDescent="0.25">
      <c r="A183">
        <v>37.064999999999998</v>
      </c>
      <c r="B183">
        <v>3.7</v>
      </c>
    </row>
    <row r="184" spans="1:2" x14ac:dyDescent="0.25">
      <c r="A184">
        <v>35.161999999999999</v>
      </c>
      <c r="B184">
        <v>3.7</v>
      </c>
    </row>
    <row r="185" spans="1:2" x14ac:dyDescent="0.25">
      <c r="A185">
        <v>36.290100000000002</v>
      </c>
      <c r="B185">
        <v>2.5</v>
      </c>
    </row>
    <row r="186" spans="1:2" x14ac:dyDescent="0.25">
      <c r="A186">
        <v>36.704700000000003</v>
      </c>
      <c r="B186">
        <v>2.5</v>
      </c>
    </row>
    <row r="187" spans="1:2" x14ac:dyDescent="0.25">
      <c r="A187">
        <v>40.8247</v>
      </c>
      <c r="B187">
        <v>2.5</v>
      </c>
    </row>
    <row r="188" spans="1:2" x14ac:dyDescent="0.25">
      <c r="A188">
        <v>36.556399999999996</v>
      </c>
      <c r="B188">
        <v>3.5</v>
      </c>
    </row>
    <row r="189" spans="1:2" x14ac:dyDescent="0.25">
      <c r="A189">
        <v>32.088799999999999</v>
      </c>
      <c r="B189">
        <v>5</v>
      </c>
    </row>
    <row r="190" spans="1:2" x14ac:dyDescent="0.25">
      <c r="A190">
        <v>26.881699999999999</v>
      </c>
      <c r="B190">
        <v>4.2</v>
      </c>
    </row>
    <row r="191" spans="1:2" x14ac:dyDescent="0.25">
      <c r="A191">
        <v>26.702200000000001</v>
      </c>
      <c r="B191">
        <v>4.7</v>
      </c>
    </row>
    <row r="192" spans="1:2" x14ac:dyDescent="0.25">
      <c r="A192">
        <v>26.560400000000001</v>
      </c>
      <c r="B192">
        <v>4.7</v>
      </c>
    </row>
    <row r="193" spans="1:2" x14ac:dyDescent="0.25">
      <c r="A193">
        <v>30.2</v>
      </c>
      <c r="B193">
        <v>1.3</v>
      </c>
    </row>
    <row r="194" spans="1:2" x14ac:dyDescent="0.25">
      <c r="A194">
        <v>32.1</v>
      </c>
      <c r="B194">
        <v>1.3</v>
      </c>
    </row>
    <row r="195" spans="1:2" x14ac:dyDescent="0.25">
      <c r="A195">
        <v>36.087600000000002</v>
      </c>
      <c r="B195">
        <v>3.5</v>
      </c>
    </row>
    <row r="196" spans="1:2" x14ac:dyDescent="0.25">
      <c r="A196">
        <v>31.7</v>
      </c>
      <c r="B196">
        <v>5.5</v>
      </c>
    </row>
    <row r="197" spans="1:2" x14ac:dyDescent="0.25">
      <c r="A197">
        <v>51.655500000000004</v>
      </c>
      <c r="B197">
        <v>1.6</v>
      </c>
    </row>
    <row r="198" spans="1:2" x14ac:dyDescent="0.25">
      <c r="A198">
        <v>47.202500000000001</v>
      </c>
      <c r="B198">
        <v>1.6</v>
      </c>
    </row>
    <row r="199" spans="1:2" x14ac:dyDescent="0.25">
      <c r="A199">
        <v>44.571399999999997</v>
      </c>
      <c r="B199">
        <v>1.6</v>
      </c>
    </row>
    <row r="200" spans="1:2" x14ac:dyDescent="0.25">
      <c r="A200">
        <v>47.7592</v>
      </c>
      <c r="B200">
        <v>1.6</v>
      </c>
    </row>
    <row r="201" spans="1:2" x14ac:dyDescent="0.25">
      <c r="A201">
        <v>46.5047</v>
      </c>
      <c r="B201">
        <v>1.6</v>
      </c>
    </row>
    <row r="202" spans="1:2" x14ac:dyDescent="0.25">
      <c r="A202">
        <v>38.599499999999999</v>
      </c>
      <c r="B202">
        <v>2.4</v>
      </c>
    </row>
    <row r="203" spans="1:2" x14ac:dyDescent="0.25">
      <c r="A203">
        <v>37.490200000000002</v>
      </c>
      <c r="B203">
        <v>2.4</v>
      </c>
    </row>
    <row r="204" spans="1:2" x14ac:dyDescent="0.25">
      <c r="A204">
        <v>34.6</v>
      </c>
      <c r="B204">
        <v>3.8</v>
      </c>
    </row>
    <row r="205" spans="1:2" x14ac:dyDescent="0.25">
      <c r="A205">
        <v>33.200000000000003</v>
      </c>
      <c r="B205">
        <v>3.8</v>
      </c>
    </row>
    <row r="206" spans="1:2" x14ac:dyDescent="0.25">
      <c r="A206">
        <v>44.736499999999999</v>
      </c>
      <c r="B206">
        <v>2.5</v>
      </c>
    </row>
    <row r="207" spans="1:2" x14ac:dyDescent="0.25">
      <c r="A207">
        <v>43.8</v>
      </c>
      <c r="B207">
        <v>2.5</v>
      </c>
    </row>
    <row r="208" spans="1:2" x14ac:dyDescent="0.25">
      <c r="A208">
        <v>37.962800000000001</v>
      </c>
      <c r="B208">
        <v>3.5</v>
      </c>
    </row>
    <row r="209" spans="1:2" x14ac:dyDescent="0.25">
      <c r="A209">
        <v>38.0169</v>
      </c>
      <c r="B209">
        <v>3.5</v>
      </c>
    </row>
    <row r="210" spans="1:2" x14ac:dyDescent="0.25">
      <c r="A210">
        <v>29.0307</v>
      </c>
      <c r="B210">
        <v>3.8</v>
      </c>
    </row>
    <row r="211" spans="1:2" x14ac:dyDescent="0.25">
      <c r="A211">
        <v>51.9</v>
      </c>
      <c r="B211">
        <v>2.2000000000000002</v>
      </c>
    </row>
    <row r="212" spans="1:2" x14ac:dyDescent="0.25">
      <c r="A212">
        <v>46.8</v>
      </c>
      <c r="B212">
        <v>2.2000000000000002</v>
      </c>
    </row>
    <row r="213" spans="1:2" x14ac:dyDescent="0.25">
      <c r="A213">
        <v>46.8</v>
      </c>
      <c r="B213">
        <v>2.2000000000000002</v>
      </c>
    </row>
    <row r="214" spans="1:2" x14ac:dyDescent="0.25">
      <c r="A214">
        <v>51.9</v>
      </c>
      <c r="B214">
        <v>2.2000000000000002</v>
      </c>
    </row>
    <row r="215" spans="1:2" x14ac:dyDescent="0.25">
      <c r="A215">
        <v>51.9</v>
      </c>
      <c r="B215">
        <v>2.2000000000000002</v>
      </c>
    </row>
    <row r="216" spans="1:2" x14ac:dyDescent="0.25">
      <c r="A216">
        <v>29.14</v>
      </c>
      <c r="B216">
        <v>4.5999999999999996</v>
      </c>
    </row>
    <row r="217" spans="1:2" x14ac:dyDescent="0.25">
      <c r="A217">
        <v>31.61</v>
      </c>
      <c r="B217">
        <v>4.5999999999999996</v>
      </c>
    </row>
    <row r="218" spans="1:2" x14ac:dyDescent="0.25">
      <c r="A218">
        <v>41.2</v>
      </c>
      <c r="B218">
        <v>2</v>
      </c>
    </row>
    <row r="219" spans="1:2" x14ac:dyDescent="0.25">
      <c r="A219">
        <v>37.5</v>
      </c>
      <c r="B219">
        <v>2</v>
      </c>
    </row>
    <row r="220" spans="1:2" x14ac:dyDescent="0.25">
      <c r="A220">
        <v>48.9</v>
      </c>
      <c r="B220">
        <v>1.6</v>
      </c>
    </row>
    <row r="221" spans="1:2" x14ac:dyDescent="0.25">
      <c r="A221">
        <v>42.1</v>
      </c>
      <c r="B221">
        <v>1.6</v>
      </c>
    </row>
    <row r="222" spans="1:2" x14ac:dyDescent="0.25">
      <c r="A222">
        <v>40.200000000000003</v>
      </c>
      <c r="B222">
        <v>2.4</v>
      </c>
    </row>
    <row r="223" spans="1:2" x14ac:dyDescent="0.25">
      <c r="A223">
        <v>38.200000000000003</v>
      </c>
      <c r="B223">
        <v>2.4</v>
      </c>
    </row>
    <row r="224" spans="1:2" x14ac:dyDescent="0.25">
      <c r="A224">
        <v>47.2</v>
      </c>
      <c r="B224">
        <v>1.8</v>
      </c>
    </row>
    <row r="225" spans="1:2" x14ac:dyDescent="0.25">
      <c r="A225">
        <v>46.9</v>
      </c>
      <c r="B225">
        <v>1.8</v>
      </c>
    </row>
    <row r="226" spans="1:2" x14ac:dyDescent="0.25">
      <c r="A226">
        <v>48.862200000000001</v>
      </c>
      <c r="B226">
        <v>1.5</v>
      </c>
    </row>
    <row r="227" spans="1:2" x14ac:dyDescent="0.25">
      <c r="A227">
        <v>50.672499999999999</v>
      </c>
      <c r="B227">
        <v>1.5</v>
      </c>
    </row>
    <row r="228" spans="1:2" x14ac:dyDescent="0.25">
      <c r="A228">
        <v>41.521000000000001</v>
      </c>
      <c r="B228">
        <v>2</v>
      </c>
    </row>
    <row r="229" spans="1:2" x14ac:dyDescent="0.25">
      <c r="A229">
        <v>41.315600000000003</v>
      </c>
      <c r="B229">
        <v>2</v>
      </c>
    </row>
    <row r="230" spans="1:2" x14ac:dyDescent="0.25">
      <c r="A230">
        <v>40.799999999999997</v>
      </c>
      <c r="B230">
        <v>2.5</v>
      </c>
    </row>
    <row r="231" spans="1:2" x14ac:dyDescent="0.25">
      <c r="A231">
        <v>39.375300000000003</v>
      </c>
      <c r="B231">
        <v>2.5</v>
      </c>
    </row>
    <row r="232" spans="1:2" x14ac:dyDescent="0.25">
      <c r="A232">
        <v>38.4</v>
      </c>
      <c r="B232">
        <v>2.5</v>
      </c>
    </row>
    <row r="233" spans="1:2" x14ac:dyDescent="0.25">
      <c r="A233">
        <v>38.6</v>
      </c>
      <c r="B233">
        <v>2.5</v>
      </c>
    </row>
    <row r="234" spans="1:2" x14ac:dyDescent="0.25">
      <c r="A234">
        <v>39.299999999999997</v>
      </c>
      <c r="B234">
        <v>2.4</v>
      </c>
    </row>
    <row r="235" spans="1:2" x14ac:dyDescent="0.25">
      <c r="A235">
        <v>42.3</v>
      </c>
      <c r="B235">
        <v>2.4</v>
      </c>
    </row>
    <row r="236" spans="1:2" x14ac:dyDescent="0.25">
      <c r="A236">
        <v>37.6</v>
      </c>
      <c r="B236">
        <v>3.5</v>
      </c>
    </row>
    <row r="237" spans="1:2" x14ac:dyDescent="0.25">
      <c r="A237">
        <v>42.774299999999997</v>
      </c>
      <c r="B237">
        <v>2</v>
      </c>
    </row>
    <row r="238" spans="1:2" x14ac:dyDescent="0.25">
      <c r="A238">
        <v>37.798900000000003</v>
      </c>
      <c r="B238">
        <v>2</v>
      </c>
    </row>
    <row r="239" spans="1:2" x14ac:dyDescent="0.25">
      <c r="A239">
        <v>42.575000000000003</v>
      </c>
      <c r="B239">
        <v>2</v>
      </c>
    </row>
    <row r="240" spans="1:2" x14ac:dyDescent="0.25">
      <c r="A240">
        <v>34.1</v>
      </c>
      <c r="B240">
        <v>3</v>
      </c>
    </row>
    <row r="241" spans="1:2" x14ac:dyDescent="0.25">
      <c r="A241">
        <v>35</v>
      </c>
      <c r="B241">
        <v>3</v>
      </c>
    </row>
    <row r="242" spans="1:2" x14ac:dyDescent="0.25">
      <c r="A242">
        <v>21.006</v>
      </c>
      <c r="B242">
        <v>6.8</v>
      </c>
    </row>
    <row r="243" spans="1:2" x14ac:dyDescent="0.25">
      <c r="A243">
        <v>21.006</v>
      </c>
      <c r="B243">
        <v>6.8</v>
      </c>
    </row>
    <row r="244" spans="1:2" x14ac:dyDescent="0.25">
      <c r="A244">
        <v>23.8</v>
      </c>
      <c r="B244">
        <v>6</v>
      </c>
    </row>
    <row r="245" spans="1:2" x14ac:dyDescent="0.25">
      <c r="A245">
        <v>39.710299999999997</v>
      </c>
      <c r="B245">
        <v>3</v>
      </c>
    </row>
    <row r="246" spans="1:2" x14ac:dyDescent="0.25">
      <c r="A246">
        <v>38.7896</v>
      </c>
      <c r="B246">
        <v>3</v>
      </c>
    </row>
    <row r="247" spans="1:2" x14ac:dyDescent="0.25">
      <c r="A247">
        <v>35.540399999999998</v>
      </c>
      <c r="B247">
        <v>3</v>
      </c>
    </row>
    <row r="248" spans="1:2" x14ac:dyDescent="0.25">
      <c r="A248">
        <v>35.460599999999999</v>
      </c>
      <c r="B248">
        <v>3</v>
      </c>
    </row>
    <row r="249" spans="1:2" x14ac:dyDescent="0.25">
      <c r="A249">
        <v>51.1</v>
      </c>
      <c r="B249">
        <v>3</v>
      </c>
    </row>
    <row r="250" spans="1:2" x14ac:dyDescent="0.25">
      <c r="A250">
        <v>36.154800000000002</v>
      </c>
      <c r="B250">
        <v>3</v>
      </c>
    </row>
    <row r="251" spans="1:2" x14ac:dyDescent="0.25">
      <c r="A251">
        <v>35.708100000000002</v>
      </c>
      <c r="B251">
        <v>3</v>
      </c>
    </row>
    <row r="252" spans="1:2" x14ac:dyDescent="0.25">
      <c r="A252">
        <v>34.7288</v>
      </c>
      <c r="B252">
        <v>3</v>
      </c>
    </row>
    <row r="253" spans="1:2" x14ac:dyDescent="0.25">
      <c r="A253">
        <v>34.285299999999999</v>
      </c>
      <c r="B253">
        <v>3</v>
      </c>
    </row>
    <row r="254" spans="1:2" x14ac:dyDescent="0.25">
      <c r="A254">
        <v>28.4</v>
      </c>
      <c r="B254">
        <v>4</v>
      </c>
    </row>
    <row r="255" spans="1:2" x14ac:dyDescent="0.25">
      <c r="A255">
        <v>27.9711</v>
      </c>
      <c r="B255">
        <v>4</v>
      </c>
    </row>
    <row r="256" spans="1:2" x14ac:dyDescent="0.25">
      <c r="A256">
        <v>47.9</v>
      </c>
      <c r="B256">
        <v>1.6</v>
      </c>
    </row>
    <row r="257" spans="1:2" x14ac:dyDescent="0.25">
      <c r="A257">
        <v>48.9</v>
      </c>
      <c r="B257">
        <v>1.6</v>
      </c>
    </row>
    <row r="258" spans="1:2" x14ac:dyDescent="0.25">
      <c r="A258">
        <v>40.4</v>
      </c>
      <c r="B258">
        <v>3.6</v>
      </c>
    </row>
    <row r="259" spans="1:2" x14ac:dyDescent="0.25">
      <c r="A259">
        <v>40</v>
      </c>
      <c r="B259">
        <v>3.6</v>
      </c>
    </row>
    <row r="260" spans="1:2" x14ac:dyDescent="0.25">
      <c r="A260">
        <v>33.799999999999997</v>
      </c>
      <c r="B260">
        <v>6.2</v>
      </c>
    </row>
    <row r="261" spans="1:2" x14ac:dyDescent="0.25">
      <c r="A261">
        <v>35.200000000000003</v>
      </c>
      <c r="B261">
        <v>6.2</v>
      </c>
    </row>
    <row r="262" spans="1:2" x14ac:dyDescent="0.25">
      <c r="A262">
        <v>51.9</v>
      </c>
      <c r="B262">
        <v>2.2000000000000002</v>
      </c>
    </row>
    <row r="263" spans="1:2" x14ac:dyDescent="0.25">
      <c r="A263">
        <v>46.8</v>
      </c>
      <c r="B263">
        <v>2.2000000000000002</v>
      </c>
    </row>
    <row r="264" spans="1:2" x14ac:dyDescent="0.25">
      <c r="A264">
        <v>51.9</v>
      </c>
      <c r="B264">
        <v>2.2000000000000002</v>
      </c>
    </row>
    <row r="265" spans="1:2" x14ac:dyDescent="0.25">
      <c r="A265">
        <v>40.1</v>
      </c>
      <c r="B265">
        <v>2.4</v>
      </c>
    </row>
    <row r="266" spans="1:2" x14ac:dyDescent="0.25">
      <c r="A266">
        <v>36.5</v>
      </c>
      <c r="B266">
        <v>2.7</v>
      </c>
    </row>
    <row r="267" spans="1:2" x14ac:dyDescent="0.25">
      <c r="A267">
        <v>37.6</v>
      </c>
      <c r="B267">
        <v>3.5</v>
      </c>
    </row>
    <row r="268" spans="1:2" x14ac:dyDescent="0.25">
      <c r="A268">
        <v>34.700000000000003</v>
      </c>
      <c r="B268">
        <v>3.5</v>
      </c>
    </row>
    <row r="269" spans="1:2" x14ac:dyDescent="0.25">
      <c r="A269">
        <v>34.5</v>
      </c>
      <c r="B269">
        <v>5.7</v>
      </c>
    </row>
    <row r="270" spans="1:2" x14ac:dyDescent="0.25">
      <c r="A270">
        <v>33.6</v>
      </c>
      <c r="B270">
        <v>5.7</v>
      </c>
    </row>
    <row r="271" spans="1:2" x14ac:dyDescent="0.25">
      <c r="A271">
        <v>30.1</v>
      </c>
      <c r="B271">
        <v>6.1</v>
      </c>
    </row>
    <row r="272" spans="1:2" x14ac:dyDescent="0.25">
      <c r="A272">
        <v>26</v>
      </c>
      <c r="B272">
        <v>6.1</v>
      </c>
    </row>
    <row r="273" spans="1:2" x14ac:dyDescent="0.25">
      <c r="A273">
        <v>47.327800000000003</v>
      </c>
      <c r="B273">
        <v>2</v>
      </c>
    </row>
    <row r="274" spans="1:2" x14ac:dyDescent="0.25">
      <c r="A274">
        <v>49.3</v>
      </c>
      <c r="B274">
        <v>2</v>
      </c>
    </row>
    <row r="275" spans="1:2" x14ac:dyDescent="0.25">
      <c r="A275">
        <v>43.5</v>
      </c>
      <c r="B275">
        <v>2.4</v>
      </c>
    </row>
    <row r="276" spans="1:2" x14ac:dyDescent="0.25">
      <c r="A276">
        <v>43.3</v>
      </c>
      <c r="B276">
        <v>2.4</v>
      </c>
    </row>
    <row r="277" spans="1:2" x14ac:dyDescent="0.25">
      <c r="A277">
        <v>35.5</v>
      </c>
      <c r="B277">
        <v>3.5</v>
      </c>
    </row>
    <row r="278" spans="1:2" x14ac:dyDescent="0.25">
      <c r="A278">
        <v>39.9</v>
      </c>
      <c r="B278">
        <v>3.5</v>
      </c>
    </row>
    <row r="279" spans="1:2" x14ac:dyDescent="0.25">
      <c r="A279">
        <v>65</v>
      </c>
      <c r="B279">
        <v>1.3</v>
      </c>
    </row>
    <row r="280" spans="1:2" x14ac:dyDescent="0.25">
      <c r="A280">
        <v>62.267400000000002</v>
      </c>
      <c r="B280">
        <v>1.3</v>
      </c>
    </row>
    <row r="281" spans="1:2" x14ac:dyDescent="0.25">
      <c r="A281">
        <v>61.2</v>
      </c>
      <c r="B281">
        <v>1.3</v>
      </c>
    </row>
    <row r="282" spans="1:2" x14ac:dyDescent="0.25">
      <c r="A282">
        <v>50.4</v>
      </c>
      <c r="B282">
        <v>1.6</v>
      </c>
    </row>
    <row r="283" spans="1:2" x14ac:dyDescent="0.25">
      <c r="A283">
        <v>48.2</v>
      </c>
      <c r="B283">
        <v>1.6</v>
      </c>
    </row>
    <row r="284" spans="1:2" x14ac:dyDescent="0.25">
      <c r="A284">
        <v>50.820500000000003</v>
      </c>
      <c r="B284">
        <v>1.6</v>
      </c>
    </row>
    <row r="285" spans="1:2" x14ac:dyDescent="0.25">
      <c r="A285">
        <v>47.296399999999998</v>
      </c>
      <c r="B285">
        <v>2</v>
      </c>
    </row>
    <row r="286" spans="1:2" x14ac:dyDescent="0.25">
      <c r="A286">
        <v>50.9</v>
      </c>
      <c r="B286">
        <v>2</v>
      </c>
    </row>
    <row r="287" spans="1:2" x14ac:dyDescent="0.25">
      <c r="A287">
        <v>47.4</v>
      </c>
      <c r="B287">
        <v>2</v>
      </c>
    </row>
    <row r="288" spans="1:2" x14ac:dyDescent="0.25">
      <c r="A288">
        <v>44.344000000000001</v>
      </c>
      <c r="B288">
        <v>2.4</v>
      </c>
    </row>
    <row r="289" spans="1:2" x14ac:dyDescent="0.25">
      <c r="A289">
        <v>44.6</v>
      </c>
      <c r="B289">
        <v>2.4</v>
      </c>
    </row>
    <row r="290" spans="1:2" x14ac:dyDescent="0.25">
      <c r="A290">
        <v>50.2669</v>
      </c>
      <c r="B290">
        <v>1.6</v>
      </c>
    </row>
    <row r="291" spans="1:2" x14ac:dyDescent="0.25">
      <c r="A291">
        <v>48.318800000000003</v>
      </c>
      <c r="B291">
        <v>1.6</v>
      </c>
    </row>
    <row r="292" spans="1:2" x14ac:dyDescent="0.25">
      <c r="A292">
        <v>35.349400000000003</v>
      </c>
      <c r="B292">
        <v>3.5</v>
      </c>
    </row>
    <row r="293" spans="1:2" x14ac:dyDescent="0.25">
      <c r="A293">
        <v>47.408099999999997</v>
      </c>
      <c r="B293">
        <v>2.4</v>
      </c>
    </row>
    <row r="294" spans="1:2" x14ac:dyDescent="0.25">
      <c r="A294">
        <v>46.624000000000002</v>
      </c>
      <c r="B294">
        <v>2</v>
      </c>
    </row>
    <row r="295" spans="1:2" x14ac:dyDescent="0.25">
      <c r="A295">
        <v>46.438699999999997</v>
      </c>
      <c r="B295">
        <v>2</v>
      </c>
    </row>
    <row r="296" spans="1:2" x14ac:dyDescent="0.25">
      <c r="A296">
        <v>40.187600000000003</v>
      </c>
      <c r="B296">
        <v>2.5</v>
      </c>
    </row>
    <row r="297" spans="1:2" x14ac:dyDescent="0.25">
      <c r="A297">
        <v>40.887300000000003</v>
      </c>
      <c r="B297">
        <v>2.5</v>
      </c>
    </row>
    <row r="298" spans="1:2" x14ac:dyDescent="0.25">
      <c r="A298">
        <v>35.799999999999997</v>
      </c>
      <c r="B298">
        <v>3</v>
      </c>
    </row>
    <row r="299" spans="1:2" x14ac:dyDescent="0.25">
      <c r="A299">
        <v>35.731099999999998</v>
      </c>
      <c r="B299">
        <v>3</v>
      </c>
    </row>
    <row r="300" spans="1:2" x14ac:dyDescent="0.25">
      <c r="A300">
        <v>35.9</v>
      </c>
      <c r="B300">
        <v>3.5</v>
      </c>
    </row>
    <row r="301" spans="1:2" x14ac:dyDescent="0.25">
      <c r="A301">
        <v>34.9</v>
      </c>
      <c r="B301">
        <v>3</v>
      </c>
    </row>
    <row r="302" spans="1:2" x14ac:dyDescent="0.25">
      <c r="A302">
        <v>33.9</v>
      </c>
      <c r="B302">
        <v>3.5</v>
      </c>
    </row>
    <row r="303" spans="1:2" x14ac:dyDescent="0.25">
      <c r="A303">
        <v>34.6</v>
      </c>
      <c r="B303">
        <v>3.5</v>
      </c>
    </row>
    <row r="304" spans="1:2" x14ac:dyDescent="0.25">
      <c r="A304">
        <v>26.6722</v>
      </c>
      <c r="B304">
        <v>6.3</v>
      </c>
    </row>
    <row r="305" spans="1:2" x14ac:dyDescent="0.25">
      <c r="A305">
        <v>29.2</v>
      </c>
      <c r="B305">
        <v>5.5</v>
      </c>
    </row>
    <row r="306" spans="1:2" x14ac:dyDescent="0.25">
      <c r="A306">
        <v>23.9</v>
      </c>
      <c r="B306">
        <v>5.5</v>
      </c>
    </row>
    <row r="307" spans="1:2" x14ac:dyDescent="0.25">
      <c r="A307">
        <v>24.7</v>
      </c>
      <c r="B307">
        <v>6.3</v>
      </c>
    </row>
    <row r="308" spans="1:2" x14ac:dyDescent="0.25">
      <c r="A308">
        <v>23.4</v>
      </c>
      <c r="B308">
        <v>6</v>
      </c>
    </row>
    <row r="309" spans="1:2" x14ac:dyDescent="0.25">
      <c r="A309">
        <v>29</v>
      </c>
      <c r="B309">
        <v>5.5</v>
      </c>
    </row>
    <row r="310" spans="1:2" x14ac:dyDescent="0.25">
      <c r="A310">
        <v>24.8202</v>
      </c>
      <c r="B310">
        <v>6.3</v>
      </c>
    </row>
    <row r="311" spans="1:2" x14ac:dyDescent="0.25">
      <c r="A311">
        <v>42.936300000000003</v>
      </c>
      <c r="B311">
        <v>2</v>
      </c>
    </row>
    <row r="312" spans="1:2" x14ac:dyDescent="0.25">
      <c r="A312">
        <v>42.457900000000002</v>
      </c>
      <c r="B312">
        <v>2</v>
      </c>
    </row>
    <row r="313" spans="1:2" x14ac:dyDescent="0.25">
      <c r="A313">
        <v>34.9</v>
      </c>
      <c r="B313">
        <v>2</v>
      </c>
    </row>
    <row r="314" spans="1:2" x14ac:dyDescent="0.25">
      <c r="A314">
        <v>38.876899999999999</v>
      </c>
      <c r="B314">
        <v>2.4</v>
      </c>
    </row>
    <row r="315" spans="1:2" x14ac:dyDescent="0.25">
      <c r="A315">
        <v>40.370600000000003</v>
      </c>
      <c r="B315">
        <v>2.4</v>
      </c>
    </row>
    <row r="316" spans="1:2" x14ac:dyDescent="0.25">
      <c r="A316">
        <v>30.6</v>
      </c>
      <c r="B316">
        <v>2</v>
      </c>
    </row>
    <row r="317" spans="1:2" x14ac:dyDescent="0.25">
      <c r="A317">
        <v>31.1</v>
      </c>
      <c r="B317">
        <v>2</v>
      </c>
    </row>
    <row r="318" spans="1:2" x14ac:dyDescent="0.25">
      <c r="A318">
        <v>47.9</v>
      </c>
      <c r="B318">
        <v>1.6</v>
      </c>
    </row>
    <row r="319" spans="1:2" x14ac:dyDescent="0.25">
      <c r="A319">
        <v>48.9</v>
      </c>
      <c r="B319">
        <v>1.6</v>
      </c>
    </row>
    <row r="320" spans="1:2" x14ac:dyDescent="0.25">
      <c r="A320">
        <v>42.8</v>
      </c>
      <c r="B320">
        <v>2.4</v>
      </c>
    </row>
    <row r="321" spans="1:2" x14ac:dyDescent="0.25">
      <c r="A321">
        <v>46.9</v>
      </c>
      <c r="B321">
        <v>2.4</v>
      </c>
    </row>
    <row r="322" spans="1:2" x14ac:dyDescent="0.25">
      <c r="A322">
        <v>42.6</v>
      </c>
      <c r="B322">
        <v>2.4</v>
      </c>
    </row>
    <row r="323" spans="1:2" x14ac:dyDescent="0.25">
      <c r="A323">
        <v>46.8</v>
      </c>
      <c r="B323">
        <v>2.4</v>
      </c>
    </row>
    <row r="324" spans="1:2" x14ac:dyDescent="0.25">
      <c r="A324">
        <v>40.299999999999997</v>
      </c>
      <c r="B324">
        <v>3.5</v>
      </c>
    </row>
    <row r="325" spans="1:2" x14ac:dyDescent="0.25">
      <c r="A325">
        <v>41.2</v>
      </c>
      <c r="B325">
        <v>3.5</v>
      </c>
    </row>
    <row r="326" spans="1:2" x14ac:dyDescent="0.25">
      <c r="A326">
        <v>35.6</v>
      </c>
      <c r="B326">
        <v>3.6</v>
      </c>
    </row>
    <row r="327" spans="1:2" x14ac:dyDescent="0.25">
      <c r="A327">
        <v>31</v>
      </c>
      <c r="B327">
        <v>3.6</v>
      </c>
    </row>
    <row r="328" spans="1:2" x14ac:dyDescent="0.25">
      <c r="A328">
        <v>24.2</v>
      </c>
      <c r="B328">
        <v>6.7</v>
      </c>
    </row>
    <row r="329" spans="1:2" x14ac:dyDescent="0.25">
      <c r="A329">
        <v>24.2</v>
      </c>
      <c r="B329">
        <v>6.7</v>
      </c>
    </row>
    <row r="330" spans="1:2" x14ac:dyDescent="0.25">
      <c r="A330">
        <v>37.1</v>
      </c>
      <c r="B330">
        <v>2</v>
      </c>
    </row>
    <row r="331" spans="1:2" x14ac:dyDescent="0.25">
      <c r="A331">
        <v>41.113199999999999</v>
      </c>
      <c r="B331">
        <v>2</v>
      </c>
    </row>
    <row r="332" spans="1:2" x14ac:dyDescent="0.25">
      <c r="A332">
        <v>38.462699999999998</v>
      </c>
      <c r="B332">
        <v>2</v>
      </c>
    </row>
    <row r="333" spans="1:2" x14ac:dyDescent="0.25">
      <c r="A333">
        <v>43.1</v>
      </c>
      <c r="B333">
        <v>2</v>
      </c>
    </row>
    <row r="334" spans="1:2" x14ac:dyDescent="0.25">
      <c r="A334">
        <v>38.499699999999997</v>
      </c>
      <c r="B334">
        <v>2</v>
      </c>
    </row>
    <row r="335" spans="1:2" x14ac:dyDescent="0.25">
      <c r="A335">
        <v>37.070999999999998</v>
      </c>
      <c r="B335">
        <v>2.5</v>
      </c>
    </row>
    <row r="336" spans="1:2" x14ac:dyDescent="0.25">
      <c r="A336">
        <v>35.922600000000003</v>
      </c>
      <c r="B336">
        <v>2.5</v>
      </c>
    </row>
    <row r="337" spans="1:2" x14ac:dyDescent="0.25">
      <c r="A337">
        <v>34.143500000000003</v>
      </c>
      <c r="B337">
        <v>2.5</v>
      </c>
    </row>
    <row r="338" spans="1:2" x14ac:dyDescent="0.25">
      <c r="A338">
        <v>32.910299999999999</v>
      </c>
      <c r="B338">
        <v>2.5</v>
      </c>
    </row>
    <row r="339" spans="1:2" x14ac:dyDescent="0.25">
      <c r="A339">
        <v>42.3947</v>
      </c>
      <c r="B339">
        <v>2.4</v>
      </c>
    </row>
    <row r="340" spans="1:2" x14ac:dyDescent="0.25">
      <c r="A340">
        <v>41.395899999999997</v>
      </c>
      <c r="B340">
        <v>2.4</v>
      </c>
    </row>
    <row r="341" spans="1:2" x14ac:dyDescent="0.25">
      <c r="A341">
        <v>40.832099999999997</v>
      </c>
      <c r="B341">
        <v>2.4</v>
      </c>
    </row>
    <row r="342" spans="1:2" x14ac:dyDescent="0.25">
      <c r="A342">
        <v>44.081800000000001</v>
      </c>
      <c r="B342">
        <v>2.4</v>
      </c>
    </row>
    <row r="343" spans="1:2" x14ac:dyDescent="0.25">
      <c r="A343">
        <v>43.003500000000003</v>
      </c>
      <c r="B343">
        <v>2.4</v>
      </c>
    </row>
    <row r="344" spans="1:2" x14ac:dyDescent="0.25">
      <c r="A344">
        <v>41.585799999999999</v>
      </c>
      <c r="B344">
        <v>2.4</v>
      </c>
    </row>
    <row r="345" spans="1:2" x14ac:dyDescent="0.25">
      <c r="A345">
        <v>46.362900000000003</v>
      </c>
      <c r="B345">
        <v>2</v>
      </c>
    </row>
    <row r="346" spans="1:2" x14ac:dyDescent="0.25">
      <c r="A346">
        <v>45.190100000000001</v>
      </c>
      <c r="B346">
        <v>2</v>
      </c>
    </row>
    <row r="347" spans="1:2" x14ac:dyDescent="0.25">
      <c r="A347">
        <v>44.707999999999998</v>
      </c>
      <c r="B347">
        <v>2</v>
      </c>
    </row>
    <row r="348" spans="1:2" x14ac:dyDescent="0.25">
      <c r="A348">
        <v>41.566099999999999</v>
      </c>
      <c r="B348">
        <v>2</v>
      </c>
    </row>
    <row r="349" spans="1:2" x14ac:dyDescent="0.25">
      <c r="A349">
        <v>48.4</v>
      </c>
      <c r="B349">
        <v>1.8</v>
      </c>
    </row>
    <row r="350" spans="1:2" x14ac:dyDescent="0.25">
      <c r="A350">
        <v>50</v>
      </c>
      <c r="B350">
        <v>1.8</v>
      </c>
    </row>
    <row r="351" spans="1:2" x14ac:dyDescent="0.25">
      <c r="A351">
        <v>42.2</v>
      </c>
      <c r="B351">
        <v>2.4</v>
      </c>
    </row>
    <row r="352" spans="1:2" x14ac:dyDescent="0.25">
      <c r="A352">
        <v>42.6</v>
      </c>
      <c r="B352">
        <v>2.4</v>
      </c>
    </row>
    <row r="353" spans="1:2" x14ac:dyDescent="0.25">
      <c r="A353">
        <v>42</v>
      </c>
      <c r="B353">
        <v>2</v>
      </c>
    </row>
    <row r="354" spans="1:2" x14ac:dyDescent="0.25">
      <c r="A354">
        <v>41.521000000000001</v>
      </c>
      <c r="B354">
        <v>2</v>
      </c>
    </row>
    <row r="355" spans="1:2" x14ac:dyDescent="0.25">
      <c r="A355">
        <v>35.1</v>
      </c>
      <c r="B355">
        <v>3.6</v>
      </c>
    </row>
    <row r="356" spans="1:2" x14ac:dyDescent="0.25">
      <c r="A356">
        <v>33.5</v>
      </c>
      <c r="B356">
        <v>3.6</v>
      </c>
    </row>
    <row r="357" spans="1:2" x14ac:dyDescent="0.25">
      <c r="A357">
        <v>60.1</v>
      </c>
      <c r="B357">
        <v>2</v>
      </c>
    </row>
    <row r="358" spans="1:2" x14ac:dyDescent="0.25">
      <c r="A358">
        <v>58.534999999999997</v>
      </c>
      <c r="B358">
        <v>2</v>
      </c>
    </row>
    <row r="359" spans="1:2" x14ac:dyDescent="0.25">
      <c r="A359">
        <v>39.614699999999999</v>
      </c>
      <c r="B359">
        <v>2.5</v>
      </c>
    </row>
    <row r="360" spans="1:2" x14ac:dyDescent="0.25">
      <c r="A360">
        <v>40.240900000000003</v>
      </c>
      <c r="B360">
        <v>2.5</v>
      </c>
    </row>
    <row r="361" spans="1:2" x14ac:dyDescent="0.25">
      <c r="A361">
        <v>43.541400000000003</v>
      </c>
      <c r="B361">
        <v>2</v>
      </c>
    </row>
    <row r="362" spans="1:2" x14ac:dyDescent="0.25">
      <c r="A362">
        <v>41.521000000000001</v>
      </c>
      <c r="B362">
        <v>2</v>
      </c>
    </row>
    <row r="363" spans="1:2" x14ac:dyDescent="0.25">
      <c r="A363">
        <v>43.541400000000003</v>
      </c>
      <c r="B363">
        <v>2</v>
      </c>
    </row>
    <row r="364" spans="1:2" x14ac:dyDescent="0.25">
      <c r="A364">
        <v>41.521000000000001</v>
      </c>
      <c r="B364">
        <v>2</v>
      </c>
    </row>
    <row r="365" spans="1:2" x14ac:dyDescent="0.25">
      <c r="A365">
        <v>60.1</v>
      </c>
      <c r="B365">
        <v>2</v>
      </c>
    </row>
    <row r="366" spans="1:2" x14ac:dyDescent="0.25">
      <c r="A366">
        <v>58.534999999999997</v>
      </c>
      <c r="B366">
        <v>2</v>
      </c>
    </row>
    <row r="367" spans="1:2" x14ac:dyDescent="0.25">
      <c r="A367">
        <v>39.571399999999997</v>
      </c>
      <c r="B367">
        <v>2.5</v>
      </c>
    </row>
    <row r="368" spans="1:2" x14ac:dyDescent="0.25">
      <c r="A368">
        <v>40.0169</v>
      </c>
      <c r="B368">
        <v>2.5</v>
      </c>
    </row>
    <row r="369" spans="1:2" x14ac:dyDescent="0.25">
      <c r="A369">
        <v>39.347999999999999</v>
      </c>
      <c r="B369">
        <v>2.4</v>
      </c>
    </row>
    <row r="370" spans="1:2" x14ac:dyDescent="0.25">
      <c r="A370">
        <v>39.299999999999997</v>
      </c>
      <c r="B370">
        <v>2.4</v>
      </c>
    </row>
    <row r="371" spans="1:2" x14ac:dyDescent="0.25">
      <c r="A371">
        <v>40.6</v>
      </c>
      <c r="B371">
        <v>2.5</v>
      </c>
    </row>
    <row r="372" spans="1:2" x14ac:dyDescent="0.25">
      <c r="A372">
        <v>40.4</v>
      </c>
      <c r="B372">
        <v>2.5</v>
      </c>
    </row>
    <row r="373" spans="1:2" x14ac:dyDescent="0.25">
      <c r="A373">
        <v>37.799999999999997</v>
      </c>
      <c r="B373">
        <v>2.5</v>
      </c>
    </row>
    <row r="374" spans="1:2" x14ac:dyDescent="0.25">
      <c r="A374">
        <v>37.799999999999997</v>
      </c>
      <c r="B374">
        <v>2.5</v>
      </c>
    </row>
    <row r="375" spans="1:2" x14ac:dyDescent="0.25">
      <c r="A375">
        <v>39.347999999999999</v>
      </c>
      <c r="B375">
        <v>2.4</v>
      </c>
    </row>
    <row r="376" spans="1:2" x14ac:dyDescent="0.25">
      <c r="A376">
        <v>39.299999999999997</v>
      </c>
      <c r="B376">
        <v>2.4</v>
      </c>
    </row>
    <row r="377" spans="1:2" x14ac:dyDescent="0.25">
      <c r="A377">
        <v>40.6</v>
      </c>
      <c r="B377">
        <v>2.5</v>
      </c>
    </row>
    <row r="378" spans="1:2" x14ac:dyDescent="0.25">
      <c r="A378">
        <v>40.4</v>
      </c>
      <c r="B378">
        <v>2.5</v>
      </c>
    </row>
    <row r="379" spans="1:2" x14ac:dyDescent="0.25">
      <c r="A379">
        <v>30.9</v>
      </c>
      <c r="B379">
        <v>3.7</v>
      </c>
    </row>
    <row r="380" spans="1:2" x14ac:dyDescent="0.25">
      <c r="A380">
        <v>36.799999999999997</v>
      </c>
      <c r="B380">
        <v>3.5</v>
      </c>
    </row>
    <row r="381" spans="1:2" x14ac:dyDescent="0.25">
      <c r="A381">
        <v>34.299999999999997</v>
      </c>
      <c r="B381">
        <v>3.7</v>
      </c>
    </row>
    <row r="382" spans="1:2" x14ac:dyDescent="0.25">
      <c r="A382">
        <v>34.4</v>
      </c>
      <c r="B382">
        <v>3.7</v>
      </c>
    </row>
    <row r="383" spans="1:2" x14ac:dyDescent="0.25">
      <c r="A383">
        <v>38.9</v>
      </c>
      <c r="B383">
        <v>3.2</v>
      </c>
    </row>
    <row r="384" spans="1:2" x14ac:dyDescent="0.25">
      <c r="A384">
        <v>34.7286</v>
      </c>
      <c r="B384">
        <v>3</v>
      </c>
    </row>
    <row r="385" spans="1:2" x14ac:dyDescent="0.25">
      <c r="A385">
        <v>31.5002</v>
      </c>
      <c r="B385">
        <v>4.2</v>
      </c>
    </row>
    <row r="386" spans="1:2" x14ac:dyDescent="0.25">
      <c r="A386">
        <v>31.5002</v>
      </c>
      <c r="B386">
        <v>4.2</v>
      </c>
    </row>
    <row r="387" spans="1:2" x14ac:dyDescent="0.25">
      <c r="A387">
        <v>26.7</v>
      </c>
      <c r="B387">
        <v>5.2</v>
      </c>
    </row>
    <row r="388" spans="1:2" x14ac:dyDescent="0.25">
      <c r="A388">
        <v>23.2715</v>
      </c>
      <c r="B388">
        <v>6</v>
      </c>
    </row>
    <row r="389" spans="1:2" x14ac:dyDescent="0.25">
      <c r="A389">
        <v>38.169600000000003</v>
      </c>
      <c r="B389">
        <v>3</v>
      </c>
    </row>
    <row r="390" spans="1:2" x14ac:dyDescent="0.25">
      <c r="A390">
        <v>38.7896</v>
      </c>
      <c r="B390">
        <v>3</v>
      </c>
    </row>
    <row r="391" spans="1:2" x14ac:dyDescent="0.25">
      <c r="A391">
        <v>34.781799999999997</v>
      </c>
      <c r="B391">
        <v>3</v>
      </c>
    </row>
    <row r="392" spans="1:2" x14ac:dyDescent="0.25">
      <c r="A392">
        <v>35.460599999999999</v>
      </c>
      <c r="B392">
        <v>3</v>
      </c>
    </row>
    <row r="393" spans="1:2" x14ac:dyDescent="0.25">
      <c r="A393">
        <v>35.883099999999999</v>
      </c>
      <c r="B393">
        <v>3</v>
      </c>
    </row>
    <row r="394" spans="1:2" x14ac:dyDescent="0.25">
      <c r="A394">
        <v>35.708100000000002</v>
      </c>
      <c r="B394">
        <v>3</v>
      </c>
    </row>
    <row r="395" spans="1:2" x14ac:dyDescent="0.25">
      <c r="A395">
        <v>34.7288</v>
      </c>
      <c r="B395">
        <v>3</v>
      </c>
    </row>
    <row r="396" spans="1:2" x14ac:dyDescent="0.25">
      <c r="A396">
        <v>34.285299999999999</v>
      </c>
      <c r="B396">
        <v>3</v>
      </c>
    </row>
    <row r="397" spans="1:2" x14ac:dyDescent="0.25">
      <c r="A397">
        <v>30.537500000000001</v>
      </c>
      <c r="B397">
        <v>4.8</v>
      </c>
    </row>
    <row r="398" spans="1:2" x14ac:dyDescent="0.25">
      <c r="A398">
        <v>31.374700000000001</v>
      </c>
      <c r="B398">
        <v>4.8</v>
      </c>
    </row>
    <row r="399" spans="1:2" x14ac:dyDescent="0.25">
      <c r="A399">
        <v>23.227</v>
      </c>
      <c r="B399">
        <v>5</v>
      </c>
    </row>
    <row r="400" spans="1:2" x14ac:dyDescent="0.25">
      <c r="A400">
        <v>23.618200000000002</v>
      </c>
      <c r="B400">
        <v>5</v>
      </c>
    </row>
    <row r="401" spans="1:2" x14ac:dyDescent="0.25">
      <c r="A401">
        <v>41.695999999999998</v>
      </c>
      <c r="B401">
        <v>2.4</v>
      </c>
    </row>
    <row r="402" spans="1:2" x14ac:dyDescent="0.25">
      <c r="A402">
        <v>36.1</v>
      </c>
      <c r="B402">
        <v>3</v>
      </c>
    </row>
    <row r="403" spans="1:2" x14ac:dyDescent="0.25">
      <c r="A403">
        <v>38.1</v>
      </c>
      <c r="B403">
        <v>3.6</v>
      </c>
    </row>
    <row r="404" spans="1:2" x14ac:dyDescent="0.25">
      <c r="A404">
        <v>34.4</v>
      </c>
      <c r="B404">
        <v>3</v>
      </c>
    </row>
    <row r="405" spans="1:2" x14ac:dyDescent="0.25">
      <c r="A405">
        <v>38.299999999999997</v>
      </c>
      <c r="B405">
        <v>3</v>
      </c>
    </row>
    <row r="406" spans="1:2" x14ac:dyDescent="0.25">
      <c r="A406">
        <v>36</v>
      </c>
      <c r="B406">
        <v>3</v>
      </c>
    </row>
    <row r="407" spans="1:2" x14ac:dyDescent="0.25">
      <c r="A407">
        <v>34.9</v>
      </c>
      <c r="B407">
        <v>3.6</v>
      </c>
    </row>
    <row r="408" spans="1:2" x14ac:dyDescent="0.25">
      <c r="A408">
        <v>40</v>
      </c>
      <c r="B408">
        <v>3.6</v>
      </c>
    </row>
    <row r="409" spans="1:2" x14ac:dyDescent="0.25">
      <c r="A409">
        <v>24.9754</v>
      </c>
      <c r="B409">
        <v>6.2</v>
      </c>
    </row>
    <row r="410" spans="1:2" x14ac:dyDescent="0.25">
      <c r="A410">
        <v>26.299900000000001</v>
      </c>
      <c r="B410">
        <v>6.2</v>
      </c>
    </row>
    <row r="411" spans="1:2" x14ac:dyDescent="0.25">
      <c r="A411">
        <v>36.1</v>
      </c>
      <c r="B411">
        <v>3</v>
      </c>
    </row>
    <row r="412" spans="1:2" x14ac:dyDescent="0.25">
      <c r="A412">
        <v>37.200000000000003</v>
      </c>
      <c r="B412">
        <v>3.6</v>
      </c>
    </row>
    <row r="413" spans="1:2" x14ac:dyDescent="0.25">
      <c r="A413">
        <v>40</v>
      </c>
      <c r="B413">
        <v>3.6</v>
      </c>
    </row>
    <row r="414" spans="1:2" x14ac:dyDescent="0.25">
      <c r="A414">
        <v>34.1</v>
      </c>
      <c r="B414">
        <v>4.5999999999999996</v>
      </c>
    </row>
    <row r="415" spans="1:2" x14ac:dyDescent="0.25">
      <c r="A415">
        <v>37.200000000000003</v>
      </c>
      <c r="B415">
        <v>3.6</v>
      </c>
    </row>
    <row r="416" spans="1:2" x14ac:dyDescent="0.25">
      <c r="A416">
        <v>30.299900000000001</v>
      </c>
      <c r="B416">
        <v>4.5999999999999996</v>
      </c>
    </row>
    <row r="417" spans="1:2" x14ac:dyDescent="0.25">
      <c r="A417">
        <v>42.8</v>
      </c>
      <c r="B417">
        <v>2.4</v>
      </c>
    </row>
    <row r="418" spans="1:2" x14ac:dyDescent="0.25">
      <c r="A418">
        <v>46.9</v>
      </c>
      <c r="B418">
        <v>2.4</v>
      </c>
    </row>
    <row r="419" spans="1:2" x14ac:dyDescent="0.25">
      <c r="A419">
        <v>42.6</v>
      </c>
      <c r="B419">
        <v>2.4</v>
      </c>
    </row>
    <row r="420" spans="1:2" x14ac:dyDescent="0.25">
      <c r="A420">
        <v>46.8</v>
      </c>
      <c r="B420">
        <v>2.4</v>
      </c>
    </row>
    <row r="421" spans="1:2" x14ac:dyDescent="0.25">
      <c r="A421">
        <v>40.299999999999997</v>
      </c>
      <c r="B421">
        <v>3.5</v>
      </c>
    </row>
    <row r="422" spans="1:2" x14ac:dyDescent="0.25">
      <c r="A422">
        <v>41.2</v>
      </c>
      <c r="B422">
        <v>3.5</v>
      </c>
    </row>
    <row r="423" spans="1:2" x14ac:dyDescent="0.25">
      <c r="A423">
        <v>35.6</v>
      </c>
      <c r="B423">
        <v>3.6</v>
      </c>
    </row>
    <row r="424" spans="1:2" x14ac:dyDescent="0.25">
      <c r="A424">
        <v>48.1</v>
      </c>
      <c r="B424">
        <v>2.4</v>
      </c>
    </row>
    <row r="425" spans="1:2" x14ac:dyDescent="0.25">
      <c r="A425">
        <v>41.699800000000003</v>
      </c>
      <c r="B425">
        <v>2.4</v>
      </c>
    </row>
    <row r="426" spans="1:2" x14ac:dyDescent="0.25">
      <c r="A426">
        <v>38.299999999999997</v>
      </c>
      <c r="B426">
        <v>2.7</v>
      </c>
    </row>
    <row r="427" spans="1:2" x14ac:dyDescent="0.25">
      <c r="A427">
        <v>37.6</v>
      </c>
      <c r="B427">
        <v>3.5</v>
      </c>
    </row>
    <row r="428" spans="1:2" x14ac:dyDescent="0.25">
      <c r="A428">
        <v>41.699800000000003</v>
      </c>
      <c r="B428">
        <v>2.4</v>
      </c>
    </row>
    <row r="429" spans="1:2" x14ac:dyDescent="0.25">
      <c r="A429">
        <v>38.299999999999997</v>
      </c>
      <c r="B429">
        <v>2.7</v>
      </c>
    </row>
    <row r="430" spans="1:2" x14ac:dyDescent="0.25">
      <c r="A430">
        <v>37.6</v>
      </c>
      <c r="B430">
        <v>3.5</v>
      </c>
    </row>
    <row r="431" spans="1:2" x14ac:dyDescent="0.25">
      <c r="A431">
        <v>21.7</v>
      </c>
      <c r="B431">
        <v>5.7</v>
      </c>
    </row>
    <row r="432" spans="1:2" x14ac:dyDescent="0.25">
      <c r="A432">
        <v>21.3</v>
      </c>
      <c r="B432">
        <v>5.7</v>
      </c>
    </row>
    <row r="433" spans="1:2" x14ac:dyDescent="0.25">
      <c r="A433">
        <v>33.5</v>
      </c>
      <c r="B433">
        <v>3.5</v>
      </c>
    </row>
    <row r="434" spans="1:2" x14ac:dyDescent="0.25">
      <c r="A434">
        <v>35.465499999999999</v>
      </c>
      <c r="B434">
        <v>3</v>
      </c>
    </row>
    <row r="435" spans="1:2" x14ac:dyDescent="0.25">
      <c r="A435">
        <v>42.908000000000001</v>
      </c>
      <c r="B435">
        <v>2.5</v>
      </c>
    </row>
    <row r="436" spans="1:2" x14ac:dyDescent="0.25">
      <c r="A436">
        <v>40.200000000000003</v>
      </c>
      <c r="B436">
        <v>2.5</v>
      </c>
    </row>
    <row r="437" spans="1:2" x14ac:dyDescent="0.25">
      <c r="A437">
        <v>37.9</v>
      </c>
      <c r="B437">
        <v>3</v>
      </c>
    </row>
    <row r="438" spans="1:2" x14ac:dyDescent="0.25">
      <c r="A438">
        <v>37.4</v>
      </c>
      <c r="B438">
        <v>3.5</v>
      </c>
    </row>
    <row r="439" spans="1:2" x14ac:dyDescent="0.25">
      <c r="A439">
        <v>51.6</v>
      </c>
      <c r="B439">
        <v>2.5</v>
      </c>
    </row>
    <row r="440" spans="1:2" x14ac:dyDescent="0.25">
      <c r="A440">
        <v>44.2</v>
      </c>
      <c r="B440">
        <v>2.5</v>
      </c>
    </row>
    <row r="441" spans="1:2" x14ac:dyDescent="0.25">
      <c r="A441">
        <v>47.649299999999997</v>
      </c>
      <c r="B441">
        <v>2.5</v>
      </c>
    </row>
    <row r="442" spans="1:2" x14ac:dyDescent="0.25">
      <c r="A442">
        <v>47.7</v>
      </c>
      <c r="B442">
        <v>2</v>
      </c>
    </row>
    <row r="443" spans="1:2" x14ac:dyDescent="0.25">
      <c r="A443">
        <v>48.2</v>
      </c>
      <c r="B443">
        <v>2</v>
      </c>
    </row>
    <row r="444" spans="1:2" x14ac:dyDescent="0.25">
      <c r="A444">
        <v>49.216999999999999</v>
      </c>
      <c r="B444">
        <v>2</v>
      </c>
    </row>
    <row r="445" spans="1:2" x14ac:dyDescent="0.25">
      <c r="A445">
        <v>34.730499999999999</v>
      </c>
      <c r="B445">
        <v>3.7</v>
      </c>
    </row>
    <row r="446" spans="1:2" x14ac:dyDescent="0.25">
      <c r="A446">
        <v>37.064999999999998</v>
      </c>
      <c r="B446">
        <v>3.7</v>
      </c>
    </row>
    <row r="447" spans="1:2" x14ac:dyDescent="0.25">
      <c r="A447">
        <v>35.161999999999999</v>
      </c>
      <c r="B447">
        <v>3.7</v>
      </c>
    </row>
    <row r="448" spans="1:2" x14ac:dyDescent="0.25">
      <c r="A448">
        <v>34.485500000000002</v>
      </c>
      <c r="B448">
        <v>4.2</v>
      </c>
    </row>
    <row r="449" spans="1:2" x14ac:dyDescent="0.25">
      <c r="A449">
        <v>29.7559</v>
      </c>
      <c r="B449">
        <v>5</v>
      </c>
    </row>
    <row r="450" spans="1:2" x14ac:dyDescent="0.25">
      <c r="A450">
        <v>32.670099999999998</v>
      </c>
      <c r="B450">
        <v>5</v>
      </c>
    </row>
    <row r="451" spans="1:2" x14ac:dyDescent="0.25">
      <c r="A451">
        <v>44.6</v>
      </c>
      <c r="B451">
        <v>2.4</v>
      </c>
    </row>
    <row r="452" spans="1:2" x14ac:dyDescent="0.25">
      <c r="A452">
        <v>44.6</v>
      </c>
      <c r="B452">
        <v>2.4</v>
      </c>
    </row>
    <row r="453" spans="1:2" x14ac:dyDescent="0.25">
      <c r="A453">
        <v>39.799999999999997</v>
      </c>
      <c r="B453">
        <v>2.7</v>
      </c>
    </row>
    <row r="454" spans="1:2" x14ac:dyDescent="0.25">
      <c r="A454">
        <v>38.299999999999997</v>
      </c>
      <c r="B454">
        <v>3.5</v>
      </c>
    </row>
    <row r="455" spans="1:2" x14ac:dyDescent="0.25">
      <c r="A455">
        <v>36.556399999999996</v>
      </c>
      <c r="B455">
        <v>3.5</v>
      </c>
    </row>
    <row r="456" spans="1:2" x14ac:dyDescent="0.25">
      <c r="A456">
        <v>34.749400000000001</v>
      </c>
      <c r="B456">
        <v>3.5</v>
      </c>
    </row>
    <row r="457" spans="1:2" x14ac:dyDescent="0.25">
      <c r="A457">
        <v>34.049900000000001</v>
      </c>
      <c r="B457">
        <v>4.5999999999999996</v>
      </c>
    </row>
    <row r="458" spans="1:2" x14ac:dyDescent="0.25">
      <c r="A458">
        <v>33.550899999999999</v>
      </c>
      <c r="B458">
        <v>4.5999999999999996</v>
      </c>
    </row>
    <row r="459" spans="1:2" x14ac:dyDescent="0.25">
      <c r="A459">
        <v>32.149900000000002</v>
      </c>
      <c r="B459">
        <v>4.5999999999999996</v>
      </c>
    </row>
    <row r="460" spans="1:2" x14ac:dyDescent="0.25">
      <c r="A460">
        <v>33.550899999999999</v>
      </c>
      <c r="B460">
        <v>4.5999999999999996</v>
      </c>
    </row>
    <row r="461" spans="1:2" x14ac:dyDescent="0.25">
      <c r="A461">
        <v>32.149900000000002</v>
      </c>
      <c r="B461">
        <v>4.5999999999999996</v>
      </c>
    </row>
    <row r="462" spans="1:2" x14ac:dyDescent="0.25">
      <c r="A462">
        <v>30.3</v>
      </c>
      <c r="B462">
        <v>5</v>
      </c>
    </row>
    <row r="463" spans="1:2" x14ac:dyDescent="0.25">
      <c r="A463">
        <v>35.465499999999999</v>
      </c>
      <c r="B463">
        <v>3</v>
      </c>
    </row>
    <row r="464" spans="1:2" x14ac:dyDescent="0.25">
      <c r="A464">
        <v>42.908000000000001</v>
      </c>
      <c r="B464">
        <v>2.5</v>
      </c>
    </row>
    <row r="465" spans="1:2" x14ac:dyDescent="0.25">
      <c r="A465">
        <v>40.200000000000003</v>
      </c>
      <c r="B465">
        <v>2.5</v>
      </c>
    </row>
    <row r="466" spans="1:2" x14ac:dyDescent="0.25">
      <c r="A466">
        <v>37.9</v>
      </c>
      <c r="B466">
        <v>3</v>
      </c>
    </row>
    <row r="467" spans="1:2" x14ac:dyDescent="0.25">
      <c r="A467">
        <v>51.6</v>
      </c>
      <c r="B467">
        <v>2.5</v>
      </c>
    </row>
    <row r="468" spans="1:2" x14ac:dyDescent="0.25">
      <c r="A468">
        <v>47.649299999999997</v>
      </c>
      <c r="B468">
        <v>2.5</v>
      </c>
    </row>
    <row r="469" spans="1:2" x14ac:dyDescent="0.25">
      <c r="A469">
        <v>44.2</v>
      </c>
      <c r="B469">
        <v>2.5</v>
      </c>
    </row>
    <row r="470" spans="1:2" x14ac:dyDescent="0.25">
      <c r="A470">
        <v>33.5</v>
      </c>
      <c r="B470">
        <v>3.5</v>
      </c>
    </row>
    <row r="471" spans="1:2" x14ac:dyDescent="0.25">
      <c r="A471">
        <v>37.4</v>
      </c>
      <c r="B471">
        <v>3.5</v>
      </c>
    </row>
    <row r="472" spans="1:2" x14ac:dyDescent="0.25">
      <c r="A472">
        <v>40.193100000000001</v>
      </c>
      <c r="B472">
        <v>2.5</v>
      </c>
    </row>
    <row r="473" spans="1:2" x14ac:dyDescent="0.25">
      <c r="A473">
        <v>41.664200000000001</v>
      </c>
      <c r="B473">
        <v>2.5</v>
      </c>
    </row>
    <row r="474" spans="1:2" x14ac:dyDescent="0.25">
      <c r="A474">
        <v>34.823500000000003</v>
      </c>
      <c r="B474">
        <v>3.7</v>
      </c>
    </row>
    <row r="475" spans="1:2" x14ac:dyDescent="0.25">
      <c r="A475">
        <v>34.700000000000003</v>
      </c>
      <c r="B475">
        <v>2.2999999999999998</v>
      </c>
    </row>
    <row r="476" spans="1:2" x14ac:dyDescent="0.25">
      <c r="A476">
        <v>36.200000000000003</v>
      </c>
      <c r="B476">
        <v>3.5</v>
      </c>
    </row>
    <row r="477" spans="1:2" x14ac:dyDescent="0.25">
      <c r="A477">
        <v>33.200000000000003</v>
      </c>
      <c r="B477">
        <v>3.5</v>
      </c>
    </row>
    <row r="478" spans="1:2" x14ac:dyDescent="0.25">
      <c r="A478">
        <v>33</v>
      </c>
      <c r="B478">
        <v>5.5</v>
      </c>
    </row>
    <row r="479" spans="1:2" x14ac:dyDescent="0.25">
      <c r="A479">
        <v>32.299999999999997</v>
      </c>
      <c r="B479">
        <v>5.5</v>
      </c>
    </row>
    <row r="480" spans="1:2" x14ac:dyDescent="0.25">
      <c r="A480">
        <v>27.1158</v>
      </c>
      <c r="B480">
        <v>6.3</v>
      </c>
    </row>
    <row r="481" spans="1:2" x14ac:dyDescent="0.25">
      <c r="A481">
        <v>42.214599999999997</v>
      </c>
      <c r="B481">
        <v>2.4</v>
      </c>
    </row>
    <row r="482" spans="1:2" x14ac:dyDescent="0.25">
      <c r="A482">
        <v>45.672899999999998</v>
      </c>
      <c r="B482">
        <v>2.5</v>
      </c>
    </row>
    <row r="483" spans="1:2" x14ac:dyDescent="0.25">
      <c r="A483">
        <v>37.9499</v>
      </c>
      <c r="B483">
        <v>3.5</v>
      </c>
    </row>
    <row r="484" spans="1:2" x14ac:dyDescent="0.25">
      <c r="A484">
        <v>38.034700000000001</v>
      </c>
      <c r="B484">
        <v>3.5</v>
      </c>
    </row>
    <row r="485" spans="1:2" x14ac:dyDescent="0.25">
      <c r="A485">
        <v>46.6</v>
      </c>
      <c r="B485">
        <v>2.5</v>
      </c>
    </row>
    <row r="486" spans="1:2" x14ac:dyDescent="0.25">
      <c r="A486">
        <v>36.410200000000003</v>
      </c>
      <c r="B486">
        <v>3.5</v>
      </c>
    </row>
    <row r="487" spans="1:2" x14ac:dyDescent="0.25">
      <c r="A487">
        <v>43</v>
      </c>
      <c r="B487">
        <v>2</v>
      </c>
    </row>
    <row r="488" spans="1:2" x14ac:dyDescent="0.25">
      <c r="A488">
        <v>47.512900000000002</v>
      </c>
      <c r="B488">
        <v>2</v>
      </c>
    </row>
    <row r="489" spans="1:2" x14ac:dyDescent="0.25">
      <c r="A489">
        <v>39.6</v>
      </c>
      <c r="B489">
        <v>2.5</v>
      </c>
    </row>
    <row r="490" spans="1:2" x14ac:dyDescent="0.25">
      <c r="A490">
        <v>42.699800000000003</v>
      </c>
      <c r="B490">
        <v>2.5</v>
      </c>
    </row>
    <row r="491" spans="1:2" x14ac:dyDescent="0.25">
      <c r="A491">
        <v>46.5</v>
      </c>
      <c r="B491">
        <v>1.6</v>
      </c>
    </row>
    <row r="492" spans="1:2" x14ac:dyDescent="0.25">
      <c r="A492">
        <v>47.3</v>
      </c>
      <c r="B492">
        <v>1.6</v>
      </c>
    </row>
    <row r="493" spans="1:2" x14ac:dyDescent="0.25">
      <c r="A493">
        <v>47.5</v>
      </c>
      <c r="B493">
        <v>1.8</v>
      </c>
    </row>
    <row r="494" spans="1:2" x14ac:dyDescent="0.25">
      <c r="A494">
        <v>44.9</v>
      </c>
      <c r="B494">
        <v>1.8</v>
      </c>
    </row>
    <row r="495" spans="1:2" x14ac:dyDescent="0.25">
      <c r="A495">
        <v>44.2</v>
      </c>
      <c r="B495">
        <v>1.8</v>
      </c>
    </row>
    <row r="496" spans="1:2" x14ac:dyDescent="0.25">
      <c r="A496">
        <v>24.2</v>
      </c>
      <c r="B496">
        <v>6.7</v>
      </c>
    </row>
    <row r="497" spans="1:2" x14ac:dyDescent="0.25">
      <c r="A497">
        <v>37.118499999999997</v>
      </c>
      <c r="B497">
        <v>2.8</v>
      </c>
    </row>
    <row r="498" spans="1:2" x14ac:dyDescent="0.25">
      <c r="A498">
        <v>46.9</v>
      </c>
      <c r="B498">
        <v>2.4</v>
      </c>
    </row>
    <row r="499" spans="1:2" x14ac:dyDescent="0.25">
      <c r="A499">
        <v>46.8</v>
      </c>
      <c r="B499">
        <v>2.4</v>
      </c>
    </row>
    <row r="500" spans="1:2" x14ac:dyDescent="0.25">
      <c r="A500">
        <v>35.6</v>
      </c>
      <c r="B500">
        <v>3.6</v>
      </c>
    </row>
    <row r="501" spans="1:2" x14ac:dyDescent="0.25">
      <c r="A501">
        <v>37.057400000000001</v>
      </c>
      <c r="B501">
        <v>2.5</v>
      </c>
    </row>
    <row r="502" spans="1:2" x14ac:dyDescent="0.25">
      <c r="A502">
        <v>34.6</v>
      </c>
      <c r="B502">
        <v>2.5</v>
      </c>
    </row>
    <row r="503" spans="1:2" x14ac:dyDescent="0.25">
      <c r="A503">
        <v>42.921500000000002</v>
      </c>
      <c r="B503">
        <v>2.5</v>
      </c>
    </row>
    <row r="504" spans="1:2" x14ac:dyDescent="0.25">
      <c r="A504">
        <v>34.270800000000001</v>
      </c>
      <c r="B504">
        <v>3.6</v>
      </c>
    </row>
    <row r="505" spans="1:2" x14ac:dyDescent="0.25">
      <c r="A505">
        <v>46.8</v>
      </c>
      <c r="B505">
        <v>2.5</v>
      </c>
    </row>
    <row r="506" spans="1:2" x14ac:dyDescent="0.25">
      <c r="A506">
        <v>45.056600000000003</v>
      </c>
      <c r="B506">
        <v>2.5</v>
      </c>
    </row>
    <row r="507" spans="1:2" x14ac:dyDescent="0.25">
      <c r="A507">
        <v>39.799999999999997</v>
      </c>
      <c r="B507">
        <v>3.5</v>
      </c>
    </row>
    <row r="508" spans="1:2" x14ac:dyDescent="0.25">
      <c r="A508">
        <v>48.2</v>
      </c>
      <c r="B508">
        <v>2.4</v>
      </c>
    </row>
    <row r="509" spans="1:2" x14ac:dyDescent="0.25">
      <c r="A509">
        <v>69.6404</v>
      </c>
      <c r="B509">
        <v>1.8</v>
      </c>
    </row>
    <row r="510" spans="1:2" x14ac:dyDescent="0.25">
      <c r="A510">
        <v>42</v>
      </c>
      <c r="B510">
        <v>2</v>
      </c>
    </row>
    <row r="511" spans="1:2" x14ac:dyDescent="0.25">
      <c r="A511">
        <v>32</v>
      </c>
      <c r="B511">
        <v>3</v>
      </c>
    </row>
    <row r="512" spans="1:2" x14ac:dyDescent="0.25">
      <c r="A512">
        <v>30.8</v>
      </c>
      <c r="B512">
        <v>4.4000000000000004</v>
      </c>
    </row>
    <row r="513" spans="1:2" x14ac:dyDescent="0.25">
      <c r="A513">
        <v>36.4</v>
      </c>
      <c r="B513">
        <v>3.2</v>
      </c>
    </row>
    <row r="514" spans="1:2" x14ac:dyDescent="0.25">
      <c r="A514">
        <v>31.5002</v>
      </c>
      <c r="B514">
        <v>4.2</v>
      </c>
    </row>
    <row r="515" spans="1:2" x14ac:dyDescent="0.25">
      <c r="A515">
        <v>39.493699999999997</v>
      </c>
      <c r="B515">
        <v>3</v>
      </c>
    </row>
    <row r="516" spans="1:2" x14ac:dyDescent="0.25">
      <c r="A516">
        <v>30.953700000000001</v>
      </c>
      <c r="B516">
        <v>4.4000000000000004</v>
      </c>
    </row>
    <row r="517" spans="1:2" x14ac:dyDescent="0.25">
      <c r="A517">
        <v>30.562000000000001</v>
      </c>
      <c r="B517">
        <v>4.4000000000000004</v>
      </c>
    </row>
    <row r="518" spans="1:2" x14ac:dyDescent="0.25">
      <c r="A518">
        <v>30.172599999999999</v>
      </c>
      <c r="B518">
        <v>4.4000000000000004</v>
      </c>
    </row>
    <row r="519" spans="1:2" x14ac:dyDescent="0.25">
      <c r="A519">
        <v>27.7</v>
      </c>
      <c r="B519">
        <v>4.4000000000000004</v>
      </c>
    </row>
    <row r="520" spans="1:2" x14ac:dyDescent="0.25">
      <c r="A520">
        <v>29.452100000000002</v>
      </c>
      <c r="B520">
        <v>4.4000000000000004</v>
      </c>
    </row>
    <row r="521" spans="1:2" x14ac:dyDescent="0.25">
      <c r="A521">
        <v>27.7</v>
      </c>
      <c r="B521">
        <v>4.4000000000000004</v>
      </c>
    </row>
    <row r="522" spans="1:2" x14ac:dyDescent="0.25">
      <c r="A522">
        <v>26.749500000000001</v>
      </c>
      <c r="B522">
        <v>6</v>
      </c>
    </row>
    <row r="523" spans="1:2" x14ac:dyDescent="0.25">
      <c r="A523">
        <v>37.299999999999997</v>
      </c>
      <c r="B523">
        <v>3.9</v>
      </c>
    </row>
    <row r="524" spans="1:2" x14ac:dyDescent="0.25">
      <c r="A524">
        <v>36.6</v>
      </c>
      <c r="B524">
        <v>3.9</v>
      </c>
    </row>
    <row r="525" spans="1:2" x14ac:dyDescent="0.25">
      <c r="A525">
        <v>31.9</v>
      </c>
      <c r="B525">
        <v>4.5999999999999996</v>
      </c>
    </row>
    <row r="526" spans="1:2" x14ac:dyDescent="0.25">
      <c r="A526">
        <v>31.9</v>
      </c>
      <c r="B526">
        <v>4.5999999999999996</v>
      </c>
    </row>
    <row r="527" spans="1:2" x14ac:dyDescent="0.25">
      <c r="A527">
        <v>31.9</v>
      </c>
      <c r="B527">
        <v>4.5999999999999996</v>
      </c>
    </row>
    <row r="528" spans="1:2" x14ac:dyDescent="0.25">
      <c r="A528">
        <v>22.7</v>
      </c>
      <c r="B528">
        <v>4.5999999999999996</v>
      </c>
    </row>
    <row r="529" spans="1:2" x14ac:dyDescent="0.25">
      <c r="A529">
        <v>24.5</v>
      </c>
      <c r="B529">
        <v>4.5999999999999996</v>
      </c>
    </row>
    <row r="530" spans="1:2" x14ac:dyDescent="0.25">
      <c r="A530">
        <v>40.299999999999997</v>
      </c>
      <c r="B530">
        <v>3.5</v>
      </c>
    </row>
    <row r="531" spans="1:2" x14ac:dyDescent="0.25">
      <c r="A531">
        <v>41.2</v>
      </c>
      <c r="B531">
        <v>3.5</v>
      </c>
    </row>
    <row r="532" spans="1:2" x14ac:dyDescent="0.25">
      <c r="A532">
        <v>37.299999999999997</v>
      </c>
      <c r="B532">
        <v>3.9</v>
      </c>
    </row>
    <row r="533" spans="1:2" x14ac:dyDescent="0.25">
      <c r="A533">
        <v>32.1</v>
      </c>
      <c r="B533">
        <v>3.5</v>
      </c>
    </row>
    <row r="534" spans="1:2" x14ac:dyDescent="0.25">
      <c r="A534">
        <v>31.9</v>
      </c>
      <c r="B534">
        <v>5.7</v>
      </c>
    </row>
    <row r="535" spans="1:2" x14ac:dyDescent="0.25">
      <c r="A535">
        <v>35.700000000000003</v>
      </c>
      <c r="B535">
        <v>2.7</v>
      </c>
    </row>
    <row r="536" spans="1:2" x14ac:dyDescent="0.25">
      <c r="A536">
        <v>34.200000000000003</v>
      </c>
      <c r="B536">
        <v>3.5</v>
      </c>
    </row>
    <row r="537" spans="1:2" x14ac:dyDescent="0.25">
      <c r="A537">
        <v>34.5</v>
      </c>
      <c r="B537">
        <v>5.7</v>
      </c>
    </row>
    <row r="538" spans="1:2" x14ac:dyDescent="0.25">
      <c r="A538">
        <v>26</v>
      </c>
      <c r="B538">
        <v>6.1</v>
      </c>
    </row>
    <row r="539" spans="1:2" x14ac:dyDescent="0.25">
      <c r="A539">
        <v>35.700000000000003</v>
      </c>
      <c r="B539">
        <v>2.7</v>
      </c>
    </row>
    <row r="540" spans="1:2" x14ac:dyDescent="0.25">
      <c r="A540">
        <v>34.200000000000003</v>
      </c>
      <c r="B540">
        <v>3.5</v>
      </c>
    </row>
    <row r="541" spans="1:2" x14ac:dyDescent="0.25">
      <c r="A541">
        <v>34.5</v>
      </c>
      <c r="B541">
        <v>5.7</v>
      </c>
    </row>
    <row r="542" spans="1:2" x14ac:dyDescent="0.25">
      <c r="A542">
        <v>26</v>
      </c>
      <c r="B542">
        <v>6.1</v>
      </c>
    </row>
    <row r="543" spans="1:2" x14ac:dyDescent="0.25">
      <c r="A543">
        <v>32.1</v>
      </c>
      <c r="B543">
        <v>3.5</v>
      </c>
    </row>
    <row r="544" spans="1:2" x14ac:dyDescent="0.25">
      <c r="A544">
        <v>31.9</v>
      </c>
      <c r="B544">
        <v>5.7</v>
      </c>
    </row>
    <row r="545" spans="1:2" x14ac:dyDescent="0.25">
      <c r="A545">
        <v>33.305199999999999</v>
      </c>
      <c r="B545">
        <v>4.5999999999999996</v>
      </c>
    </row>
    <row r="546" spans="1:2" x14ac:dyDescent="0.25">
      <c r="A546">
        <v>34.9</v>
      </c>
      <c r="B546">
        <v>3.5</v>
      </c>
    </row>
    <row r="547" spans="1:2" x14ac:dyDescent="0.25">
      <c r="A547">
        <v>34.700000000000003</v>
      </c>
      <c r="B547">
        <v>3.5</v>
      </c>
    </row>
    <row r="548" spans="1:2" x14ac:dyDescent="0.25">
      <c r="A548">
        <v>37.4</v>
      </c>
      <c r="B548">
        <v>3.5</v>
      </c>
    </row>
    <row r="549" spans="1:2" x14ac:dyDescent="0.25">
      <c r="A549">
        <v>27.8</v>
      </c>
      <c r="B549">
        <v>3.5</v>
      </c>
    </row>
    <row r="550" spans="1:2" x14ac:dyDescent="0.25">
      <c r="A550">
        <v>43.104300000000002</v>
      </c>
      <c r="B550">
        <v>2.4</v>
      </c>
    </row>
    <row r="551" spans="1:2" x14ac:dyDescent="0.25">
      <c r="A551">
        <v>43.291600000000003</v>
      </c>
      <c r="B551">
        <v>2.4</v>
      </c>
    </row>
    <row r="552" spans="1:2" x14ac:dyDescent="0.25">
      <c r="A552">
        <v>41.2</v>
      </c>
      <c r="B552">
        <v>3.5</v>
      </c>
    </row>
    <row r="553" spans="1:2" x14ac:dyDescent="0.25">
      <c r="A553">
        <v>36.200000000000003</v>
      </c>
      <c r="B553">
        <v>3.3</v>
      </c>
    </row>
    <row r="554" spans="1:2" x14ac:dyDescent="0.25">
      <c r="A554">
        <v>35.6</v>
      </c>
      <c r="B554">
        <v>3.8</v>
      </c>
    </row>
    <row r="555" spans="1:2" x14ac:dyDescent="0.25">
      <c r="A555">
        <v>38.299999999999997</v>
      </c>
      <c r="B555">
        <v>3.8</v>
      </c>
    </row>
    <row r="556" spans="1:2" x14ac:dyDescent="0.25">
      <c r="A556">
        <v>34.200000000000003</v>
      </c>
      <c r="B556">
        <v>4.5999999999999996</v>
      </c>
    </row>
    <row r="557" spans="1:2" x14ac:dyDescent="0.25">
      <c r="A557">
        <v>44.4</v>
      </c>
      <c r="B557">
        <v>2.4</v>
      </c>
    </row>
    <row r="558" spans="1:2" x14ac:dyDescent="0.25">
      <c r="A558">
        <v>44.8</v>
      </c>
      <c r="B558">
        <v>2.4</v>
      </c>
    </row>
    <row r="559" spans="1:2" x14ac:dyDescent="0.25">
      <c r="A559">
        <v>40.1</v>
      </c>
      <c r="B559">
        <v>3.3</v>
      </c>
    </row>
    <row r="560" spans="1:2" x14ac:dyDescent="0.25">
      <c r="A560">
        <v>34.1997</v>
      </c>
      <c r="B560">
        <v>3.5</v>
      </c>
    </row>
    <row r="561" spans="1:2" x14ac:dyDescent="0.25">
      <c r="A561">
        <v>30.549900000000001</v>
      </c>
      <c r="B561">
        <v>3.5</v>
      </c>
    </row>
    <row r="562" spans="1:2" x14ac:dyDescent="0.25">
      <c r="A562">
        <v>29.6</v>
      </c>
      <c r="B562">
        <v>4.5</v>
      </c>
    </row>
    <row r="563" spans="1:2" x14ac:dyDescent="0.25">
      <c r="A563">
        <v>27.2</v>
      </c>
      <c r="B563">
        <v>4.5</v>
      </c>
    </row>
    <row r="564" spans="1:2" x14ac:dyDescent="0.25">
      <c r="A564">
        <v>29.7559</v>
      </c>
      <c r="B564">
        <v>5</v>
      </c>
    </row>
    <row r="565" spans="1:2" x14ac:dyDescent="0.25">
      <c r="A565">
        <v>32.670099999999998</v>
      </c>
      <c r="B565">
        <v>5</v>
      </c>
    </row>
    <row r="566" spans="1:2" x14ac:dyDescent="0.25">
      <c r="A566">
        <v>31.073599999999999</v>
      </c>
      <c r="B566">
        <v>5</v>
      </c>
    </row>
    <row r="567" spans="1:2" x14ac:dyDescent="0.25">
      <c r="A567">
        <v>33.305199999999999</v>
      </c>
      <c r="B567">
        <v>4.5999999999999996</v>
      </c>
    </row>
    <row r="568" spans="1:2" x14ac:dyDescent="0.25">
      <c r="A568">
        <v>31.5</v>
      </c>
      <c r="B568">
        <v>3.5</v>
      </c>
    </row>
    <row r="569" spans="1:2" x14ac:dyDescent="0.25">
      <c r="A569">
        <v>34.700000000000003</v>
      </c>
      <c r="B569">
        <v>3.5</v>
      </c>
    </row>
    <row r="570" spans="1:2" x14ac:dyDescent="0.25">
      <c r="A570">
        <v>33</v>
      </c>
      <c r="B570">
        <v>3.5</v>
      </c>
    </row>
    <row r="571" spans="1:2" x14ac:dyDescent="0.25">
      <c r="A571">
        <v>33.305199999999999</v>
      </c>
      <c r="B571">
        <v>4.5999999999999996</v>
      </c>
    </row>
    <row r="572" spans="1:2" x14ac:dyDescent="0.25">
      <c r="A572">
        <v>24.183700000000002</v>
      </c>
      <c r="B572">
        <v>4.2</v>
      </c>
    </row>
    <row r="573" spans="1:2" x14ac:dyDescent="0.25">
      <c r="A573">
        <v>25.510200000000001</v>
      </c>
      <c r="B573">
        <v>4.7</v>
      </c>
    </row>
    <row r="574" spans="1:2" x14ac:dyDescent="0.25">
      <c r="A574">
        <v>21.4</v>
      </c>
      <c r="B574">
        <v>5.5</v>
      </c>
    </row>
    <row r="575" spans="1:2" x14ac:dyDescent="0.25">
      <c r="A575">
        <v>21.4</v>
      </c>
      <c r="B575">
        <v>6</v>
      </c>
    </row>
    <row r="576" spans="1:2" x14ac:dyDescent="0.25">
      <c r="A576">
        <v>21.7</v>
      </c>
      <c r="B576">
        <v>6</v>
      </c>
    </row>
    <row r="577" spans="1:2" x14ac:dyDescent="0.25">
      <c r="A577">
        <v>32</v>
      </c>
      <c r="B577">
        <v>5.5</v>
      </c>
    </row>
    <row r="578" spans="1:2" x14ac:dyDescent="0.25">
      <c r="A578">
        <v>29.8</v>
      </c>
      <c r="B578">
        <v>5.5</v>
      </c>
    </row>
    <row r="579" spans="1:2" x14ac:dyDescent="0.25">
      <c r="A579">
        <v>23.9</v>
      </c>
      <c r="B579">
        <v>5.5</v>
      </c>
    </row>
    <row r="580" spans="1:2" x14ac:dyDescent="0.25">
      <c r="A580">
        <v>24.6</v>
      </c>
      <c r="B580">
        <v>6.3</v>
      </c>
    </row>
    <row r="581" spans="1:2" x14ac:dyDescent="0.25">
      <c r="A581">
        <v>23.1</v>
      </c>
      <c r="B581">
        <v>6</v>
      </c>
    </row>
    <row r="582" spans="1:2" x14ac:dyDescent="0.25">
      <c r="A582">
        <v>35</v>
      </c>
      <c r="B582">
        <v>3.5</v>
      </c>
    </row>
    <row r="583" spans="1:2" x14ac:dyDescent="0.25">
      <c r="A583">
        <v>33.260300000000001</v>
      </c>
      <c r="B583">
        <v>4.8</v>
      </c>
    </row>
    <row r="584" spans="1:2" x14ac:dyDescent="0.25">
      <c r="A584">
        <v>33.260300000000001</v>
      </c>
      <c r="B584">
        <v>4.8</v>
      </c>
    </row>
    <row r="585" spans="1:2" x14ac:dyDescent="0.25">
      <c r="A585">
        <v>32.026299999999999</v>
      </c>
      <c r="B585">
        <v>4.8</v>
      </c>
    </row>
    <row r="586" spans="1:2" x14ac:dyDescent="0.25">
      <c r="A586">
        <v>27.3</v>
      </c>
      <c r="B586">
        <v>6.6</v>
      </c>
    </row>
    <row r="587" spans="1:2" x14ac:dyDescent="0.25">
      <c r="A587">
        <v>24.2</v>
      </c>
      <c r="B587">
        <v>6.7</v>
      </c>
    </row>
    <row r="588" spans="1:2" x14ac:dyDescent="0.25">
      <c r="A588">
        <v>39.799999999999997</v>
      </c>
      <c r="B588">
        <v>3.5</v>
      </c>
    </row>
    <row r="589" spans="1:2" x14ac:dyDescent="0.25">
      <c r="A589">
        <v>40.400300000000001</v>
      </c>
      <c r="B589">
        <v>2</v>
      </c>
    </row>
    <row r="590" spans="1:2" x14ac:dyDescent="0.25">
      <c r="A590">
        <v>38.870199999999997</v>
      </c>
      <c r="B590">
        <v>2</v>
      </c>
    </row>
    <row r="591" spans="1:2" x14ac:dyDescent="0.25">
      <c r="A591">
        <v>60.1</v>
      </c>
      <c r="B591">
        <v>2</v>
      </c>
    </row>
    <row r="592" spans="1:2" x14ac:dyDescent="0.25">
      <c r="A592">
        <v>37.1</v>
      </c>
      <c r="B592">
        <v>2</v>
      </c>
    </row>
    <row r="593" spans="1:2" x14ac:dyDescent="0.25">
      <c r="A593">
        <v>37.798900000000003</v>
      </c>
      <c r="B593">
        <v>2</v>
      </c>
    </row>
    <row r="594" spans="1:2" x14ac:dyDescent="0.25">
      <c r="A594">
        <v>38.169600000000003</v>
      </c>
      <c r="B594">
        <v>3</v>
      </c>
    </row>
    <row r="595" spans="1:2" x14ac:dyDescent="0.25">
      <c r="A595">
        <v>36.798000000000002</v>
      </c>
      <c r="B595">
        <v>3</v>
      </c>
    </row>
    <row r="596" spans="1:2" x14ac:dyDescent="0.25">
      <c r="A596">
        <v>35.540399999999998</v>
      </c>
      <c r="B596">
        <v>3</v>
      </c>
    </row>
    <row r="597" spans="1:2" x14ac:dyDescent="0.25">
      <c r="A597">
        <v>35.460599999999999</v>
      </c>
      <c r="B597">
        <v>3</v>
      </c>
    </row>
    <row r="598" spans="1:2" x14ac:dyDescent="0.25">
      <c r="A598">
        <v>38.299999999999997</v>
      </c>
      <c r="B598">
        <v>3</v>
      </c>
    </row>
    <row r="599" spans="1:2" x14ac:dyDescent="0.25">
      <c r="A599">
        <v>37</v>
      </c>
      <c r="B599">
        <v>3.6</v>
      </c>
    </row>
    <row r="600" spans="1:2" x14ac:dyDescent="0.25">
      <c r="A600">
        <v>36.1</v>
      </c>
      <c r="B600">
        <v>3</v>
      </c>
    </row>
    <row r="601" spans="1:2" x14ac:dyDescent="0.25">
      <c r="A601">
        <v>37.200000000000003</v>
      </c>
      <c r="B601">
        <v>3.6</v>
      </c>
    </row>
    <row r="602" spans="1:2" x14ac:dyDescent="0.25">
      <c r="A602">
        <v>43.9</v>
      </c>
      <c r="B602">
        <v>2</v>
      </c>
    </row>
    <row r="603" spans="1:2" x14ac:dyDescent="0.25">
      <c r="A603">
        <v>38</v>
      </c>
      <c r="B603">
        <v>2</v>
      </c>
    </row>
    <row r="604" spans="1:2" x14ac:dyDescent="0.25">
      <c r="A604">
        <v>35.299999999999997</v>
      </c>
      <c r="B604">
        <v>2.4</v>
      </c>
    </row>
    <row r="605" spans="1:2" x14ac:dyDescent="0.25">
      <c r="A605">
        <v>40.1</v>
      </c>
      <c r="B605">
        <v>2.4</v>
      </c>
    </row>
    <row r="606" spans="1:2" x14ac:dyDescent="0.25">
      <c r="A606">
        <v>46.2622</v>
      </c>
      <c r="B606">
        <v>1.5</v>
      </c>
    </row>
    <row r="607" spans="1:2" x14ac:dyDescent="0.25">
      <c r="A607">
        <v>49.3</v>
      </c>
      <c r="B607">
        <v>1.5</v>
      </c>
    </row>
    <row r="608" spans="1:2" x14ac:dyDescent="0.25">
      <c r="A608">
        <v>47.4</v>
      </c>
      <c r="B608">
        <v>1.5</v>
      </c>
    </row>
    <row r="609" spans="1:2" x14ac:dyDescent="0.25">
      <c r="A609">
        <v>42.6</v>
      </c>
      <c r="B609">
        <v>2</v>
      </c>
    </row>
    <row r="610" spans="1:2" x14ac:dyDescent="0.25">
      <c r="A610">
        <v>43.5</v>
      </c>
      <c r="B610">
        <v>2</v>
      </c>
    </row>
    <row r="611" spans="1:2" x14ac:dyDescent="0.25">
      <c r="A611">
        <v>33.299999999999997</v>
      </c>
      <c r="B611">
        <v>3.5</v>
      </c>
    </row>
    <row r="612" spans="1:2" x14ac:dyDescent="0.25">
      <c r="A612">
        <v>32.348999999999997</v>
      </c>
      <c r="B612">
        <v>3.5</v>
      </c>
    </row>
    <row r="613" spans="1:2" x14ac:dyDescent="0.25">
      <c r="A613">
        <v>43.5</v>
      </c>
      <c r="B613">
        <v>1.6</v>
      </c>
    </row>
    <row r="614" spans="1:2" x14ac:dyDescent="0.25">
      <c r="A614">
        <v>44.2</v>
      </c>
      <c r="B614">
        <v>1.6</v>
      </c>
    </row>
    <row r="615" spans="1:2" x14ac:dyDescent="0.25">
      <c r="A615">
        <v>41.8</v>
      </c>
      <c r="B615">
        <v>2</v>
      </c>
    </row>
    <row r="616" spans="1:2" x14ac:dyDescent="0.25">
      <c r="A616">
        <v>42.8</v>
      </c>
      <c r="B616">
        <v>2</v>
      </c>
    </row>
    <row r="617" spans="1:2" x14ac:dyDescent="0.25">
      <c r="A617">
        <v>34.700000000000003</v>
      </c>
      <c r="B617">
        <v>2</v>
      </c>
    </row>
    <row r="618" spans="1:2" x14ac:dyDescent="0.25">
      <c r="A618">
        <v>37.221800000000002</v>
      </c>
      <c r="B618">
        <v>2.4</v>
      </c>
    </row>
    <row r="619" spans="1:2" x14ac:dyDescent="0.25">
      <c r="A619">
        <v>37.491100000000003</v>
      </c>
      <c r="B619">
        <v>2.4</v>
      </c>
    </row>
    <row r="620" spans="1:2" x14ac:dyDescent="0.25">
      <c r="A620">
        <v>41.798999999999999</v>
      </c>
      <c r="B620">
        <v>1.8</v>
      </c>
    </row>
    <row r="621" spans="1:2" x14ac:dyDescent="0.25">
      <c r="A621">
        <v>43.260899999999999</v>
      </c>
      <c r="B621">
        <v>1.8</v>
      </c>
    </row>
    <row r="622" spans="1:2" x14ac:dyDescent="0.25">
      <c r="A622">
        <v>43.7</v>
      </c>
      <c r="B622">
        <v>1.8</v>
      </c>
    </row>
    <row r="623" spans="1:2" x14ac:dyDescent="0.25">
      <c r="A623">
        <v>44.8</v>
      </c>
      <c r="B623">
        <v>1.8</v>
      </c>
    </row>
    <row r="624" spans="1:2" x14ac:dyDescent="0.25">
      <c r="A624">
        <v>40</v>
      </c>
      <c r="B624">
        <v>2.4</v>
      </c>
    </row>
    <row r="625" spans="1:2" x14ac:dyDescent="0.25">
      <c r="A625">
        <v>38.6</v>
      </c>
      <c r="B625">
        <v>2.4</v>
      </c>
    </row>
    <row r="626" spans="1:2" x14ac:dyDescent="0.25">
      <c r="A626">
        <v>35.587699999999998</v>
      </c>
      <c r="B626">
        <v>2.4</v>
      </c>
    </row>
    <row r="627" spans="1:2" x14ac:dyDescent="0.25">
      <c r="A627">
        <v>37.5</v>
      </c>
      <c r="B627">
        <v>2</v>
      </c>
    </row>
    <row r="628" spans="1:2" x14ac:dyDescent="0.25">
      <c r="A628">
        <v>43.1</v>
      </c>
      <c r="B628">
        <v>2</v>
      </c>
    </row>
    <row r="629" spans="1:2" x14ac:dyDescent="0.25">
      <c r="A629">
        <v>41.0456</v>
      </c>
      <c r="B629">
        <v>2</v>
      </c>
    </row>
    <row r="630" spans="1:2" x14ac:dyDescent="0.25">
      <c r="A630">
        <v>38.462699999999998</v>
      </c>
      <c r="B630">
        <v>2</v>
      </c>
    </row>
    <row r="631" spans="1:2" x14ac:dyDescent="0.25">
      <c r="A631">
        <v>38.200000000000003</v>
      </c>
      <c r="B631">
        <v>2</v>
      </c>
    </row>
    <row r="632" spans="1:2" x14ac:dyDescent="0.25">
      <c r="A632">
        <v>37.070999999999998</v>
      </c>
      <c r="B632">
        <v>2.5</v>
      </c>
    </row>
    <row r="633" spans="1:2" x14ac:dyDescent="0.25">
      <c r="A633">
        <v>35.922600000000003</v>
      </c>
      <c r="B633">
        <v>2.5</v>
      </c>
    </row>
    <row r="634" spans="1:2" x14ac:dyDescent="0.25">
      <c r="A634">
        <v>34.143500000000003</v>
      </c>
      <c r="B634">
        <v>2.5</v>
      </c>
    </row>
    <row r="635" spans="1:2" x14ac:dyDescent="0.25">
      <c r="A635">
        <v>32.910299999999999</v>
      </c>
      <c r="B635">
        <v>2.5</v>
      </c>
    </row>
    <row r="636" spans="1:2" x14ac:dyDescent="0.25">
      <c r="A636">
        <v>31.8</v>
      </c>
      <c r="B636">
        <v>2.5</v>
      </c>
    </row>
    <row r="637" spans="1:2" x14ac:dyDescent="0.25">
      <c r="A637">
        <v>42.3461</v>
      </c>
      <c r="B637">
        <v>2</v>
      </c>
    </row>
    <row r="638" spans="1:2" x14ac:dyDescent="0.25">
      <c r="A638">
        <v>41.566099999999999</v>
      </c>
      <c r="B638">
        <v>2</v>
      </c>
    </row>
    <row r="639" spans="1:2" x14ac:dyDescent="0.25">
      <c r="A639">
        <v>41.707799999999999</v>
      </c>
      <c r="B639">
        <v>2</v>
      </c>
    </row>
    <row r="640" spans="1:2" x14ac:dyDescent="0.25">
      <c r="A640">
        <v>40.234499999999997</v>
      </c>
      <c r="B640">
        <v>2</v>
      </c>
    </row>
    <row r="641" spans="1:2" x14ac:dyDescent="0.25">
      <c r="A641">
        <v>43.628999999999998</v>
      </c>
      <c r="B641">
        <v>1.8</v>
      </c>
    </row>
    <row r="642" spans="1:2" x14ac:dyDescent="0.25">
      <c r="A642">
        <v>44.7393</v>
      </c>
      <c r="B642">
        <v>1.8</v>
      </c>
    </row>
    <row r="643" spans="1:2" x14ac:dyDescent="0.25">
      <c r="A643">
        <v>36.159599999999998</v>
      </c>
      <c r="B643">
        <v>2.4</v>
      </c>
    </row>
    <row r="644" spans="1:2" x14ac:dyDescent="0.25">
      <c r="A644">
        <v>38.957500000000003</v>
      </c>
      <c r="B644">
        <v>2.4</v>
      </c>
    </row>
    <row r="645" spans="1:2" x14ac:dyDescent="0.25">
      <c r="A645">
        <v>40.279600000000002</v>
      </c>
      <c r="B645">
        <v>2.4</v>
      </c>
    </row>
    <row r="646" spans="1:2" x14ac:dyDescent="0.25">
      <c r="A646">
        <v>38.700000000000003</v>
      </c>
      <c r="B646">
        <v>2.4</v>
      </c>
    </row>
    <row r="647" spans="1:2" x14ac:dyDescent="0.25">
      <c r="A647">
        <v>38.700000000000003</v>
      </c>
      <c r="B647">
        <v>2.4</v>
      </c>
    </row>
    <row r="648" spans="1:2" x14ac:dyDescent="0.25">
      <c r="A648">
        <v>60.1</v>
      </c>
      <c r="B648">
        <v>2</v>
      </c>
    </row>
    <row r="649" spans="1:2" x14ac:dyDescent="0.25">
      <c r="A649">
        <v>58.534999999999997</v>
      </c>
      <c r="B649">
        <v>2</v>
      </c>
    </row>
    <row r="650" spans="1:2" x14ac:dyDescent="0.25">
      <c r="A650">
        <v>39.571399999999997</v>
      </c>
      <c r="B650">
        <v>2.5</v>
      </c>
    </row>
    <row r="651" spans="1:2" x14ac:dyDescent="0.25">
      <c r="A651">
        <v>40.0169</v>
      </c>
      <c r="B651">
        <v>2.5</v>
      </c>
    </row>
    <row r="652" spans="1:2" x14ac:dyDescent="0.25">
      <c r="A652">
        <v>37.6</v>
      </c>
      <c r="B652">
        <v>2.5</v>
      </c>
    </row>
    <row r="653" spans="1:2" x14ac:dyDescent="0.25">
      <c r="A653">
        <v>37.5</v>
      </c>
      <c r="B653">
        <v>2.5</v>
      </c>
    </row>
    <row r="654" spans="1:2" x14ac:dyDescent="0.25">
      <c r="A654">
        <v>39.347999999999999</v>
      </c>
      <c r="B654">
        <v>2.4</v>
      </c>
    </row>
    <row r="655" spans="1:2" x14ac:dyDescent="0.25">
      <c r="A655">
        <v>40.4</v>
      </c>
      <c r="B655">
        <v>2.5</v>
      </c>
    </row>
    <row r="656" spans="1:2" x14ac:dyDescent="0.25">
      <c r="A656">
        <v>40.6</v>
      </c>
      <c r="B656">
        <v>2.5</v>
      </c>
    </row>
    <row r="657" spans="1:2" x14ac:dyDescent="0.25">
      <c r="A657">
        <v>34.7286</v>
      </c>
      <c r="B657">
        <v>3</v>
      </c>
    </row>
    <row r="658" spans="1:2" x14ac:dyDescent="0.25">
      <c r="A658">
        <v>32.5289</v>
      </c>
      <c r="B658">
        <v>3</v>
      </c>
    </row>
    <row r="659" spans="1:2" x14ac:dyDescent="0.25">
      <c r="A659">
        <v>33.722900000000003</v>
      </c>
      <c r="B659">
        <v>3</v>
      </c>
    </row>
    <row r="660" spans="1:2" x14ac:dyDescent="0.25">
      <c r="A660">
        <v>37.071100000000001</v>
      </c>
      <c r="B660">
        <v>2.4</v>
      </c>
    </row>
    <row r="661" spans="1:2" x14ac:dyDescent="0.25">
      <c r="A661">
        <v>35.9</v>
      </c>
      <c r="B661">
        <v>2.7</v>
      </c>
    </row>
    <row r="662" spans="1:2" x14ac:dyDescent="0.25">
      <c r="A662">
        <v>42</v>
      </c>
      <c r="B662">
        <v>2</v>
      </c>
    </row>
    <row r="663" spans="1:2" x14ac:dyDescent="0.25">
      <c r="A663">
        <v>36.4</v>
      </c>
      <c r="B663">
        <v>3.2</v>
      </c>
    </row>
    <row r="664" spans="1:2" x14ac:dyDescent="0.25">
      <c r="A664">
        <v>34.151400000000002</v>
      </c>
      <c r="B664">
        <v>2.9</v>
      </c>
    </row>
    <row r="665" spans="1:2" x14ac:dyDescent="0.25">
      <c r="A665">
        <v>35.323700000000002</v>
      </c>
      <c r="B665">
        <v>2.9</v>
      </c>
    </row>
    <row r="666" spans="1:2" x14ac:dyDescent="0.25">
      <c r="A666">
        <v>31.8217</v>
      </c>
      <c r="B666">
        <v>3.7</v>
      </c>
    </row>
    <row r="667" spans="1:2" x14ac:dyDescent="0.25">
      <c r="A667">
        <v>27.9</v>
      </c>
      <c r="B667">
        <v>5.3</v>
      </c>
    </row>
    <row r="668" spans="1:2" x14ac:dyDescent="0.25">
      <c r="A668">
        <v>27</v>
      </c>
      <c r="B668">
        <v>3.7</v>
      </c>
    </row>
    <row r="669" spans="1:2" x14ac:dyDescent="0.25">
      <c r="A669">
        <v>34.299999999999997</v>
      </c>
      <c r="B669">
        <v>2.9</v>
      </c>
    </row>
    <row r="670" spans="1:2" x14ac:dyDescent="0.25">
      <c r="A670">
        <v>35.5</v>
      </c>
      <c r="B670">
        <v>2.9</v>
      </c>
    </row>
    <row r="671" spans="1:2" x14ac:dyDescent="0.25">
      <c r="A671">
        <v>31.6</v>
      </c>
      <c r="B671">
        <v>3.7</v>
      </c>
    </row>
    <row r="672" spans="1:2" x14ac:dyDescent="0.25">
      <c r="A672">
        <v>27.9</v>
      </c>
      <c r="B672">
        <v>5.3</v>
      </c>
    </row>
    <row r="673" spans="1:2" x14ac:dyDescent="0.25">
      <c r="A673">
        <v>32.8232</v>
      </c>
      <c r="B673">
        <v>2.2999999999999998</v>
      </c>
    </row>
    <row r="674" spans="1:2" x14ac:dyDescent="0.25">
      <c r="A674">
        <v>37.700000000000003</v>
      </c>
      <c r="B674">
        <v>2.2999999999999998</v>
      </c>
    </row>
    <row r="675" spans="1:2" x14ac:dyDescent="0.25">
      <c r="A675">
        <v>28.6</v>
      </c>
      <c r="B675">
        <v>4</v>
      </c>
    </row>
    <row r="676" spans="1:2" x14ac:dyDescent="0.25">
      <c r="A676">
        <v>28.5</v>
      </c>
      <c r="B676">
        <v>4</v>
      </c>
    </row>
    <row r="677" spans="1:2" x14ac:dyDescent="0.25">
      <c r="A677">
        <v>34.179600000000001</v>
      </c>
      <c r="B677">
        <v>2.9</v>
      </c>
    </row>
    <row r="678" spans="1:2" x14ac:dyDescent="0.25">
      <c r="A678">
        <v>35.258200000000002</v>
      </c>
      <c r="B678">
        <v>2.9</v>
      </c>
    </row>
    <row r="679" spans="1:2" x14ac:dyDescent="0.25">
      <c r="A679">
        <v>31.846699999999998</v>
      </c>
      <c r="B679">
        <v>3.7</v>
      </c>
    </row>
    <row r="680" spans="1:2" x14ac:dyDescent="0.25">
      <c r="A680">
        <v>27.9</v>
      </c>
      <c r="B680">
        <v>5.3</v>
      </c>
    </row>
    <row r="681" spans="1:2" x14ac:dyDescent="0.25">
      <c r="A681">
        <v>27</v>
      </c>
      <c r="B681">
        <v>3.7</v>
      </c>
    </row>
    <row r="682" spans="1:2" x14ac:dyDescent="0.25">
      <c r="A682">
        <v>34.299999999999997</v>
      </c>
      <c r="B682">
        <v>2.9</v>
      </c>
    </row>
    <row r="683" spans="1:2" x14ac:dyDescent="0.25">
      <c r="A683">
        <v>35.5</v>
      </c>
      <c r="B683">
        <v>2.9</v>
      </c>
    </row>
    <row r="684" spans="1:2" x14ac:dyDescent="0.25">
      <c r="A684">
        <v>31.6</v>
      </c>
      <c r="B684">
        <v>3.7</v>
      </c>
    </row>
    <row r="685" spans="1:2" x14ac:dyDescent="0.25">
      <c r="A685">
        <v>27.9</v>
      </c>
      <c r="B685">
        <v>5.3</v>
      </c>
    </row>
    <row r="686" spans="1:2" x14ac:dyDescent="0.25">
      <c r="A686">
        <v>30.168800000000001</v>
      </c>
      <c r="B686">
        <v>2.5</v>
      </c>
    </row>
    <row r="687" spans="1:2" x14ac:dyDescent="0.25">
      <c r="A687">
        <v>31.7</v>
      </c>
      <c r="B687">
        <v>2.5</v>
      </c>
    </row>
    <row r="688" spans="1:2" x14ac:dyDescent="0.25">
      <c r="A688">
        <v>27.736599999999999</v>
      </c>
      <c r="B688">
        <v>4</v>
      </c>
    </row>
    <row r="689" spans="1:2" x14ac:dyDescent="0.25">
      <c r="A689">
        <v>27.589400000000001</v>
      </c>
      <c r="B689">
        <v>4</v>
      </c>
    </row>
    <row r="690" spans="1:2" x14ac:dyDescent="0.25">
      <c r="A690">
        <v>30.2</v>
      </c>
      <c r="B690">
        <v>2.5</v>
      </c>
    </row>
    <row r="691" spans="1:2" x14ac:dyDescent="0.25">
      <c r="A691">
        <v>31.8</v>
      </c>
      <c r="B691">
        <v>2.5</v>
      </c>
    </row>
    <row r="692" spans="1:2" x14ac:dyDescent="0.25">
      <c r="A692">
        <v>27.785699999999999</v>
      </c>
      <c r="B692">
        <v>4</v>
      </c>
    </row>
    <row r="693" spans="1:2" x14ac:dyDescent="0.25">
      <c r="A693">
        <v>35.429099999999998</v>
      </c>
      <c r="B693">
        <v>2.7</v>
      </c>
    </row>
    <row r="694" spans="1:2" x14ac:dyDescent="0.25">
      <c r="A694">
        <v>36.146299999999997</v>
      </c>
      <c r="B694">
        <v>2.7</v>
      </c>
    </row>
    <row r="695" spans="1:2" x14ac:dyDescent="0.25">
      <c r="A695">
        <v>29.2</v>
      </c>
      <c r="B695">
        <v>4</v>
      </c>
    </row>
    <row r="696" spans="1:2" x14ac:dyDescent="0.25">
      <c r="A696">
        <v>25.3</v>
      </c>
      <c r="B696">
        <v>4</v>
      </c>
    </row>
    <row r="697" spans="1:2" x14ac:dyDescent="0.25">
      <c r="A697">
        <v>32.4</v>
      </c>
      <c r="B697">
        <v>2.9</v>
      </c>
    </row>
    <row r="698" spans="1:2" x14ac:dyDescent="0.25">
      <c r="A698">
        <v>34.1</v>
      </c>
      <c r="B698">
        <v>2.9</v>
      </c>
    </row>
    <row r="699" spans="1:2" x14ac:dyDescent="0.25">
      <c r="A699">
        <v>31.411200000000001</v>
      </c>
      <c r="B699">
        <v>3.7</v>
      </c>
    </row>
    <row r="700" spans="1:2" x14ac:dyDescent="0.25">
      <c r="A700">
        <v>26.6</v>
      </c>
      <c r="B700">
        <v>5.3</v>
      </c>
    </row>
    <row r="701" spans="1:2" x14ac:dyDescent="0.25">
      <c r="A701">
        <v>29.799900000000001</v>
      </c>
      <c r="B701">
        <v>3.7</v>
      </c>
    </row>
    <row r="702" spans="1:2" x14ac:dyDescent="0.25">
      <c r="A702">
        <v>29.799900000000001</v>
      </c>
      <c r="B702">
        <v>3.7</v>
      </c>
    </row>
    <row r="703" spans="1:2" x14ac:dyDescent="0.25">
      <c r="A703">
        <v>26.6</v>
      </c>
      <c r="B703">
        <v>5.3</v>
      </c>
    </row>
    <row r="704" spans="1:2" x14ac:dyDescent="0.25">
      <c r="A704">
        <v>26.2</v>
      </c>
      <c r="B704">
        <v>4</v>
      </c>
    </row>
    <row r="705" spans="1:2" x14ac:dyDescent="0.25">
      <c r="A705">
        <v>24.6648</v>
      </c>
      <c r="B705">
        <v>4</v>
      </c>
    </row>
    <row r="706" spans="1:2" x14ac:dyDescent="0.25">
      <c r="A706">
        <v>32.4</v>
      </c>
      <c r="B706">
        <v>2.9</v>
      </c>
    </row>
    <row r="707" spans="1:2" x14ac:dyDescent="0.25">
      <c r="A707">
        <v>34.1</v>
      </c>
      <c r="B707">
        <v>2.9</v>
      </c>
    </row>
    <row r="708" spans="1:2" x14ac:dyDescent="0.25">
      <c r="A708">
        <v>31.3858</v>
      </c>
      <c r="B708">
        <v>3.7</v>
      </c>
    </row>
    <row r="709" spans="1:2" x14ac:dyDescent="0.25">
      <c r="A709">
        <v>26.6</v>
      </c>
      <c r="B709">
        <v>5.3</v>
      </c>
    </row>
    <row r="710" spans="1:2" x14ac:dyDescent="0.25">
      <c r="A710">
        <v>29.799900000000001</v>
      </c>
      <c r="B710">
        <v>3.7</v>
      </c>
    </row>
    <row r="711" spans="1:2" x14ac:dyDescent="0.25">
      <c r="A711">
        <v>29.799900000000001</v>
      </c>
      <c r="B711">
        <v>3.7</v>
      </c>
    </row>
    <row r="712" spans="1:2" x14ac:dyDescent="0.25">
      <c r="A712">
        <v>26.6</v>
      </c>
      <c r="B712">
        <v>5.3</v>
      </c>
    </row>
    <row r="713" spans="1:2" x14ac:dyDescent="0.25">
      <c r="A713">
        <v>26.82</v>
      </c>
      <c r="B713">
        <v>4</v>
      </c>
    </row>
    <row r="714" spans="1:2" x14ac:dyDescent="0.25">
      <c r="A714">
        <v>26.6538</v>
      </c>
      <c r="B714">
        <v>4</v>
      </c>
    </row>
    <row r="715" spans="1:2" x14ac:dyDescent="0.25">
      <c r="A715">
        <v>26.384599999999999</v>
      </c>
      <c r="B715">
        <v>4</v>
      </c>
    </row>
    <row r="716" spans="1:2" x14ac:dyDescent="0.25">
      <c r="A716">
        <v>30.3</v>
      </c>
      <c r="B716">
        <v>2.7</v>
      </c>
    </row>
    <row r="717" spans="1:2" x14ac:dyDescent="0.25">
      <c r="A717">
        <v>28.3</v>
      </c>
      <c r="B717">
        <v>4</v>
      </c>
    </row>
    <row r="718" spans="1:2" x14ac:dyDescent="0.25">
      <c r="A718">
        <v>24.4</v>
      </c>
      <c r="B718">
        <v>4</v>
      </c>
    </row>
    <row r="719" spans="1:2" x14ac:dyDescent="0.25">
      <c r="A719">
        <v>27.805499999999999</v>
      </c>
      <c r="B719">
        <v>4.3</v>
      </c>
    </row>
    <row r="720" spans="1:2" x14ac:dyDescent="0.25">
      <c r="A720">
        <v>26.228300000000001</v>
      </c>
      <c r="B720">
        <v>4.8</v>
      </c>
    </row>
    <row r="721" spans="1:2" x14ac:dyDescent="0.25">
      <c r="A721">
        <v>29.370799999999999</v>
      </c>
      <c r="B721">
        <v>5.3</v>
      </c>
    </row>
    <row r="722" spans="1:2" x14ac:dyDescent="0.25">
      <c r="A722">
        <v>26.1</v>
      </c>
      <c r="B722">
        <v>6.2</v>
      </c>
    </row>
    <row r="723" spans="1:2" x14ac:dyDescent="0.25">
      <c r="A723">
        <v>30.5</v>
      </c>
      <c r="B723">
        <v>6</v>
      </c>
    </row>
    <row r="724" spans="1:2" x14ac:dyDescent="0.25">
      <c r="A724">
        <v>30.4</v>
      </c>
      <c r="B724">
        <v>5.3</v>
      </c>
    </row>
    <row r="725" spans="1:2" x14ac:dyDescent="0.25">
      <c r="A725">
        <v>28.1</v>
      </c>
      <c r="B725">
        <v>3.7</v>
      </c>
    </row>
    <row r="726" spans="1:2" x14ac:dyDescent="0.25">
      <c r="A726">
        <v>25.6</v>
      </c>
      <c r="B726">
        <v>4.7</v>
      </c>
    </row>
    <row r="727" spans="1:2" x14ac:dyDescent="0.25">
      <c r="A727">
        <v>27.8</v>
      </c>
      <c r="B727">
        <v>3.7</v>
      </c>
    </row>
    <row r="728" spans="1:2" x14ac:dyDescent="0.25">
      <c r="A728">
        <v>25.6</v>
      </c>
      <c r="B728">
        <v>4.7</v>
      </c>
    </row>
    <row r="729" spans="1:2" x14ac:dyDescent="0.25">
      <c r="A729">
        <v>27.1</v>
      </c>
      <c r="B729">
        <v>5.7</v>
      </c>
    </row>
    <row r="730" spans="1:2" x14ac:dyDescent="0.25">
      <c r="A730">
        <v>27.8</v>
      </c>
      <c r="B730">
        <v>4</v>
      </c>
    </row>
    <row r="731" spans="1:2" x14ac:dyDescent="0.25">
      <c r="A731">
        <v>29</v>
      </c>
      <c r="B731">
        <v>4.5999999999999996</v>
      </c>
    </row>
    <row r="732" spans="1:2" x14ac:dyDescent="0.25">
      <c r="A732">
        <v>27.0426</v>
      </c>
      <c r="B732">
        <v>5.4</v>
      </c>
    </row>
    <row r="733" spans="1:2" x14ac:dyDescent="0.25">
      <c r="A733">
        <v>26.782900000000001</v>
      </c>
      <c r="B733">
        <v>4.5999999999999996</v>
      </c>
    </row>
    <row r="734" spans="1:2" x14ac:dyDescent="0.25">
      <c r="A734">
        <v>28.4633</v>
      </c>
      <c r="B734">
        <v>4.5999999999999996</v>
      </c>
    </row>
    <row r="735" spans="1:2" x14ac:dyDescent="0.25">
      <c r="A735">
        <v>27.8522</v>
      </c>
      <c r="B735">
        <v>4.3</v>
      </c>
    </row>
    <row r="736" spans="1:2" x14ac:dyDescent="0.25">
      <c r="A736">
        <v>26.212499999999999</v>
      </c>
      <c r="B736">
        <v>4.8</v>
      </c>
    </row>
    <row r="737" spans="1:2" x14ac:dyDescent="0.25">
      <c r="A737">
        <v>29.3645</v>
      </c>
      <c r="B737">
        <v>5.3</v>
      </c>
    </row>
    <row r="738" spans="1:2" x14ac:dyDescent="0.25">
      <c r="A738">
        <v>26.1</v>
      </c>
      <c r="B738">
        <v>6.2</v>
      </c>
    </row>
    <row r="739" spans="1:2" x14ac:dyDescent="0.25">
      <c r="A739">
        <v>30.5</v>
      </c>
      <c r="B739">
        <v>6</v>
      </c>
    </row>
    <row r="740" spans="1:2" x14ac:dyDescent="0.25">
      <c r="A740">
        <v>30.4</v>
      </c>
      <c r="B740">
        <v>5.3</v>
      </c>
    </row>
    <row r="741" spans="1:2" x14ac:dyDescent="0.25">
      <c r="A741">
        <v>24.9815</v>
      </c>
      <c r="B741">
        <v>5.6</v>
      </c>
    </row>
    <row r="742" spans="1:2" x14ac:dyDescent="0.25">
      <c r="A742">
        <v>25.008900000000001</v>
      </c>
      <c r="B742">
        <v>5.6</v>
      </c>
    </row>
    <row r="743" spans="1:2" x14ac:dyDescent="0.25">
      <c r="A743">
        <v>25.7499</v>
      </c>
      <c r="B743">
        <v>4</v>
      </c>
    </row>
    <row r="744" spans="1:2" x14ac:dyDescent="0.25">
      <c r="A744">
        <v>28.0212</v>
      </c>
      <c r="B744">
        <v>4.5999999999999996</v>
      </c>
    </row>
    <row r="745" spans="1:2" x14ac:dyDescent="0.25">
      <c r="A745">
        <v>25.555099999999999</v>
      </c>
      <c r="B745">
        <v>5.7</v>
      </c>
    </row>
    <row r="746" spans="1:2" x14ac:dyDescent="0.25">
      <c r="A746">
        <v>24.1937</v>
      </c>
      <c r="B746">
        <v>4.3</v>
      </c>
    </row>
    <row r="747" spans="1:2" x14ac:dyDescent="0.25">
      <c r="A747">
        <v>24.1496</v>
      </c>
      <c r="B747">
        <v>4.8</v>
      </c>
    </row>
    <row r="748" spans="1:2" x14ac:dyDescent="0.25">
      <c r="A748">
        <v>29.020499999999998</v>
      </c>
      <c r="B748">
        <v>5.3</v>
      </c>
    </row>
    <row r="749" spans="1:2" x14ac:dyDescent="0.25">
      <c r="A749">
        <v>25.799900000000001</v>
      </c>
      <c r="B749">
        <v>6.2</v>
      </c>
    </row>
    <row r="750" spans="1:2" x14ac:dyDescent="0.25">
      <c r="A750">
        <v>30.299900000000001</v>
      </c>
      <c r="B750">
        <v>6</v>
      </c>
    </row>
    <row r="751" spans="1:2" x14ac:dyDescent="0.25">
      <c r="A751">
        <v>24.4</v>
      </c>
      <c r="B751">
        <v>3.7</v>
      </c>
    </row>
    <row r="752" spans="1:2" x14ac:dyDescent="0.25">
      <c r="A752">
        <v>25.6</v>
      </c>
      <c r="B752">
        <v>4.7</v>
      </c>
    </row>
    <row r="753" spans="1:2" x14ac:dyDescent="0.25">
      <c r="A753">
        <v>24.5</v>
      </c>
      <c r="B753">
        <v>4.7</v>
      </c>
    </row>
    <row r="754" spans="1:2" x14ac:dyDescent="0.25">
      <c r="A754">
        <v>25.4</v>
      </c>
      <c r="B754">
        <v>5.7</v>
      </c>
    </row>
    <row r="755" spans="1:2" x14ac:dyDescent="0.25">
      <c r="A755">
        <v>25.753499999999999</v>
      </c>
      <c r="B755">
        <v>4</v>
      </c>
    </row>
    <row r="756" spans="1:2" x14ac:dyDescent="0.25">
      <c r="A756">
        <v>26.662199999999999</v>
      </c>
      <c r="B756">
        <v>4.5999999999999996</v>
      </c>
    </row>
    <row r="757" spans="1:2" x14ac:dyDescent="0.25">
      <c r="A757">
        <v>24.793900000000001</v>
      </c>
      <c r="B757">
        <v>5.4</v>
      </c>
    </row>
    <row r="758" spans="1:2" x14ac:dyDescent="0.25">
      <c r="A758">
        <v>27.106100000000001</v>
      </c>
      <c r="B758">
        <v>4.5999999999999996</v>
      </c>
    </row>
    <row r="759" spans="1:2" x14ac:dyDescent="0.25">
      <c r="A759">
        <v>25.229800000000001</v>
      </c>
      <c r="B759">
        <v>4.5999999999999996</v>
      </c>
    </row>
    <row r="760" spans="1:2" x14ac:dyDescent="0.25">
      <c r="A760">
        <v>24.1937</v>
      </c>
      <c r="B760">
        <v>4.3</v>
      </c>
    </row>
    <row r="761" spans="1:2" x14ac:dyDescent="0.25">
      <c r="A761">
        <v>24.153400000000001</v>
      </c>
      <c r="B761">
        <v>4.8</v>
      </c>
    </row>
    <row r="762" spans="1:2" x14ac:dyDescent="0.25">
      <c r="A762">
        <v>29.0185</v>
      </c>
      <c r="B762">
        <v>5.3</v>
      </c>
    </row>
    <row r="763" spans="1:2" x14ac:dyDescent="0.25">
      <c r="A763">
        <v>25.802600000000002</v>
      </c>
      <c r="B763">
        <v>6.2</v>
      </c>
    </row>
    <row r="764" spans="1:2" x14ac:dyDescent="0.25">
      <c r="A764">
        <v>30.299900000000001</v>
      </c>
      <c r="B764">
        <v>6</v>
      </c>
    </row>
    <row r="765" spans="1:2" x14ac:dyDescent="0.25">
      <c r="A765">
        <v>25.799900000000001</v>
      </c>
      <c r="B765">
        <v>6.2</v>
      </c>
    </row>
    <row r="766" spans="1:2" x14ac:dyDescent="0.25">
      <c r="A766">
        <v>28.2</v>
      </c>
      <c r="B766">
        <v>3.5</v>
      </c>
    </row>
    <row r="767" spans="1:2" x14ac:dyDescent="0.25">
      <c r="A767">
        <v>25.2</v>
      </c>
      <c r="B767">
        <v>3.7</v>
      </c>
    </row>
    <row r="768" spans="1:2" x14ac:dyDescent="0.25">
      <c r="A768">
        <v>25.1</v>
      </c>
      <c r="B768">
        <v>3.7</v>
      </c>
    </row>
    <row r="769" spans="1:2" x14ac:dyDescent="0.25">
      <c r="A769">
        <v>22.299900000000001</v>
      </c>
      <c r="B769">
        <v>5.3</v>
      </c>
    </row>
    <row r="770" spans="1:2" x14ac:dyDescent="0.25">
      <c r="A770">
        <v>23.061</v>
      </c>
      <c r="B770">
        <v>5.6</v>
      </c>
    </row>
    <row r="771" spans="1:2" x14ac:dyDescent="0.25">
      <c r="A771">
        <v>23.110900000000001</v>
      </c>
      <c r="B771">
        <v>5.6</v>
      </c>
    </row>
    <row r="772" spans="1:2" x14ac:dyDescent="0.25">
      <c r="A772">
        <v>26.229500000000002</v>
      </c>
      <c r="B772">
        <v>4.5999999999999996</v>
      </c>
    </row>
    <row r="773" spans="1:2" x14ac:dyDescent="0.25">
      <c r="A773">
        <v>23.431799999999999</v>
      </c>
      <c r="B773">
        <v>5.7</v>
      </c>
    </row>
    <row r="774" spans="1:2" x14ac:dyDescent="0.25">
      <c r="A774">
        <v>23.999300000000002</v>
      </c>
      <c r="B774">
        <v>5.7</v>
      </c>
    </row>
    <row r="775" spans="1:2" x14ac:dyDescent="0.25">
      <c r="A775">
        <v>27.6</v>
      </c>
      <c r="B775">
        <v>4.3</v>
      </c>
    </row>
    <row r="776" spans="1:2" x14ac:dyDescent="0.25">
      <c r="A776">
        <v>24.299900000000001</v>
      </c>
      <c r="B776">
        <v>5.3</v>
      </c>
    </row>
    <row r="777" spans="1:2" x14ac:dyDescent="0.25">
      <c r="A777">
        <v>23.299900000000001</v>
      </c>
      <c r="B777">
        <v>5.3</v>
      </c>
    </row>
    <row r="778" spans="1:2" x14ac:dyDescent="0.25">
      <c r="A778">
        <v>22.761900000000001</v>
      </c>
      <c r="B778">
        <v>5.3</v>
      </c>
    </row>
    <row r="779" spans="1:2" x14ac:dyDescent="0.25">
      <c r="A779">
        <v>22.9</v>
      </c>
      <c r="B779">
        <v>5.3</v>
      </c>
    </row>
    <row r="780" spans="1:2" x14ac:dyDescent="0.25">
      <c r="A780">
        <v>27.6</v>
      </c>
      <c r="B780">
        <v>4.3</v>
      </c>
    </row>
    <row r="781" spans="1:2" x14ac:dyDescent="0.25">
      <c r="A781">
        <v>24.299900000000001</v>
      </c>
      <c r="B781">
        <v>5.3</v>
      </c>
    </row>
    <row r="782" spans="1:2" x14ac:dyDescent="0.25">
      <c r="A782">
        <v>23.299900000000001</v>
      </c>
      <c r="B782">
        <v>5.3</v>
      </c>
    </row>
    <row r="783" spans="1:2" x14ac:dyDescent="0.25">
      <c r="A783">
        <v>22.761900000000001</v>
      </c>
      <c r="B783">
        <v>5.3</v>
      </c>
    </row>
    <row r="784" spans="1:2" x14ac:dyDescent="0.25">
      <c r="A784">
        <v>22.9</v>
      </c>
      <c r="B784">
        <v>5.3</v>
      </c>
    </row>
    <row r="785" spans="1:2" x14ac:dyDescent="0.25">
      <c r="A785">
        <v>23.299900000000001</v>
      </c>
      <c r="B785">
        <v>5.3</v>
      </c>
    </row>
    <row r="786" spans="1:2" x14ac:dyDescent="0.25">
      <c r="A786">
        <v>22.9</v>
      </c>
      <c r="B786">
        <v>5.3</v>
      </c>
    </row>
    <row r="787" spans="1:2" x14ac:dyDescent="0.25">
      <c r="A787">
        <v>23.299900000000001</v>
      </c>
      <c r="B787">
        <v>5.3</v>
      </c>
    </row>
    <row r="788" spans="1:2" x14ac:dyDescent="0.25">
      <c r="A788">
        <v>22.9</v>
      </c>
      <c r="B788">
        <v>5.3</v>
      </c>
    </row>
    <row r="789" spans="1:2" x14ac:dyDescent="0.25">
      <c r="A789">
        <v>35</v>
      </c>
      <c r="B789">
        <v>2</v>
      </c>
    </row>
    <row r="790" spans="1:2" x14ac:dyDescent="0.25">
      <c r="A790">
        <v>33.098799999999997</v>
      </c>
      <c r="B790">
        <v>3.3</v>
      </c>
    </row>
    <row r="791" spans="1:2" x14ac:dyDescent="0.25">
      <c r="A791">
        <v>31.9</v>
      </c>
      <c r="B791">
        <v>3.8</v>
      </c>
    </row>
    <row r="792" spans="1:2" x14ac:dyDescent="0.25">
      <c r="A792">
        <v>35.200000000000003</v>
      </c>
      <c r="B792">
        <v>4</v>
      </c>
    </row>
    <row r="793" spans="1:2" x14ac:dyDescent="0.25">
      <c r="A793">
        <v>33.098799999999997</v>
      </c>
      <c r="B793">
        <v>3.3</v>
      </c>
    </row>
    <row r="794" spans="1:2" x14ac:dyDescent="0.25">
      <c r="A794">
        <v>31.9</v>
      </c>
      <c r="B794">
        <v>3.8</v>
      </c>
    </row>
    <row r="795" spans="1:2" x14ac:dyDescent="0.25">
      <c r="A795">
        <v>35.200000000000003</v>
      </c>
      <c r="B795">
        <v>4</v>
      </c>
    </row>
    <row r="796" spans="1:2" x14ac:dyDescent="0.25">
      <c r="A796">
        <v>35.5</v>
      </c>
      <c r="B796">
        <v>3.5</v>
      </c>
    </row>
    <row r="797" spans="1:2" x14ac:dyDescent="0.25">
      <c r="A797">
        <v>32.4</v>
      </c>
      <c r="B797">
        <v>3.5</v>
      </c>
    </row>
    <row r="798" spans="1:2" x14ac:dyDescent="0.25">
      <c r="A798">
        <v>32.4</v>
      </c>
      <c r="B798">
        <v>3.8</v>
      </c>
    </row>
    <row r="799" spans="1:2" x14ac:dyDescent="0.25">
      <c r="A799">
        <v>32.4</v>
      </c>
      <c r="B799">
        <v>3.8</v>
      </c>
    </row>
    <row r="800" spans="1:2" x14ac:dyDescent="0.25">
      <c r="A800">
        <v>39.200000000000003</v>
      </c>
      <c r="B800">
        <v>2.2999999999999998</v>
      </c>
    </row>
    <row r="801" spans="1:2" x14ac:dyDescent="0.25">
      <c r="A801">
        <v>38.1</v>
      </c>
      <c r="B801">
        <v>2.2999999999999998</v>
      </c>
    </row>
    <row r="802" spans="1:2" x14ac:dyDescent="0.25">
      <c r="A802">
        <v>34</v>
      </c>
      <c r="B802">
        <v>3.5</v>
      </c>
    </row>
    <row r="803" spans="1:2" x14ac:dyDescent="0.25">
      <c r="A803">
        <v>31.9</v>
      </c>
      <c r="B803">
        <v>3.8</v>
      </c>
    </row>
    <row r="804" spans="1:2" x14ac:dyDescent="0.25">
      <c r="A804">
        <v>35.200000000000003</v>
      </c>
      <c r="B804">
        <v>4</v>
      </c>
    </row>
    <row r="805" spans="1:2" x14ac:dyDescent="0.25">
      <c r="A805">
        <v>29.2</v>
      </c>
      <c r="B805">
        <v>3.5</v>
      </c>
    </row>
    <row r="806" spans="1:2" x14ac:dyDescent="0.25">
      <c r="A806">
        <v>34.4</v>
      </c>
      <c r="B806">
        <v>2.2999999999999998</v>
      </c>
    </row>
    <row r="807" spans="1:2" x14ac:dyDescent="0.25">
      <c r="A807">
        <v>33</v>
      </c>
      <c r="B807">
        <v>3.6</v>
      </c>
    </row>
    <row r="808" spans="1:2" x14ac:dyDescent="0.25">
      <c r="A808">
        <v>28.4</v>
      </c>
      <c r="B808">
        <v>6.2</v>
      </c>
    </row>
    <row r="809" spans="1:2" x14ac:dyDescent="0.25">
      <c r="A809">
        <v>30.5</v>
      </c>
      <c r="B809">
        <v>6</v>
      </c>
    </row>
    <row r="810" spans="1:2" x14ac:dyDescent="0.25">
      <c r="A810">
        <v>28.4</v>
      </c>
      <c r="B810">
        <v>6.2</v>
      </c>
    </row>
    <row r="811" spans="1:2" x14ac:dyDescent="0.25">
      <c r="A811">
        <v>34.5</v>
      </c>
      <c r="B811">
        <v>3</v>
      </c>
    </row>
    <row r="812" spans="1:2" x14ac:dyDescent="0.25">
      <c r="A812">
        <v>28.993500000000001</v>
      </c>
      <c r="B812">
        <v>5.3</v>
      </c>
    </row>
    <row r="813" spans="1:2" x14ac:dyDescent="0.25">
      <c r="A813">
        <v>26</v>
      </c>
      <c r="B813">
        <v>6.2</v>
      </c>
    </row>
    <row r="814" spans="1:2" x14ac:dyDescent="0.25">
      <c r="A814">
        <v>28.993500000000001</v>
      </c>
      <c r="B814">
        <v>5.3</v>
      </c>
    </row>
    <row r="815" spans="1:2" x14ac:dyDescent="0.25">
      <c r="A815">
        <v>26</v>
      </c>
      <c r="B815">
        <v>6.2</v>
      </c>
    </row>
    <row r="816" spans="1:2" x14ac:dyDescent="0.25">
      <c r="A816">
        <v>28.993500000000001</v>
      </c>
      <c r="B816">
        <v>5.3</v>
      </c>
    </row>
    <row r="817" spans="1:2" x14ac:dyDescent="0.25">
      <c r="A817">
        <v>30.5</v>
      </c>
      <c r="B817">
        <v>6</v>
      </c>
    </row>
    <row r="818" spans="1:2" x14ac:dyDescent="0.25">
      <c r="A818">
        <v>45.1</v>
      </c>
      <c r="B818">
        <v>2.4</v>
      </c>
    </row>
    <row r="819" spans="1:2" x14ac:dyDescent="0.25">
      <c r="A819">
        <v>34.548200000000001</v>
      </c>
      <c r="B819">
        <v>3</v>
      </c>
    </row>
    <row r="820" spans="1:2" x14ac:dyDescent="0.25">
      <c r="A820">
        <v>40.299999999999997</v>
      </c>
      <c r="B820">
        <v>2</v>
      </c>
    </row>
    <row r="821" spans="1:2" x14ac:dyDescent="0.25">
      <c r="A821">
        <v>40.6</v>
      </c>
      <c r="B821">
        <v>2</v>
      </c>
    </row>
    <row r="822" spans="1:2" x14ac:dyDescent="0.25">
      <c r="A822">
        <v>42.399099999999997</v>
      </c>
      <c r="B822">
        <v>2.2000000000000002</v>
      </c>
    </row>
    <row r="823" spans="1:2" x14ac:dyDescent="0.25">
      <c r="A823">
        <v>44.999099999999999</v>
      </c>
      <c r="B823">
        <v>2.2000000000000002</v>
      </c>
    </row>
    <row r="824" spans="1:2" x14ac:dyDescent="0.25">
      <c r="A824">
        <v>41.9</v>
      </c>
      <c r="B824">
        <v>2.4</v>
      </c>
    </row>
    <row r="825" spans="1:2" x14ac:dyDescent="0.25">
      <c r="A825">
        <v>41.5</v>
      </c>
      <c r="B825">
        <v>2.4</v>
      </c>
    </row>
    <row r="826" spans="1:2" x14ac:dyDescent="0.25">
      <c r="A826">
        <v>42.399099999999997</v>
      </c>
      <c r="B826">
        <v>2.2000000000000002</v>
      </c>
    </row>
    <row r="827" spans="1:2" x14ac:dyDescent="0.25">
      <c r="A827">
        <v>44.999099999999999</v>
      </c>
      <c r="B827">
        <v>2.2000000000000002</v>
      </c>
    </row>
    <row r="828" spans="1:2" x14ac:dyDescent="0.25">
      <c r="A828">
        <v>41.9</v>
      </c>
      <c r="B828">
        <v>2.4</v>
      </c>
    </row>
    <row r="829" spans="1:2" x14ac:dyDescent="0.25">
      <c r="A829">
        <v>41.5</v>
      </c>
      <c r="B829">
        <v>2.4</v>
      </c>
    </row>
    <row r="830" spans="1:2" x14ac:dyDescent="0.25">
      <c r="A830">
        <v>33</v>
      </c>
      <c r="B830">
        <v>3.6</v>
      </c>
    </row>
    <row r="831" spans="1:2" x14ac:dyDescent="0.25">
      <c r="A831">
        <v>34.1</v>
      </c>
      <c r="B831">
        <v>2.4</v>
      </c>
    </row>
    <row r="832" spans="1:2" x14ac:dyDescent="0.25">
      <c r="A832">
        <v>35</v>
      </c>
      <c r="B832">
        <v>2.4</v>
      </c>
    </row>
    <row r="833" spans="1:2" x14ac:dyDescent="0.25">
      <c r="A833">
        <v>33.200000000000003</v>
      </c>
      <c r="B833">
        <v>3.5</v>
      </c>
    </row>
    <row r="834" spans="1:2" x14ac:dyDescent="0.25">
      <c r="A834">
        <v>30.5</v>
      </c>
      <c r="B834">
        <v>3.7</v>
      </c>
    </row>
    <row r="835" spans="1:2" x14ac:dyDescent="0.25">
      <c r="A835">
        <v>29.4</v>
      </c>
      <c r="B835">
        <v>4</v>
      </c>
    </row>
    <row r="836" spans="1:2" x14ac:dyDescent="0.25">
      <c r="A836">
        <v>34.200000000000003</v>
      </c>
      <c r="B836">
        <v>3.5</v>
      </c>
    </row>
    <row r="837" spans="1:2" x14ac:dyDescent="0.25">
      <c r="A837">
        <v>39.200000000000003</v>
      </c>
      <c r="B837">
        <v>2.5</v>
      </c>
    </row>
    <row r="838" spans="1:2" x14ac:dyDescent="0.25">
      <c r="A838">
        <v>38.6</v>
      </c>
      <c r="B838">
        <v>2.5</v>
      </c>
    </row>
    <row r="839" spans="1:2" x14ac:dyDescent="0.25">
      <c r="A839">
        <v>34.799999999999997</v>
      </c>
      <c r="B839">
        <v>3</v>
      </c>
    </row>
    <row r="840" spans="1:2" x14ac:dyDescent="0.25">
      <c r="A840">
        <v>42.9</v>
      </c>
      <c r="B840">
        <v>2.5</v>
      </c>
    </row>
    <row r="841" spans="1:2" x14ac:dyDescent="0.25">
      <c r="A841">
        <v>27</v>
      </c>
      <c r="B841">
        <v>5.4</v>
      </c>
    </row>
    <row r="842" spans="1:2" x14ac:dyDescent="0.25">
      <c r="A842">
        <v>27.8</v>
      </c>
      <c r="B842">
        <v>4</v>
      </c>
    </row>
    <row r="843" spans="1:2" x14ac:dyDescent="0.25">
      <c r="A843">
        <v>29</v>
      </c>
      <c r="B843">
        <v>4.5999999999999996</v>
      </c>
    </row>
    <row r="844" spans="1:2" x14ac:dyDescent="0.25">
      <c r="A844">
        <v>34.200000000000003</v>
      </c>
      <c r="B844">
        <v>3.5</v>
      </c>
    </row>
    <row r="845" spans="1:2" x14ac:dyDescent="0.25">
      <c r="A845">
        <v>33</v>
      </c>
      <c r="B845">
        <v>3.6</v>
      </c>
    </row>
    <row r="846" spans="1:2" x14ac:dyDescent="0.25">
      <c r="A846">
        <v>28.993500000000001</v>
      </c>
      <c r="B846">
        <v>5.3</v>
      </c>
    </row>
    <row r="847" spans="1:2" x14ac:dyDescent="0.25">
      <c r="A847">
        <v>28.4</v>
      </c>
      <c r="B847">
        <v>6.2</v>
      </c>
    </row>
    <row r="848" spans="1:2" x14ac:dyDescent="0.25">
      <c r="A848">
        <v>30.5</v>
      </c>
      <c r="B848">
        <v>6</v>
      </c>
    </row>
    <row r="849" spans="1:2" x14ac:dyDescent="0.25">
      <c r="A849">
        <v>28.993500000000001</v>
      </c>
      <c r="B849">
        <v>5.3</v>
      </c>
    </row>
    <row r="850" spans="1:2" x14ac:dyDescent="0.25">
      <c r="A850">
        <v>28.4</v>
      </c>
      <c r="B850">
        <v>6.2</v>
      </c>
    </row>
    <row r="851" spans="1:2" x14ac:dyDescent="0.25">
      <c r="A851">
        <v>26</v>
      </c>
      <c r="B851">
        <v>6.2</v>
      </c>
    </row>
    <row r="852" spans="1:2" x14ac:dyDescent="0.25">
      <c r="A852">
        <v>45.1</v>
      </c>
      <c r="B852">
        <v>2.4</v>
      </c>
    </row>
    <row r="853" spans="1:2" x14ac:dyDescent="0.25">
      <c r="A853">
        <v>34.548200000000001</v>
      </c>
      <c r="B853">
        <v>3</v>
      </c>
    </row>
    <row r="854" spans="1:2" x14ac:dyDescent="0.25">
      <c r="A854">
        <v>38.299999999999997</v>
      </c>
      <c r="B854">
        <v>3.5</v>
      </c>
    </row>
    <row r="855" spans="1:2" x14ac:dyDescent="0.25">
      <c r="A855">
        <v>39.200000000000003</v>
      </c>
      <c r="B855">
        <v>2.4</v>
      </c>
    </row>
    <row r="856" spans="1:2" x14ac:dyDescent="0.25">
      <c r="A856">
        <v>34.299999999999997</v>
      </c>
      <c r="B856">
        <v>2.4</v>
      </c>
    </row>
    <row r="857" spans="1:2" x14ac:dyDescent="0.25">
      <c r="A857">
        <v>31.9</v>
      </c>
      <c r="B857">
        <v>2.4</v>
      </c>
    </row>
    <row r="858" spans="1:2" x14ac:dyDescent="0.25">
      <c r="A858">
        <v>31.947500000000002</v>
      </c>
      <c r="B858">
        <v>3.5</v>
      </c>
    </row>
    <row r="859" spans="1:2" x14ac:dyDescent="0.25">
      <c r="A859">
        <v>38.6</v>
      </c>
      <c r="B859">
        <v>2.4</v>
      </c>
    </row>
    <row r="860" spans="1:2" x14ac:dyDescent="0.25">
      <c r="A860">
        <v>36.700000000000003</v>
      </c>
      <c r="B860">
        <v>2.4</v>
      </c>
    </row>
    <row r="861" spans="1:2" x14ac:dyDescent="0.25">
      <c r="A861">
        <v>36.4</v>
      </c>
      <c r="B861">
        <v>3.5</v>
      </c>
    </row>
    <row r="862" spans="1:2" x14ac:dyDescent="0.25">
      <c r="A862">
        <v>41.6</v>
      </c>
      <c r="B862">
        <v>2.4</v>
      </c>
    </row>
    <row r="863" spans="1:2" x14ac:dyDescent="0.25">
      <c r="A863">
        <v>43.2286</v>
      </c>
      <c r="B863">
        <v>2.4</v>
      </c>
    </row>
    <row r="864" spans="1:2" x14ac:dyDescent="0.25">
      <c r="A864">
        <v>32.5</v>
      </c>
      <c r="B864">
        <v>3.8</v>
      </c>
    </row>
    <row r="865" spans="1:2" x14ac:dyDescent="0.25">
      <c r="A865">
        <v>31.496099999999998</v>
      </c>
      <c r="B865">
        <v>3.5</v>
      </c>
    </row>
    <row r="866" spans="1:2" x14ac:dyDescent="0.25">
      <c r="A866">
        <v>24.2</v>
      </c>
      <c r="B866">
        <v>5.6</v>
      </c>
    </row>
    <row r="867" spans="1:2" x14ac:dyDescent="0.25">
      <c r="A867">
        <v>27.2</v>
      </c>
      <c r="B867">
        <v>3.7</v>
      </c>
    </row>
    <row r="868" spans="1:2" x14ac:dyDescent="0.25">
      <c r="A868">
        <v>27.1</v>
      </c>
      <c r="B868">
        <v>5.7</v>
      </c>
    </row>
    <row r="869" spans="1:2" x14ac:dyDescent="0.25">
      <c r="A869">
        <v>40.239699999999999</v>
      </c>
      <c r="B869">
        <v>2</v>
      </c>
    </row>
    <row r="870" spans="1:2" x14ac:dyDescent="0.25">
      <c r="A870">
        <v>38</v>
      </c>
      <c r="B870">
        <v>2</v>
      </c>
    </row>
    <row r="871" spans="1:2" x14ac:dyDescent="0.25">
      <c r="A871">
        <v>39.200000000000003</v>
      </c>
      <c r="B871">
        <v>2.4</v>
      </c>
    </row>
    <row r="872" spans="1:2" x14ac:dyDescent="0.25">
      <c r="A872">
        <v>34.700000000000003</v>
      </c>
      <c r="B872">
        <v>2.4</v>
      </c>
    </row>
    <row r="873" spans="1:2" x14ac:dyDescent="0.25">
      <c r="A873">
        <v>28.8</v>
      </c>
      <c r="B873">
        <v>3.7</v>
      </c>
    </row>
    <row r="874" spans="1:2" x14ac:dyDescent="0.25">
      <c r="A874">
        <v>27.1</v>
      </c>
      <c r="B874">
        <v>5.7</v>
      </c>
    </row>
    <row r="875" spans="1:2" x14ac:dyDescent="0.25">
      <c r="A875">
        <v>30.5</v>
      </c>
      <c r="B875">
        <v>3.7</v>
      </c>
    </row>
    <row r="876" spans="1:2" x14ac:dyDescent="0.25">
      <c r="A876">
        <v>40.239699999999999</v>
      </c>
      <c r="B876">
        <v>2</v>
      </c>
    </row>
    <row r="877" spans="1:2" x14ac:dyDescent="0.25">
      <c r="A877">
        <v>38</v>
      </c>
      <c r="B877">
        <v>2</v>
      </c>
    </row>
    <row r="878" spans="1:2" x14ac:dyDescent="0.25">
      <c r="A878">
        <v>39.200000000000003</v>
      </c>
      <c r="B878">
        <v>2.4</v>
      </c>
    </row>
    <row r="879" spans="1:2" x14ac:dyDescent="0.25">
      <c r="A879">
        <v>34.700000000000003</v>
      </c>
      <c r="B879">
        <v>2.4</v>
      </c>
    </row>
    <row r="880" spans="1:2" x14ac:dyDescent="0.25">
      <c r="A880">
        <v>28.2</v>
      </c>
      <c r="B880">
        <v>3.8</v>
      </c>
    </row>
    <row r="881" spans="1:2" x14ac:dyDescent="0.25">
      <c r="A881">
        <v>29.5</v>
      </c>
      <c r="B881">
        <v>3.8</v>
      </c>
    </row>
    <row r="882" spans="1:2" x14ac:dyDescent="0.25">
      <c r="A882">
        <v>29.9</v>
      </c>
      <c r="B882">
        <v>4.5999999999999996</v>
      </c>
    </row>
    <row r="883" spans="1:2" x14ac:dyDescent="0.25">
      <c r="A883">
        <v>34.5</v>
      </c>
      <c r="B883">
        <v>2</v>
      </c>
    </row>
    <row r="884" spans="1:2" x14ac:dyDescent="0.25">
      <c r="A884">
        <v>35.299999999999997</v>
      </c>
      <c r="B884">
        <v>2</v>
      </c>
    </row>
    <row r="885" spans="1:2" x14ac:dyDescent="0.25">
      <c r="A885">
        <v>32.700000000000003</v>
      </c>
      <c r="B885">
        <v>2.7</v>
      </c>
    </row>
    <row r="886" spans="1:2" x14ac:dyDescent="0.25">
      <c r="A886">
        <v>34.5</v>
      </c>
      <c r="B886">
        <v>3.5</v>
      </c>
    </row>
    <row r="887" spans="1:2" x14ac:dyDescent="0.25">
      <c r="A887">
        <v>39.0959</v>
      </c>
      <c r="B887">
        <v>3.5</v>
      </c>
    </row>
    <row r="888" spans="1:2" x14ac:dyDescent="0.25">
      <c r="A888">
        <v>32.200000000000003</v>
      </c>
      <c r="B888">
        <v>3.5</v>
      </c>
    </row>
    <row r="889" spans="1:2" x14ac:dyDescent="0.25">
      <c r="A889">
        <v>34.200000000000003</v>
      </c>
      <c r="B889">
        <v>3.5</v>
      </c>
    </row>
    <row r="890" spans="1:2" x14ac:dyDescent="0.25">
      <c r="A890">
        <v>27</v>
      </c>
      <c r="B890">
        <v>5.4</v>
      </c>
    </row>
    <row r="891" spans="1:2" x14ac:dyDescent="0.25">
      <c r="A891">
        <v>34.700000000000003</v>
      </c>
      <c r="B891">
        <v>2.2999999999999998</v>
      </c>
    </row>
    <row r="892" spans="1:2" x14ac:dyDescent="0.25">
      <c r="A892">
        <v>38.6</v>
      </c>
      <c r="B892">
        <v>2.5</v>
      </c>
    </row>
    <row r="893" spans="1:2" x14ac:dyDescent="0.25">
      <c r="A893">
        <v>30.5</v>
      </c>
      <c r="B893">
        <v>3.7</v>
      </c>
    </row>
    <row r="894" spans="1:2" x14ac:dyDescent="0.25">
      <c r="A894">
        <v>38.6</v>
      </c>
      <c r="B894">
        <v>2.5</v>
      </c>
    </row>
    <row r="895" spans="1:2" x14ac:dyDescent="0.25">
      <c r="A895">
        <v>39.200000000000003</v>
      </c>
      <c r="B895">
        <v>2.5</v>
      </c>
    </row>
    <row r="896" spans="1:2" x14ac:dyDescent="0.25">
      <c r="A896">
        <v>34.799999999999997</v>
      </c>
      <c r="B896">
        <v>3</v>
      </c>
    </row>
    <row r="897" spans="1:2" x14ac:dyDescent="0.25">
      <c r="A897">
        <v>42.9</v>
      </c>
      <c r="B897">
        <v>2.5</v>
      </c>
    </row>
    <row r="898" spans="1:2" x14ac:dyDescent="0.25">
      <c r="A898">
        <v>30.6</v>
      </c>
      <c r="B898">
        <v>3.5</v>
      </c>
    </row>
    <row r="899" spans="1:2" x14ac:dyDescent="0.25">
      <c r="A899">
        <v>28.7</v>
      </c>
      <c r="B899">
        <v>3.5</v>
      </c>
    </row>
    <row r="900" spans="1:2" x14ac:dyDescent="0.25">
      <c r="A900">
        <v>39.200000000000003</v>
      </c>
      <c r="B900">
        <v>2.5</v>
      </c>
    </row>
    <row r="901" spans="1:2" x14ac:dyDescent="0.25">
      <c r="A901">
        <v>34.799999999999997</v>
      </c>
      <c r="B901">
        <v>3</v>
      </c>
    </row>
    <row r="902" spans="1:2" x14ac:dyDescent="0.25">
      <c r="A902">
        <v>42.9</v>
      </c>
      <c r="B902">
        <v>2.5</v>
      </c>
    </row>
    <row r="903" spans="1:2" x14ac:dyDescent="0.25">
      <c r="A903">
        <v>27.8</v>
      </c>
      <c r="B903">
        <v>4</v>
      </c>
    </row>
    <row r="904" spans="1:2" x14ac:dyDescent="0.25">
      <c r="A904">
        <v>29</v>
      </c>
      <c r="B904">
        <v>4.5999999999999996</v>
      </c>
    </row>
    <row r="905" spans="1:2" x14ac:dyDescent="0.25">
      <c r="A905">
        <v>37.976399999999998</v>
      </c>
      <c r="B905">
        <v>2.4</v>
      </c>
    </row>
    <row r="906" spans="1:2" x14ac:dyDescent="0.25">
      <c r="A906">
        <v>35.288699999999999</v>
      </c>
      <c r="B906">
        <v>3</v>
      </c>
    </row>
    <row r="907" spans="1:2" x14ac:dyDescent="0.25">
      <c r="A907">
        <v>29.809899999999999</v>
      </c>
      <c r="B907">
        <v>3.8</v>
      </c>
    </row>
    <row r="908" spans="1:2" x14ac:dyDescent="0.25">
      <c r="A908">
        <v>24.947700000000001</v>
      </c>
      <c r="B908">
        <v>5.6</v>
      </c>
    </row>
    <row r="909" spans="1:2" x14ac:dyDescent="0.25">
      <c r="A909">
        <v>25.1952</v>
      </c>
      <c r="B909">
        <v>5.6</v>
      </c>
    </row>
    <row r="910" spans="1:2" x14ac:dyDescent="0.25">
      <c r="A910">
        <v>32.407600000000002</v>
      </c>
      <c r="B910">
        <v>3.5</v>
      </c>
    </row>
    <row r="911" spans="1:2" x14ac:dyDescent="0.25">
      <c r="A911">
        <v>29.9</v>
      </c>
      <c r="B911">
        <v>4</v>
      </c>
    </row>
    <row r="912" spans="1:2" x14ac:dyDescent="0.25">
      <c r="A912">
        <v>30.9375</v>
      </c>
      <c r="B912">
        <v>4</v>
      </c>
    </row>
    <row r="913" spans="1:2" x14ac:dyDescent="0.25">
      <c r="A913">
        <v>38.029899999999998</v>
      </c>
      <c r="B913">
        <v>2.5</v>
      </c>
    </row>
    <row r="914" spans="1:2" x14ac:dyDescent="0.25">
      <c r="A914">
        <v>28.0488</v>
      </c>
      <c r="B914">
        <v>4</v>
      </c>
    </row>
    <row r="915" spans="1:2" x14ac:dyDescent="0.25">
      <c r="A915">
        <v>28.654900000000001</v>
      </c>
      <c r="B915">
        <v>4</v>
      </c>
    </row>
    <row r="916" spans="1:2" x14ac:dyDescent="0.25">
      <c r="A916">
        <v>33</v>
      </c>
      <c r="B916">
        <v>3.6</v>
      </c>
    </row>
    <row r="917" spans="1:2" x14ac:dyDescent="0.25">
      <c r="A917">
        <v>37</v>
      </c>
      <c r="B917">
        <v>2.4</v>
      </c>
    </row>
    <row r="918" spans="1:2" x14ac:dyDescent="0.25">
      <c r="A918">
        <v>33</v>
      </c>
      <c r="B918">
        <v>3.6</v>
      </c>
    </row>
    <row r="919" spans="1:2" x14ac:dyDescent="0.25">
      <c r="A919">
        <v>33.200000000000003</v>
      </c>
      <c r="B919">
        <v>3.6</v>
      </c>
    </row>
    <row r="920" spans="1:2" x14ac:dyDescent="0.25">
      <c r="A920">
        <v>45.3</v>
      </c>
      <c r="B920">
        <v>2.4</v>
      </c>
    </row>
    <row r="921" spans="1:2" x14ac:dyDescent="0.25">
      <c r="A921">
        <v>35.810299999999998</v>
      </c>
      <c r="B921">
        <v>2.4</v>
      </c>
    </row>
    <row r="922" spans="1:2" x14ac:dyDescent="0.25">
      <c r="A922">
        <v>34.283099999999997</v>
      </c>
      <c r="B922">
        <v>2.4</v>
      </c>
    </row>
    <row r="923" spans="1:2" x14ac:dyDescent="0.25">
      <c r="A923">
        <v>33.762799999999999</v>
      </c>
      <c r="B923">
        <v>3.2</v>
      </c>
    </row>
    <row r="924" spans="1:2" x14ac:dyDescent="0.25">
      <c r="A924">
        <v>31.7</v>
      </c>
      <c r="B924">
        <v>2.7</v>
      </c>
    </row>
    <row r="925" spans="1:2" x14ac:dyDescent="0.25">
      <c r="A925">
        <v>31.4</v>
      </c>
      <c r="B925">
        <v>4</v>
      </c>
    </row>
    <row r="926" spans="1:2" x14ac:dyDescent="0.25">
      <c r="A926">
        <v>30.2</v>
      </c>
      <c r="B926">
        <v>4</v>
      </c>
    </row>
    <row r="927" spans="1:2" x14ac:dyDescent="0.25">
      <c r="A927">
        <v>37.799999999999997</v>
      </c>
      <c r="B927">
        <v>2.7</v>
      </c>
    </row>
    <row r="928" spans="1:2" x14ac:dyDescent="0.25">
      <c r="A928">
        <v>33.1</v>
      </c>
      <c r="B928">
        <v>3.5</v>
      </c>
    </row>
    <row r="929" spans="1:2" x14ac:dyDescent="0.25">
      <c r="A929">
        <v>39.700000000000003</v>
      </c>
      <c r="B929">
        <v>2.5</v>
      </c>
    </row>
    <row r="930" spans="1:2" x14ac:dyDescent="0.25">
      <c r="A930">
        <v>37.349899999999998</v>
      </c>
      <c r="B930">
        <v>3.5</v>
      </c>
    </row>
    <row r="931" spans="1:2" x14ac:dyDescent="0.25">
      <c r="A931">
        <v>26.548400000000001</v>
      </c>
      <c r="B931">
        <v>4.5999999999999996</v>
      </c>
    </row>
    <row r="932" spans="1:2" x14ac:dyDescent="0.25">
      <c r="A932">
        <v>25.617899999999999</v>
      </c>
      <c r="B932">
        <v>5.7</v>
      </c>
    </row>
    <row r="933" spans="1:2" x14ac:dyDescent="0.25">
      <c r="A933">
        <v>40.6</v>
      </c>
      <c r="B933">
        <v>2.7</v>
      </c>
    </row>
    <row r="934" spans="1:2" x14ac:dyDescent="0.25">
      <c r="A934">
        <v>36.6</v>
      </c>
      <c r="B934">
        <v>3.5</v>
      </c>
    </row>
    <row r="935" spans="1:2" x14ac:dyDescent="0.25">
      <c r="A935">
        <v>34.1</v>
      </c>
      <c r="B935">
        <v>2</v>
      </c>
    </row>
    <row r="936" spans="1:2" x14ac:dyDescent="0.25">
      <c r="A936">
        <v>36.200000000000003</v>
      </c>
      <c r="B936">
        <v>2</v>
      </c>
    </row>
    <row r="937" spans="1:2" x14ac:dyDescent="0.25">
      <c r="A937">
        <v>36.4</v>
      </c>
      <c r="B937">
        <v>3.2</v>
      </c>
    </row>
    <row r="938" spans="1:2" x14ac:dyDescent="0.25">
      <c r="A938">
        <v>29.7</v>
      </c>
      <c r="B938">
        <v>3.2</v>
      </c>
    </row>
    <row r="939" spans="1:2" x14ac:dyDescent="0.25">
      <c r="A939">
        <v>28.7</v>
      </c>
      <c r="B939">
        <v>3.5</v>
      </c>
    </row>
    <row r="940" spans="1:2" x14ac:dyDescent="0.25">
      <c r="A940">
        <v>31.9</v>
      </c>
      <c r="B940">
        <v>2.2999999999999998</v>
      </c>
    </row>
    <row r="941" spans="1:2" x14ac:dyDescent="0.25">
      <c r="A941">
        <v>31.6</v>
      </c>
      <c r="B941">
        <v>3.7</v>
      </c>
    </row>
    <row r="942" spans="1:2" x14ac:dyDescent="0.25">
      <c r="A942">
        <v>30.7</v>
      </c>
      <c r="B942">
        <v>3.2</v>
      </c>
    </row>
    <row r="943" spans="1:2" x14ac:dyDescent="0.25">
      <c r="A943">
        <v>33.200000000000003</v>
      </c>
      <c r="B943">
        <v>3</v>
      </c>
    </row>
    <row r="944" spans="1:2" x14ac:dyDescent="0.25">
      <c r="A944">
        <v>26.1066</v>
      </c>
      <c r="B944">
        <v>3.6</v>
      </c>
    </row>
    <row r="945" spans="1:2" x14ac:dyDescent="0.25">
      <c r="A945">
        <v>24.6</v>
      </c>
      <c r="B945">
        <v>4.2</v>
      </c>
    </row>
    <row r="946" spans="1:2" x14ac:dyDescent="0.25">
      <c r="A946">
        <v>26.6</v>
      </c>
      <c r="B946">
        <v>4.4000000000000004</v>
      </c>
    </row>
    <row r="947" spans="1:2" x14ac:dyDescent="0.25">
      <c r="A947">
        <v>33</v>
      </c>
      <c r="B947">
        <v>3</v>
      </c>
    </row>
    <row r="948" spans="1:2" x14ac:dyDescent="0.25">
      <c r="A948">
        <v>33.6</v>
      </c>
      <c r="B948">
        <v>3</v>
      </c>
    </row>
    <row r="949" spans="1:2" x14ac:dyDescent="0.25">
      <c r="A949">
        <v>29.6</v>
      </c>
      <c r="B949">
        <v>3</v>
      </c>
    </row>
    <row r="950" spans="1:2" x14ac:dyDescent="0.25">
      <c r="A950">
        <v>36.558999999999997</v>
      </c>
      <c r="B950">
        <v>3</v>
      </c>
    </row>
    <row r="951" spans="1:2" x14ac:dyDescent="0.25">
      <c r="A951">
        <v>26.794599999999999</v>
      </c>
      <c r="B951">
        <v>4.8</v>
      </c>
    </row>
    <row r="952" spans="1:2" x14ac:dyDescent="0.25">
      <c r="A952">
        <v>23.152100000000001</v>
      </c>
      <c r="B952">
        <v>4.4000000000000004</v>
      </c>
    </row>
    <row r="953" spans="1:2" x14ac:dyDescent="0.25">
      <c r="A953">
        <v>29.5</v>
      </c>
      <c r="B953">
        <v>3</v>
      </c>
    </row>
    <row r="954" spans="1:2" x14ac:dyDescent="0.25">
      <c r="A954">
        <v>24.9</v>
      </c>
      <c r="B954">
        <v>4.4000000000000004</v>
      </c>
    </row>
    <row r="955" spans="1:2" x14ac:dyDescent="0.25">
      <c r="A955">
        <v>23.152100000000001</v>
      </c>
      <c r="B955">
        <v>4.4000000000000004</v>
      </c>
    </row>
    <row r="956" spans="1:2" x14ac:dyDescent="0.25">
      <c r="A956">
        <v>30.9</v>
      </c>
      <c r="B956">
        <v>3.6</v>
      </c>
    </row>
    <row r="957" spans="1:2" x14ac:dyDescent="0.25">
      <c r="A957">
        <v>27.4</v>
      </c>
      <c r="B957">
        <v>6.2</v>
      </c>
    </row>
    <row r="958" spans="1:2" x14ac:dyDescent="0.25">
      <c r="A958">
        <v>30.299299999999999</v>
      </c>
      <c r="B958">
        <v>2.8</v>
      </c>
    </row>
    <row r="959" spans="1:2" x14ac:dyDescent="0.25">
      <c r="A959">
        <v>31.3</v>
      </c>
      <c r="B959">
        <v>3</v>
      </c>
    </row>
    <row r="960" spans="1:2" x14ac:dyDescent="0.25">
      <c r="A960">
        <v>40.299999999999997</v>
      </c>
      <c r="B960">
        <v>2.4</v>
      </c>
    </row>
    <row r="961" spans="1:2" x14ac:dyDescent="0.25">
      <c r="A961">
        <v>33.1</v>
      </c>
      <c r="B961">
        <v>3</v>
      </c>
    </row>
    <row r="962" spans="1:2" x14ac:dyDescent="0.25">
      <c r="A962">
        <v>29</v>
      </c>
      <c r="B962">
        <v>5.3</v>
      </c>
    </row>
    <row r="963" spans="1:2" x14ac:dyDescent="0.25">
      <c r="A963">
        <v>30.299900000000001</v>
      </c>
      <c r="B963">
        <v>6</v>
      </c>
    </row>
    <row r="964" spans="1:2" x14ac:dyDescent="0.25">
      <c r="A964">
        <v>31.6</v>
      </c>
      <c r="B964">
        <v>3.6</v>
      </c>
    </row>
    <row r="965" spans="1:2" x14ac:dyDescent="0.25">
      <c r="A965">
        <v>31.9</v>
      </c>
      <c r="B965">
        <v>3.5</v>
      </c>
    </row>
    <row r="966" spans="1:2" x14ac:dyDescent="0.25">
      <c r="A966">
        <v>28.5</v>
      </c>
      <c r="B966">
        <v>3.7</v>
      </c>
    </row>
    <row r="967" spans="1:2" x14ac:dyDescent="0.25">
      <c r="A967">
        <v>28.4</v>
      </c>
      <c r="B967">
        <v>4</v>
      </c>
    </row>
    <row r="968" spans="1:2" x14ac:dyDescent="0.25">
      <c r="A968">
        <v>31.4</v>
      </c>
      <c r="B968">
        <v>3.5</v>
      </c>
    </row>
    <row r="969" spans="1:2" x14ac:dyDescent="0.25">
      <c r="A969">
        <v>36.030700000000003</v>
      </c>
      <c r="B969">
        <v>2.5</v>
      </c>
    </row>
    <row r="970" spans="1:2" x14ac:dyDescent="0.25">
      <c r="A970">
        <v>31.3917</v>
      </c>
      <c r="B970">
        <v>3</v>
      </c>
    </row>
    <row r="971" spans="1:2" x14ac:dyDescent="0.25">
      <c r="A971">
        <v>37.9</v>
      </c>
      <c r="B971">
        <v>2.5</v>
      </c>
    </row>
    <row r="972" spans="1:2" x14ac:dyDescent="0.25">
      <c r="A972">
        <v>23.898299999999999</v>
      </c>
      <c r="B972">
        <v>5.4</v>
      </c>
    </row>
    <row r="973" spans="1:2" x14ac:dyDescent="0.25">
      <c r="A973">
        <v>25.753499999999999</v>
      </c>
      <c r="B973">
        <v>4</v>
      </c>
    </row>
    <row r="974" spans="1:2" x14ac:dyDescent="0.25">
      <c r="A974">
        <v>26.662199999999999</v>
      </c>
      <c r="B974">
        <v>4.5999999999999996</v>
      </c>
    </row>
    <row r="975" spans="1:2" x14ac:dyDescent="0.25">
      <c r="A975">
        <v>30.380500000000001</v>
      </c>
      <c r="B975">
        <v>3.5</v>
      </c>
    </row>
    <row r="976" spans="1:2" x14ac:dyDescent="0.25">
      <c r="A976">
        <v>30.2</v>
      </c>
      <c r="B976">
        <v>3.5</v>
      </c>
    </row>
    <row r="977" spans="1:2" x14ac:dyDescent="0.25">
      <c r="A977">
        <v>31.6</v>
      </c>
      <c r="B977">
        <v>3.6</v>
      </c>
    </row>
    <row r="978" spans="1:2" x14ac:dyDescent="0.25">
      <c r="A978">
        <v>29</v>
      </c>
      <c r="B978">
        <v>5.3</v>
      </c>
    </row>
    <row r="979" spans="1:2" x14ac:dyDescent="0.25">
      <c r="A979">
        <v>30.299900000000001</v>
      </c>
      <c r="B979">
        <v>6</v>
      </c>
    </row>
    <row r="980" spans="1:2" x14ac:dyDescent="0.25">
      <c r="A980">
        <v>27.4</v>
      </c>
      <c r="B980">
        <v>6.2</v>
      </c>
    </row>
    <row r="981" spans="1:2" x14ac:dyDescent="0.25">
      <c r="A981">
        <v>40.299999999999997</v>
      </c>
      <c r="B981">
        <v>2.4</v>
      </c>
    </row>
    <row r="982" spans="1:2" x14ac:dyDescent="0.25">
      <c r="A982">
        <v>33.1</v>
      </c>
      <c r="B982">
        <v>3</v>
      </c>
    </row>
    <row r="983" spans="1:2" x14ac:dyDescent="0.25">
      <c r="A983">
        <v>34.6</v>
      </c>
      <c r="B983">
        <v>3.5</v>
      </c>
    </row>
    <row r="984" spans="1:2" x14ac:dyDescent="0.25">
      <c r="A984">
        <v>37.709800000000001</v>
      </c>
      <c r="B984">
        <v>2.4</v>
      </c>
    </row>
    <row r="985" spans="1:2" x14ac:dyDescent="0.25">
      <c r="A985">
        <v>31.3</v>
      </c>
      <c r="B985">
        <v>2.4</v>
      </c>
    </row>
    <row r="986" spans="1:2" x14ac:dyDescent="0.25">
      <c r="A986">
        <v>33.5</v>
      </c>
      <c r="B986">
        <v>2.4</v>
      </c>
    </row>
    <row r="987" spans="1:2" x14ac:dyDescent="0.25">
      <c r="A987">
        <v>30.5</v>
      </c>
      <c r="B987">
        <v>3.5</v>
      </c>
    </row>
    <row r="988" spans="1:2" x14ac:dyDescent="0.25">
      <c r="A988">
        <v>25.2</v>
      </c>
      <c r="B988">
        <v>3.7</v>
      </c>
    </row>
    <row r="989" spans="1:2" x14ac:dyDescent="0.25">
      <c r="A989">
        <v>25.1</v>
      </c>
      <c r="B989">
        <v>3.7</v>
      </c>
    </row>
    <row r="990" spans="1:2" x14ac:dyDescent="0.25">
      <c r="A990">
        <v>22.299900000000001</v>
      </c>
      <c r="B990">
        <v>5.3</v>
      </c>
    </row>
    <row r="991" spans="1:2" x14ac:dyDescent="0.25">
      <c r="A991">
        <v>37.6</v>
      </c>
      <c r="B991">
        <v>2.4</v>
      </c>
    </row>
    <row r="992" spans="1:2" x14ac:dyDescent="0.25">
      <c r="A992">
        <v>36</v>
      </c>
      <c r="B992">
        <v>3.5</v>
      </c>
    </row>
    <row r="993" spans="1:2" x14ac:dyDescent="0.25">
      <c r="A993">
        <v>39.204099999999997</v>
      </c>
      <c r="B993">
        <v>2.4</v>
      </c>
    </row>
    <row r="994" spans="1:2" x14ac:dyDescent="0.25">
      <c r="A994">
        <v>38.6</v>
      </c>
      <c r="B994">
        <v>2.4</v>
      </c>
    </row>
    <row r="995" spans="1:2" x14ac:dyDescent="0.25">
      <c r="A995">
        <v>31.1</v>
      </c>
      <c r="B995">
        <v>3.8</v>
      </c>
    </row>
    <row r="996" spans="1:2" x14ac:dyDescent="0.25">
      <c r="A996">
        <v>29.773399999999999</v>
      </c>
      <c r="B996">
        <v>3.5</v>
      </c>
    </row>
    <row r="997" spans="1:2" x14ac:dyDescent="0.25">
      <c r="A997">
        <v>27.251100000000001</v>
      </c>
      <c r="B997">
        <v>5</v>
      </c>
    </row>
    <row r="998" spans="1:2" x14ac:dyDescent="0.25">
      <c r="A998">
        <v>23.6</v>
      </c>
      <c r="B998">
        <v>5.6</v>
      </c>
    </row>
    <row r="999" spans="1:2" x14ac:dyDescent="0.25">
      <c r="A999">
        <v>26.6</v>
      </c>
      <c r="B999">
        <v>3.7</v>
      </c>
    </row>
    <row r="1000" spans="1:2" x14ac:dyDescent="0.25">
      <c r="A1000">
        <v>26</v>
      </c>
      <c r="B1000">
        <v>5.7</v>
      </c>
    </row>
    <row r="1001" spans="1:2" x14ac:dyDescent="0.25">
      <c r="A1001">
        <v>38.6</v>
      </c>
      <c r="B1001">
        <v>2.4</v>
      </c>
    </row>
    <row r="1002" spans="1:2" x14ac:dyDescent="0.25">
      <c r="A1002">
        <v>33.6</v>
      </c>
      <c r="B1002">
        <v>2.4</v>
      </c>
    </row>
    <row r="1003" spans="1:2" x14ac:dyDescent="0.25">
      <c r="A1003">
        <v>27.5</v>
      </c>
      <c r="B1003">
        <v>3.7</v>
      </c>
    </row>
    <row r="1004" spans="1:2" x14ac:dyDescent="0.25">
      <c r="A1004">
        <v>26</v>
      </c>
      <c r="B1004">
        <v>5.7</v>
      </c>
    </row>
    <row r="1005" spans="1:2" x14ac:dyDescent="0.25">
      <c r="A1005">
        <v>20.9</v>
      </c>
      <c r="B1005">
        <v>6.1</v>
      </c>
    </row>
    <row r="1006" spans="1:2" x14ac:dyDescent="0.25">
      <c r="A1006">
        <v>28.5</v>
      </c>
      <c r="B1006">
        <v>3.7</v>
      </c>
    </row>
    <row r="1007" spans="1:2" x14ac:dyDescent="0.25">
      <c r="A1007">
        <v>38.6</v>
      </c>
      <c r="B1007">
        <v>2.4</v>
      </c>
    </row>
    <row r="1008" spans="1:2" x14ac:dyDescent="0.25">
      <c r="A1008">
        <v>33.6</v>
      </c>
      <c r="B1008">
        <v>2.4</v>
      </c>
    </row>
    <row r="1009" spans="1:2" x14ac:dyDescent="0.25">
      <c r="A1009">
        <v>33.6</v>
      </c>
      <c r="B1009">
        <v>2.4</v>
      </c>
    </row>
    <row r="1010" spans="1:2" x14ac:dyDescent="0.25">
      <c r="A1010">
        <v>26.163</v>
      </c>
      <c r="B1010">
        <v>3.8</v>
      </c>
    </row>
    <row r="1011" spans="1:2" x14ac:dyDescent="0.25">
      <c r="A1011">
        <v>26.563199999999998</v>
      </c>
      <c r="B1011">
        <v>3.8</v>
      </c>
    </row>
    <row r="1012" spans="1:2" x14ac:dyDescent="0.25">
      <c r="A1012">
        <v>29.2986</v>
      </c>
      <c r="B1012">
        <v>3.8</v>
      </c>
    </row>
    <row r="1013" spans="1:2" x14ac:dyDescent="0.25">
      <c r="A1013">
        <v>28.4</v>
      </c>
      <c r="B1013">
        <v>4.5999999999999996</v>
      </c>
    </row>
    <row r="1014" spans="1:2" x14ac:dyDescent="0.25">
      <c r="A1014">
        <v>33.4</v>
      </c>
      <c r="B1014">
        <v>2</v>
      </c>
    </row>
    <row r="1015" spans="1:2" x14ac:dyDescent="0.25">
      <c r="A1015">
        <v>31.3</v>
      </c>
      <c r="B1015">
        <v>2.7</v>
      </c>
    </row>
    <row r="1016" spans="1:2" x14ac:dyDescent="0.25">
      <c r="A1016">
        <v>30.347000000000001</v>
      </c>
      <c r="B1016">
        <v>3.2</v>
      </c>
    </row>
    <row r="1017" spans="1:2" x14ac:dyDescent="0.25">
      <c r="A1017">
        <v>23.820399999999999</v>
      </c>
      <c r="B1017">
        <v>5</v>
      </c>
    </row>
    <row r="1018" spans="1:2" x14ac:dyDescent="0.25">
      <c r="A1018">
        <v>24.572199999999999</v>
      </c>
      <c r="B1018">
        <v>5</v>
      </c>
    </row>
    <row r="1019" spans="1:2" x14ac:dyDescent="0.25">
      <c r="A1019">
        <v>25.508199999999999</v>
      </c>
      <c r="B1019">
        <v>5</v>
      </c>
    </row>
    <row r="1020" spans="1:2" x14ac:dyDescent="0.25">
      <c r="A1020">
        <v>23.574300000000001</v>
      </c>
      <c r="B1020">
        <v>5</v>
      </c>
    </row>
    <row r="1021" spans="1:2" x14ac:dyDescent="0.25">
      <c r="A1021">
        <v>24.7928</v>
      </c>
      <c r="B1021">
        <v>5</v>
      </c>
    </row>
    <row r="1022" spans="1:2" x14ac:dyDescent="0.25">
      <c r="A1022">
        <v>28.3</v>
      </c>
      <c r="B1022">
        <v>4.5999999999999996</v>
      </c>
    </row>
    <row r="1023" spans="1:2" x14ac:dyDescent="0.25">
      <c r="A1023">
        <v>24.149100000000001</v>
      </c>
      <c r="B1023">
        <v>5.7</v>
      </c>
    </row>
    <row r="1024" spans="1:2" x14ac:dyDescent="0.25">
      <c r="A1024">
        <v>33.793700000000001</v>
      </c>
      <c r="B1024">
        <v>3.5</v>
      </c>
    </row>
    <row r="1025" spans="1:2" x14ac:dyDescent="0.25">
      <c r="A1025">
        <v>38.719299999999997</v>
      </c>
      <c r="B1025">
        <v>3.5</v>
      </c>
    </row>
    <row r="1026" spans="1:2" x14ac:dyDescent="0.25">
      <c r="A1026">
        <v>29.9849</v>
      </c>
      <c r="B1026">
        <v>3.5</v>
      </c>
    </row>
    <row r="1027" spans="1:2" x14ac:dyDescent="0.25">
      <c r="A1027">
        <v>30.2</v>
      </c>
      <c r="B1027">
        <v>3.5</v>
      </c>
    </row>
    <row r="1028" spans="1:2" x14ac:dyDescent="0.25">
      <c r="A1028">
        <v>31.4</v>
      </c>
      <c r="B1028">
        <v>3.5</v>
      </c>
    </row>
    <row r="1029" spans="1:2" x14ac:dyDescent="0.25">
      <c r="A1029">
        <v>31.7</v>
      </c>
      <c r="B1029">
        <v>2.2999999999999998</v>
      </c>
    </row>
    <row r="1030" spans="1:2" x14ac:dyDescent="0.25">
      <c r="A1030">
        <v>28.7</v>
      </c>
      <c r="B1030">
        <v>3.7</v>
      </c>
    </row>
    <row r="1031" spans="1:2" x14ac:dyDescent="0.25">
      <c r="A1031">
        <v>37</v>
      </c>
      <c r="B1031">
        <v>2.5</v>
      </c>
    </row>
    <row r="1032" spans="1:2" x14ac:dyDescent="0.25">
      <c r="A1032">
        <v>32.1</v>
      </c>
      <c r="B1032">
        <v>3</v>
      </c>
    </row>
    <row r="1033" spans="1:2" x14ac:dyDescent="0.25">
      <c r="A1033">
        <v>37.9</v>
      </c>
      <c r="B1033">
        <v>2.5</v>
      </c>
    </row>
    <row r="1034" spans="1:2" x14ac:dyDescent="0.25">
      <c r="A1034">
        <v>20.7</v>
      </c>
      <c r="B1034">
        <v>5.4</v>
      </c>
    </row>
    <row r="1035" spans="1:2" x14ac:dyDescent="0.25">
      <c r="A1035">
        <v>20.100000000000001</v>
      </c>
      <c r="B1035">
        <v>5.5</v>
      </c>
    </row>
    <row r="1036" spans="1:2" x14ac:dyDescent="0.25">
      <c r="A1036">
        <v>31.5</v>
      </c>
      <c r="B1036">
        <v>3</v>
      </c>
    </row>
    <row r="1037" spans="1:2" x14ac:dyDescent="0.25">
      <c r="A1037">
        <v>23.8</v>
      </c>
      <c r="B1037">
        <v>4.7</v>
      </c>
    </row>
    <row r="1038" spans="1:2" x14ac:dyDescent="0.25">
      <c r="A1038">
        <v>23.2</v>
      </c>
      <c r="B1038">
        <v>5.5</v>
      </c>
    </row>
    <row r="1039" spans="1:2" x14ac:dyDescent="0.25">
      <c r="A1039">
        <v>28.668299999999999</v>
      </c>
      <c r="B1039">
        <v>3.5</v>
      </c>
    </row>
    <row r="1040" spans="1:2" x14ac:dyDescent="0.25">
      <c r="A1040">
        <v>27.3</v>
      </c>
      <c r="B1040">
        <v>3.5</v>
      </c>
    </row>
    <row r="1041" spans="1:2" x14ac:dyDescent="0.25">
      <c r="A1041">
        <v>34.4</v>
      </c>
      <c r="B1041">
        <v>3</v>
      </c>
    </row>
    <row r="1042" spans="1:2" x14ac:dyDescent="0.25">
      <c r="A1042">
        <v>24.6</v>
      </c>
      <c r="B1042">
        <v>5.5</v>
      </c>
    </row>
    <row r="1043" spans="1:2" x14ac:dyDescent="0.25">
      <c r="A1043">
        <v>19.7</v>
      </c>
      <c r="B1043">
        <v>6.3</v>
      </c>
    </row>
    <row r="1044" spans="1:2" x14ac:dyDescent="0.25">
      <c r="A1044">
        <v>33.700000000000003</v>
      </c>
      <c r="B1044">
        <v>3.5</v>
      </c>
    </row>
    <row r="1045" spans="1:2" x14ac:dyDescent="0.25">
      <c r="A1045">
        <v>25.8</v>
      </c>
      <c r="B1045">
        <v>3.5</v>
      </c>
    </row>
    <row r="1046" spans="1:2" x14ac:dyDescent="0.25">
      <c r="A1046">
        <v>33.299999999999997</v>
      </c>
      <c r="B1046">
        <v>3</v>
      </c>
    </row>
    <row r="1047" spans="1:2" x14ac:dyDescent="0.25">
      <c r="A1047">
        <v>36.030700000000003</v>
      </c>
      <c r="B1047">
        <v>2.5</v>
      </c>
    </row>
    <row r="1048" spans="1:2" x14ac:dyDescent="0.25">
      <c r="A1048">
        <v>31.3917</v>
      </c>
      <c r="B1048">
        <v>3</v>
      </c>
    </row>
    <row r="1049" spans="1:2" x14ac:dyDescent="0.25">
      <c r="A1049">
        <v>37.9</v>
      </c>
      <c r="B1049">
        <v>2.5</v>
      </c>
    </row>
    <row r="1050" spans="1:2" x14ac:dyDescent="0.25">
      <c r="A1050">
        <v>25.753499999999999</v>
      </c>
      <c r="B1050">
        <v>4</v>
      </c>
    </row>
    <row r="1051" spans="1:2" x14ac:dyDescent="0.25">
      <c r="A1051">
        <v>26.662199999999999</v>
      </c>
      <c r="B1051">
        <v>4.5999999999999996</v>
      </c>
    </row>
    <row r="1052" spans="1:2" x14ac:dyDescent="0.25">
      <c r="A1052">
        <v>35.241799999999998</v>
      </c>
      <c r="B1052">
        <v>2.4</v>
      </c>
    </row>
    <row r="1053" spans="1:2" x14ac:dyDescent="0.25">
      <c r="A1053">
        <v>32.954799999999999</v>
      </c>
      <c r="B1053">
        <v>3</v>
      </c>
    </row>
    <row r="1054" spans="1:2" x14ac:dyDescent="0.25">
      <c r="A1054">
        <v>26.9</v>
      </c>
      <c r="B1054">
        <v>3.8</v>
      </c>
    </row>
    <row r="1055" spans="1:2" x14ac:dyDescent="0.25">
      <c r="A1055">
        <v>24.192399999999999</v>
      </c>
      <c r="B1055">
        <v>5.6</v>
      </c>
    </row>
    <row r="1056" spans="1:2" x14ac:dyDescent="0.25">
      <c r="A1056">
        <v>24.149100000000001</v>
      </c>
      <c r="B1056">
        <v>5.6</v>
      </c>
    </row>
    <row r="1057" spans="1:2" x14ac:dyDescent="0.25">
      <c r="A1057">
        <v>31.708200000000001</v>
      </c>
      <c r="B1057">
        <v>3.5</v>
      </c>
    </row>
    <row r="1058" spans="1:2" x14ac:dyDescent="0.25">
      <c r="A1058">
        <v>27.234000000000002</v>
      </c>
      <c r="B1058">
        <v>4</v>
      </c>
    </row>
    <row r="1059" spans="1:2" x14ac:dyDescent="0.25">
      <c r="A1059">
        <v>24.299600000000002</v>
      </c>
      <c r="B1059">
        <v>5.6</v>
      </c>
    </row>
    <row r="1060" spans="1:2" x14ac:dyDescent="0.25">
      <c r="A1060">
        <v>35.860599999999998</v>
      </c>
      <c r="B1060">
        <v>2.5</v>
      </c>
    </row>
    <row r="1061" spans="1:2" x14ac:dyDescent="0.25">
      <c r="A1061">
        <v>27.1846</v>
      </c>
      <c r="B1061">
        <v>4</v>
      </c>
    </row>
    <row r="1062" spans="1:2" x14ac:dyDescent="0.25">
      <c r="A1062">
        <v>27.566500000000001</v>
      </c>
      <c r="B1062">
        <v>4</v>
      </c>
    </row>
    <row r="1063" spans="1:2" x14ac:dyDescent="0.25">
      <c r="A1063">
        <v>27.581099999999999</v>
      </c>
      <c r="B1063">
        <v>3.6</v>
      </c>
    </row>
    <row r="1064" spans="1:2" x14ac:dyDescent="0.25">
      <c r="A1064">
        <v>28.1127</v>
      </c>
      <c r="B1064">
        <v>3.6</v>
      </c>
    </row>
    <row r="1065" spans="1:2" x14ac:dyDescent="0.25">
      <c r="A1065">
        <v>25.56</v>
      </c>
      <c r="B1065">
        <v>4.8</v>
      </c>
    </row>
    <row r="1066" spans="1:2" x14ac:dyDescent="0.25">
      <c r="A1066">
        <v>23.577999999999999</v>
      </c>
      <c r="B1066">
        <v>4.8</v>
      </c>
    </row>
    <row r="1067" spans="1:2" x14ac:dyDescent="0.25">
      <c r="A1067">
        <v>26.388000000000002</v>
      </c>
      <c r="B1067">
        <v>4.8</v>
      </c>
    </row>
    <row r="1068" spans="1:2" x14ac:dyDescent="0.25">
      <c r="A1068">
        <v>23.577999999999999</v>
      </c>
      <c r="B1068">
        <v>4.8</v>
      </c>
    </row>
    <row r="1069" spans="1:2" x14ac:dyDescent="0.25">
      <c r="A1069">
        <v>25.7761</v>
      </c>
      <c r="B1069">
        <v>4.8</v>
      </c>
    </row>
    <row r="1070" spans="1:2" x14ac:dyDescent="0.25">
      <c r="A1070">
        <v>25.7761</v>
      </c>
      <c r="B1070">
        <v>4.8</v>
      </c>
    </row>
    <row r="1071" spans="1:2" x14ac:dyDescent="0.25">
      <c r="A1071">
        <v>25.7761</v>
      </c>
      <c r="B1071">
        <v>4.8</v>
      </c>
    </row>
    <row r="1072" spans="1:2" x14ac:dyDescent="0.25">
      <c r="A1072">
        <v>31.6</v>
      </c>
      <c r="B1072">
        <v>3.6</v>
      </c>
    </row>
    <row r="1073" spans="1:2" x14ac:dyDescent="0.25">
      <c r="A1073">
        <v>32.200000000000003</v>
      </c>
      <c r="B1073">
        <v>3.5</v>
      </c>
    </row>
    <row r="1074" spans="1:2" x14ac:dyDescent="0.25">
      <c r="A1074">
        <v>32.1</v>
      </c>
      <c r="B1074">
        <v>3.6</v>
      </c>
    </row>
    <row r="1075" spans="1:2" x14ac:dyDescent="0.25">
      <c r="A1075">
        <v>32.6</v>
      </c>
      <c r="B1075">
        <v>3.6</v>
      </c>
    </row>
    <row r="1076" spans="1:2" x14ac:dyDescent="0.25">
      <c r="A1076">
        <v>37.070999999999998</v>
      </c>
      <c r="B1076">
        <v>2.5</v>
      </c>
    </row>
    <row r="1077" spans="1:2" x14ac:dyDescent="0.25">
      <c r="A1077">
        <v>35.922600000000003</v>
      </c>
      <c r="B1077">
        <v>2.5</v>
      </c>
    </row>
    <row r="1078" spans="1:2" x14ac:dyDescent="0.25">
      <c r="A1078">
        <v>32.910299999999999</v>
      </c>
      <c r="B1078">
        <v>2.5</v>
      </c>
    </row>
    <row r="1079" spans="1:2" x14ac:dyDescent="0.25">
      <c r="A1079">
        <v>40.081600000000002</v>
      </c>
      <c r="B1079">
        <v>2.5</v>
      </c>
    </row>
    <row r="1080" spans="1:2" x14ac:dyDescent="0.25">
      <c r="A1080">
        <v>37.057400000000001</v>
      </c>
      <c r="B1080">
        <v>2.5</v>
      </c>
    </row>
    <row r="1081" spans="1:2" x14ac:dyDescent="0.25">
      <c r="A1081">
        <v>34.270800000000001</v>
      </c>
      <c r="B1081">
        <v>3.6</v>
      </c>
    </row>
    <row r="1082" spans="1:2" x14ac:dyDescent="0.25">
      <c r="A1082">
        <v>29.5</v>
      </c>
      <c r="B1082">
        <v>3.6</v>
      </c>
    </row>
    <row r="1083" spans="1:2" x14ac:dyDescent="0.25">
      <c r="A1083">
        <v>34.251300000000001</v>
      </c>
      <c r="B1083">
        <v>2.4</v>
      </c>
    </row>
    <row r="1084" spans="1:2" x14ac:dyDescent="0.25">
      <c r="A1084">
        <v>32.276499999999999</v>
      </c>
      <c r="B1084">
        <v>2.4</v>
      </c>
    </row>
    <row r="1085" spans="1:2" x14ac:dyDescent="0.25">
      <c r="A1085">
        <v>32.274700000000003</v>
      </c>
      <c r="B1085">
        <v>3.2</v>
      </c>
    </row>
    <row r="1086" spans="1:2" x14ac:dyDescent="0.25">
      <c r="A1086">
        <v>30</v>
      </c>
      <c r="B1086">
        <v>4</v>
      </c>
    </row>
    <row r="1087" spans="1:2" x14ac:dyDescent="0.25">
      <c r="A1087">
        <v>30</v>
      </c>
      <c r="B1087">
        <v>4</v>
      </c>
    </row>
    <row r="1088" spans="1:2" x14ac:dyDescent="0.25">
      <c r="A1088">
        <v>28.918199999999999</v>
      </c>
      <c r="B1088">
        <v>4</v>
      </c>
    </row>
    <row r="1089" spans="1:2" x14ac:dyDescent="0.25">
      <c r="A1089">
        <v>26.813700000000001</v>
      </c>
      <c r="B1089">
        <v>4</v>
      </c>
    </row>
    <row r="1090" spans="1:2" x14ac:dyDescent="0.25">
      <c r="A1090">
        <v>31.3</v>
      </c>
      <c r="B1090">
        <v>3.5</v>
      </c>
    </row>
    <row r="1091" spans="1:2" x14ac:dyDescent="0.25">
      <c r="A1091">
        <v>34.998899999999999</v>
      </c>
      <c r="B1091">
        <v>3.3</v>
      </c>
    </row>
    <row r="1092" spans="1:2" x14ac:dyDescent="0.25">
      <c r="A1092">
        <v>24.749099999999999</v>
      </c>
      <c r="B1092">
        <v>5.7</v>
      </c>
    </row>
    <row r="1093" spans="1:2" x14ac:dyDescent="0.25">
      <c r="A1093">
        <v>38.377800000000001</v>
      </c>
      <c r="B1093">
        <v>2.5</v>
      </c>
    </row>
    <row r="1094" spans="1:2" x14ac:dyDescent="0.25">
      <c r="A1094">
        <v>35.749400000000001</v>
      </c>
      <c r="B1094">
        <v>3.5</v>
      </c>
    </row>
    <row r="1095" spans="1:2" x14ac:dyDescent="0.25">
      <c r="A1095">
        <v>24.8718</v>
      </c>
      <c r="B1095">
        <v>4.5999999999999996</v>
      </c>
    </row>
    <row r="1096" spans="1:2" x14ac:dyDescent="0.25">
      <c r="A1096">
        <v>24.5</v>
      </c>
      <c r="B1096">
        <v>5.7</v>
      </c>
    </row>
    <row r="1097" spans="1:2" x14ac:dyDescent="0.25">
      <c r="A1097">
        <v>24.220600000000001</v>
      </c>
      <c r="B1097">
        <v>5.7</v>
      </c>
    </row>
    <row r="1098" spans="1:2" x14ac:dyDescent="0.25">
      <c r="A1098">
        <v>38.700000000000003</v>
      </c>
      <c r="B1098">
        <v>2.7</v>
      </c>
    </row>
    <row r="1099" spans="1:2" x14ac:dyDescent="0.25">
      <c r="A1099">
        <v>35</v>
      </c>
      <c r="B1099">
        <v>3.5</v>
      </c>
    </row>
    <row r="1100" spans="1:2" x14ac:dyDescent="0.25">
      <c r="A1100">
        <v>33.299999999999997</v>
      </c>
      <c r="B1100">
        <v>2</v>
      </c>
    </row>
    <row r="1101" spans="1:2" x14ac:dyDescent="0.25">
      <c r="A1101">
        <v>34.4</v>
      </c>
      <c r="B1101">
        <v>3</v>
      </c>
    </row>
    <row r="1102" spans="1:2" x14ac:dyDescent="0.25">
      <c r="A1102">
        <v>26.1066</v>
      </c>
      <c r="B1102">
        <v>3.6</v>
      </c>
    </row>
    <row r="1103" spans="1:2" x14ac:dyDescent="0.25">
      <c r="A1103">
        <v>29.789200000000001</v>
      </c>
      <c r="B1103">
        <v>3</v>
      </c>
    </row>
    <row r="1104" spans="1:2" x14ac:dyDescent="0.25">
      <c r="A1104">
        <v>30.492599999999999</v>
      </c>
      <c r="B1104">
        <v>3.2</v>
      </c>
    </row>
    <row r="1105" spans="1:2" x14ac:dyDescent="0.25">
      <c r="A1105">
        <v>29.789200000000001</v>
      </c>
      <c r="B1105">
        <v>3</v>
      </c>
    </row>
    <row r="1106" spans="1:2" x14ac:dyDescent="0.25">
      <c r="A1106">
        <v>30.492599999999999</v>
      </c>
      <c r="B1106">
        <v>3.2</v>
      </c>
    </row>
    <row r="1107" spans="1:2" x14ac:dyDescent="0.25">
      <c r="A1107">
        <v>29.743099999999998</v>
      </c>
      <c r="B1107">
        <v>3.2</v>
      </c>
    </row>
    <row r="1108" spans="1:2" x14ac:dyDescent="0.25">
      <c r="A1108">
        <v>26.2</v>
      </c>
      <c r="B1108">
        <v>4.4000000000000004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8"/>
  <sheetViews>
    <sheetView workbookViewId="0">
      <selection activeCell="K9" sqref="K9:L11"/>
    </sheetView>
  </sheetViews>
  <sheetFormatPr defaultRowHeight="15" x14ac:dyDescent="0.25"/>
  <cols>
    <col min="2" max="2" width="10.42578125" bestFit="1" customWidth="1"/>
    <col min="3" max="3" width="15.28515625" bestFit="1" customWidth="1"/>
    <col min="4" max="4" width="16" bestFit="1" customWidth="1"/>
    <col min="5" max="5" width="19.5703125" bestFit="1" customWidth="1"/>
    <col min="6" max="6" width="24.140625" bestFit="1" customWidth="1"/>
    <col min="11" max="11" width="15.28515625" bestFit="1" customWidth="1"/>
  </cols>
  <sheetData>
    <row r="1" spans="1:12" x14ac:dyDescent="0.25">
      <c r="A1" t="s">
        <v>0</v>
      </c>
      <c r="B1" t="s">
        <v>56</v>
      </c>
      <c r="C1" t="s">
        <v>57</v>
      </c>
      <c r="D1" t="s">
        <v>59</v>
      </c>
      <c r="E1" t="s">
        <v>63</v>
      </c>
      <c r="F1" t="s">
        <v>60</v>
      </c>
    </row>
    <row r="2" spans="1:12" x14ac:dyDescent="0.25">
      <c r="A2">
        <v>4.7</v>
      </c>
      <c r="B2">
        <v>28.0198</v>
      </c>
      <c r="C2">
        <f>$L$9+($L$10*A2)</f>
        <v>29.314862298699996</v>
      </c>
      <c r="D2">
        <f>B2-C2</f>
        <v>-1.295062298699996</v>
      </c>
      <c r="E2">
        <f>ABS(D2)</f>
        <v>1.295062298699996</v>
      </c>
      <c r="F2">
        <f>E2/B2</f>
        <v>4.6219541135197113E-2</v>
      </c>
    </row>
    <row r="3" spans="1:12" x14ac:dyDescent="0.25">
      <c r="A3">
        <v>4.7</v>
      </c>
      <c r="B3">
        <v>25.609400000000001</v>
      </c>
      <c r="C3">
        <f t="shared" ref="C3:C66" si="0">$L$9+($L$10*A3)</f>
        <v>29.314862298699996</v>
      </c>
      <c r="D3">
        <f t="shared" ref="D3:D66" si="1">B3-C3</f>
        <v>-3.7054622986999952</v>
      </c>
      <c r="E3">
        <f t="shared" ref="E3:E66" si="2">ABS(D3)</f>
        <v>3.7054622986999952</v>
      </c>
      <c r="F3">
        <f t="shared" ref="F3:F66" si="3">E3/B3</f>
        <v>0.14469149213569998</v>
      </c>
    </row>
    <row r="4" spans="1:12" x14ac:dyDescent="0.25">
      <c r="A4">
        <v>4.2</v>
      </c>
      <c r="B4">
        <v>26.8</v>
      </c>
      <c r="C4">
        <f t="shared" si="0"/>
        <v>31.575326938199996</v>
      </c>
      <c r="D4">
        <f t="shared" si="1"/>
        <v>-4.7753269381999957</v>
      </c>
      <c r="E4">
        <f t="shared" si="2"/>
        <v>4.7753269381999957</v>
      </c>
      <c r="F4">
        <f t="shared" si="3"/>
        <v>0.17818384097761178</v>
      </c>
    </row>
    <row r="5" spans="1:12" x14ac:dyDescent="0.25">
      <c r="A5">
        <v>4.2</v>
      </c>
      <c r="B5">
        <v>25.045100000000001</v>
      </c>
      <c r="C5">
        <f t="shared" si="0"/>
        <v>31.575326938199996</v>
      </c>
      <c r="D5">
        <f t="shared" si="1"/>
        <v>-6.5302269381999949</v>
      </c>
      <c r="E5">
        <f t="shared" si="2"/>
        <v>6.5302269381999949</v>
      </c>
      <c r="F5">
        <f t="shared" si="3"/>
        <v>0.2607387049043523</v>
      </c>
    </row>
    <row r="6" spans="1:12" x14ac:dyDescent="0.25">
      <c r="A6">
        <v>5.2</v>
      </c>
      <c r="B6">
        <v>24.8</v>
      </c>
      <c r="C6">
        <f t="shared" si="0"/>
        <v>27.054397659199996</v>
      </c>
      <c r="D6">
        <f t="shared" si="1"/>
        <v>-2.254397659199995</v>
      </c>
      <c r="E6">
        <f t="shared" si="2"/>
        <v>2.254397659199995</v>
      </c>
      <c r="F6">
        <f t="shared" si="3"/>
        <v>9.0903131419354632E-2</v>
      </c>
    </row>
    <row r="7" spans="1:12" x14ac:dyDescent="0.25">
      <c r="A7">
        <v>5.2</v>
      </c>
      <c r="B7">
        <v>23.9</v>
      </c>
      <c r="C7">
        <f t="shared" si="0"/>
        <v>27.054397659199996</v>
      </c>
      <c r="D7">
        <f t="shared" si="1"/>
        <v>-3.1543976591999972</v>
      </c>
      <c r="E7">
        <f t="shared" si="2"/>
        <v>3.1543976591999972</v>
      </c>
      <c r="F7">
        <f t="shared" si="3"/>
        <v>0.13198316565690366</v>
      </c>
    </row>
    <row r="8" spans="1:12" x14ac:dyDescent="0.25">
      <c r="A8">
        <v>2</v>
      </c>
      <c r="B8">
        <v>39.7256</v>
      </c>
      <c r="C8">
        <f t="shared" si="0"/>
        <v>41.521371351999996</v>
      </c>
      <c r="D8">
        <f t="shared" si="1"/>
        <v>-1.7957713519999956</v>
      </c>
      <c r="E8">
        <f t="shared" si="2"/>
        <v>1.7957713519999956</v>
      </c>
      <c r="F8">
        <f t="shared" si="3"/>
        <v>4.5204385887185984E-2</v>
      </c>
    </row>
    <row r="9" spans="1:12" x14ac:dyDescent="0.25">
      <c r="A9">
        <v>6</v>
      </c>
      <c r="B9">
        <v>24.4</v>
      </c>
      <c r="C9">
        <f t="shared" si="0"/>
        <v>23.437654236</v>
      </c>
      <c r="D9">
        <f t="shared" si="1"/>
        <v>0.96234576399999838</v>
      </c>
      <c r="E9">
        <f t="shared" si="2"/>
        <v>0.96234576399999838</v>
      </c>
      <c r="F9">
        <f t="shared" si="3"/>
        <v>3.944040016393436E-2</v>
      </c>
      <c r="K9" s="1" t="s">
        <v>24</v>
      </c>
      <c r="L9">
        <v>50.563229909999997</v>
      </c>
    </row>
    <row r="10" spans="1:12" x14ac:dyDescent="0.25">
      <c r="A10">
        <v>3</v>
      </c>
      <c r="B10">
        <v>39.710299999999997</v>
      </c>
      <c r="C10">
        <f t="shared" si="0"/>
        <v>37.000442073000002</v>
      </c>
      <c r="D10">
        <f t="shared" si="1"/>
        <v>2.7098579269999945</v>
      </c>
      <c r="E10">
        <f t="shared" si="2"/>
        <v>2.7098579269999945</v>
      </c>
      <c r="F10">
        <f t="shared" si="3"/>
        <v>6.8240681309383072E-2</v>
      </c>
      <c r="K10" s="1" t="s">
        <v>21</v>
      </c>
      <c r="L10">
        <v>-4.5209292789999997</v>
      </c>
    </row>
    <row r="11" spans="1:12" x14ac:dyDescent="0.25">
      <c r="A11">
        <v>3</v>
      </c>
      <c r="B11">
        <v>38.7896</v>
      </c>
      <c r="C11">
        <f t="shared" si="0"/>
        <v>37.000442073000002</v>
      </c>
      <c r="D11">
        <f t="shared" si="1"/>
        <v>1.789157926999998</v>
      </c>
      <c r="E11">
        <f t="shared" si="2"/>
        <v>1.789157926999998</v>
      </c>
      <c r="F11">
        <f t="shared" si="3"/>
        <v>4.6124681022748311E-2</v>
      </c>
    </row>
    <row r="12" spans="1:12" x14ac:dyDescent="0.25">
      <c r="A12">
        <v>3</v>
      </c>
      <c r="B12">
        <v>33.629600000000003</v>
      </c>
      <c r="C12">
        <f t="shared" si="0"/>
        <v>37.000442073000002</v>
      </c>
      <c r="D12">
        <f t="shared" si="1"/>
        <v>-3.3708420729999986</v>
      </c>
      <c r="E12">
        <f t="shared" si="2"/>
        <v>3.3708420729999986</v>
      </c>
      <c r="F12">
        <f t="shared" si="3"/>
        <v>0.10023437902918853</v>
      </c>
      <c r="K12" s="1" t="s">
        <v>57</v>
      </c>
      <c r="L12" t="s">
        <v>58</v>
      </c>
    </row>
    <row r="13" spans="1:12" x14ac:dyDescent="0.25">
      <c r="A13">
        <v>3</v>
      </c>
      <c r="B13">
        <v>35.267800000000001</v>
      </c>
      <c r="C13">
        <f t="shared" si="0"/>
        <v>37.000442073000002</v>
      </c>
      <c r="D13">
        <f t="shared" si="1"/>
        <v>-1.7326420730000009</v>
      </c>
      <c r="E13">
        <f t="shared" si="2"/>
        <v>1.7326420730000009</v>
      </c>
      <c r="F13">
        <f t="shared" si="3"/>
        <v>4.9128158631953252E-2</v>
      </c>
      <c r="K13" s="1"/>
    </row>
    <row r="14" spans="1:12" x14ac:dyDescent="0.25">
      <c r="A14">
        <v>8</v>
      </c>
      <c r="B14">
        <v>17.8</v>
      </c>
      <c r="C14">
        <f t="shared" si="0"/>
        <v>14.395795677999999</v>
      </c>
      <c r="D14">
        <f t="shared" si="1"/>
        <v>3.4042043220000018</v>
      </c>
      <c r="E14">
        <f t="shared" si="2"/>
        <v>3.4042043220000018</v>
      </c>
      <c r="F14">
        <f t="shared" si="3"/>
        <v>0.1912474338202248</v>
      </c>
      <c r="K14" s="1"/>
    </row>
    <row r="15" spans="1:12" x14ac:dyDescent="0.25">
      <c r="A15">
        <v>6.2</v>
      </c>
      <c r="B15">
        <v>27.1</v>
      </c>
      <c r="C15">
        <f t="shared" si="0"/>
        <v>22.533468380199999</v>
      </c>
      <c r="D15">
        <f t="shared" si="1"/>
        <v>4.5665316198000028</v>
      </c>
      <c r="E15">
        <f t="shared" si="2"/>
        <v>4.5665316198000028</v>
      </c>
      <c r="F15">
        <f t="shared" si="3"/>
        <v>0.16850670183763847</v>
      </c>
      <c r="K15" s="1" t="s">
        <v>61</v>
      </c>
      <c r="L15">
        <f>SUM(F2:F1108)</f>
        <v>115.059880248594</v>
      </c>
    </row>
    <row r="16" spans="1:12" x14ac:dyDescent="0.25">
      <c r="A16">
        <v>6.2</v>
      </c>
      <c r="B16">
        <v>34.349299999999999</v>
      </c>
      <c r="C16">
        <f t="shared" si="0"/>
        <v>22.533468380199999</v>
      </c>
      <c r="D16">
        <f t="shared" si="1"/>
        <v>11.815831619800001</v>
      </c>
      <c r="E16">
        <f t="shared" si="2"/>
        <v>11.815831619800001</v>
      </c>
      <c r="F16">
        <f t="shared" si="3"/>
        <v>0.34399046326417138</v>
      </c>
      <c r="K16" s="1" t="s">
        <v>64</v>
      </c>
      <c r="L16">
        <v>1107</v>
      </c>
    </row>
    <row r="17" spans="1:12" x14ac:dyDescent="0.25">
      <c r="A17">
        <v>6.2</v>
      </c>
      <c r="B17">
        <v>35.799999999999997</v>
      </c>
      <c r="C17">
        <f t="shared" si="0"/>
        <v>22.533468380199999</v>
      </c>
      <c r="D17">
        <f t="shared" si="1"/>
        <v>13.266531619799999</v>
      </c>
      <c r="E17">
        <f t="shared" si="2"/>
        <v>13.266531619799999</v>
      </c>
      <c r="F17">
        <f t="shared" si="3"/>
        <v>0.37057350893296087</v>
      </c>
      <c r="K17" s="1" t="s">
        <v>62</v>
      </c>
      <c r="L17">
        <f>L15/L16*100</f>
        <v>10.3938464542542</v>
      </c>
    </row>
    <row r="18" spans="1:12" x14ac:dyDescent="0.25">
      <c r="A18">
        <v>7</v>
      </c>
      <c r="B18">
        <v>33.700000000000003</v>
      </c>
      <c r="C18">
        <f t="shared" si="0"/>
        <v>18.916724957</v>
      </c>
      <c r="D18">
        <f t="shared" si="1"/>
        <v>14.783275043000003</v>
      </c>
      <c r="E18">
        <f t="shared" si="2"/>
        <v>14.783275043000003</v>
      </c>
      <c r="F18">
        <f t="shared" si="3"/>
        <v>0.43867284994065286</v>
      </c>
    </row>
    <row r="19" spans="1:12" x14ac:dyDescent="0.25">
      <c r="A19">
        <v>8.4</v>
      </c>
      <c r="B19">
        <v>30</v>
      </c>
      <c r="C19">
        <f t="shared" si="0"/>
        <v>12.587423966399996</v>
      </c>
      <c r="D19">
        <f t="shared" si="1"/>
        <v>17.412576033600004</v>
      </c>
      <c r="E19">
        <f t="shared" si="2"/>
        <v>17.412576033600004</v>
      </c>
      <c r="F19">
        <f t="shared" si="3"/>
        <v>0.58041920112000012</v>
      </c>
    </row>
    <row r="20" spans="1:12" x14ac:dyDescent="0.25">
      <c r="A20">
        <v>8.4</v>
      </c>
      <c r="B20">
        <v>30</v>
      </c>
      <c r="C20">
        <f t="shared" si="0"/>
        <v>12.587423966399996</v>
      </c>
      <c r="D20">
        <f t="shared" si="1"/>
        <v>17.412576033600004</v>
      </c>
      <c r="E20">
        <f t="shared" si="2"/>
        <v>17.412576033600004</v>
      </c>
      <c r="F20">
        <f t="shared" si="3"/>
        <v>0.58041920112000012</v>
      </c>
    </row>
    <row r="21" spans="1:12" x14ac:dyDescent="0.25">
      <c r="A21">
        <v>4.5</v>
      </c>
      <c r="B21">
        <v>24.349900000000002</v>
      </c>
      <c r="C21">
        <f t="shared" si="0"/>
        <v>30.219048154499998</v>
      </c>
      <c r="D21">
        <f t="shared" si="1"/>
        <v>-5.8691481544999959</v>
      </c>
      <c r="E21">
        <f t="shared" si="2"/>
        <v>5.8691481544999959</v>
      </c>
      <c r="F21">
        <f t="shared" si="3"/>
        <v>0.24103376829062934</v>
      </c>
    </row>
    <row r="22" spans="1:12" x14ac:dyDescent="0.25">
      <c r="A22">
        <v>5.7</v>
      </c>
      <c r="B22">
        <v>20.99</v>
      </c>
      <c r="C22">
        <f t="shared" si="0"/>
        <v>24.793933019699999</v>
      </c>
      <c r="D22">
        <f t="shared" si="1"/>
        <v>-3.8039330197000005</v>
      </c>
      <c r="E22">
        <f t="shared" si="2"/>
        <v>3.8039330197000005</v>
      </c>
      <c r="F22">
        <f t="shared" si="3"/>
        <v>0.18122596568365892</v>
      </c>
    </row>
    <row r="23" spans="1:12" x14ac:dyDescent="0.25">
      <c r="A23">
        <v>5.7</v>
      </c>
      <c r="B23">
        <v>21.1</v>
      </c>
      <c r="C23">
        <f t="shared" si="0"/>
        <v>24.793933019699999</v>
      </c>
      <c r="D23">
        <f t="shared" si="1"/>
        <v>-3.6939330196999975</v>
      </c>
      <c r="E23">
        <f t="shared" si="2"/>
        <v>3.6939330196999975</v>
      </c>
      <c r="F23">
        <f t="shared" si="3"/>
        <v>0.17506791562559229</v>
      </c>
    </row>
    <row r="24" spans="1:12" x14ac:dyDescent="0.25">
      <c r="A24">
        <v>5.2</v>
      </c>
      <c r="B24">
        <v>25.4</v>
      </c>
      <c r="C24">
        <f t="shared" si="0"/>
        <v>27.054397659199996</v>
      </c>
      <c r="D24">
        <f t="shared" si="1"/>
        <v>-1.6543976591999972</v>
      </c>
      <c r="E24">
        <f t="shared" si="2"/>
        <v>1.6543976591999972</v>
      </c>
      <c r="F24">
        <f t="shared" si="3"/>
        <v>6.5133766110236108E-2</v>
      </c>
    </row>
    <row r="25" spans="1:12" x14ac:dyDescent="0.25">
      <c r="A25">
        <v>5.2</v>
      </c>
      <c r="B25">
        <v>24</v>
      </c>
      <c r="C25">
        <f t="shared" si="0"/>
        <v>27.054397659199996</v>
      </c>
      <c r="D25">
        <f t="shared" si="1"/>
        <v>-3.0543976591999957</v>
      </c>
      <c r="E25">
        <f t="shared" si="2"/>
        <v>3.0543976591999957</v>
      </c>
      <c r="F25">
        <f t="shared" si="3"/>
        <v>0.12726656913333315</v>
      </c>
    </row>
    <row r="26" spans="1:12" x14ac:dyDescent="0.25">
      <c r="A26">
        <v>5.2</v>
      </c>
      <c r="B26">
        <v>25.4</v>
      </c>
      <c r="C26">
        <f t="shared" si="0"/>
        <v>27.054397659199996</v>
      </c>
      <c r="D26">
        <f t="shared" si="1"/>
        <v>-1.6543976591999972</v>
      </c>
      <c r="E26">
        <f t="shared" si="2"/>
        <v>1.6543976591999972</v>
      </c>
      <c r="F26">
        <f t="shared" si="3"/>
        <v>6.5133766110236108E-2</v>
      </c>
    </row>
    <row r="27" spans="1:12" x14ac:dyDescent="0.25">
      <c r="A27">
        <v>5.2</v>
      </c>
      <c r="B27">
        <v>22.6</v>
      </c>
      <c r="C27">
        <f t="shared" si="0"/>
        <v>27.054397659199996</v>
      </c>
      <c r="D27">
        <f t="shared" si="1"/>
        <v>-4.4543976591999943</v>
      </c>
      <c r="E27">
        <f t="shared" si="2"/>
        <v>4.4543976591999943</v>
      </c>
      <c r="F27">
        <f t="shared" si="3"/>
        <v>0.19709724155752187</v>
      </c>
    </row>
    <row r="28" spans="1:12" x14ac:dyDescent="0.25">
      <c r="A28">
        <v>6.5</v>
      </c>
      <c r="B28">
        <v>17.5</v>
      </c>
      <c r="C28">
        <f t="shared" si="0"/>
        <v>21.1771895965</v>
      </c>
      <c r="D28">
        <f t="shared" si="1"/>
        <v>-3.6771895964999999</v>
      </c>
      <c r="E28">
        <f t="shared" si="2"/>
        <v>3.6771895964999999</v>
      </c>
      <c r="F28">
        <f t="shared" si="3"/>
        <v>0.21012511979999998</v>
      </c>
    </row>
    <row r="29" spans="1:12" x14ac:dyDescent="0.25">
      <c r="A29">
        <v>6.5</v>
      </c>
      <c r="B29">
        <v>19.899999999999999</v>
      </c>
      <c r="C29">
        <f t="shared" si="0"/>
        <v>21.1771895965</v>
      </c>
      <c r="D29">
        <f t="shared" si="1"/>
        <v>-1.2771895965000013</v>
      </c>
      <c r="E29">
        <f t="shared" si="2"/>
        <v>1.2771895965000013</v>
      </c>
      <c r="F29">
        <f t="shared" si="3"/>
        <v>6.4180381733668412E-2</v>
      </c>
    </row>
    <row r="30" spans="1:12" x14ac:dyDescent="0.25">
      <c r="A30">
        <v>6.5</v>
      </c>
      <c r="B30">
        <v>19.899999999999999</v>
      </c>
      <c r="C30">
        <f t="shared" si="0"/>
        <v>21.1771895965</v>
      </c>
      <c r="D30">
        <f t="shared" si="1"/>
        <v>-1.2771895965000013</v>
      </c>
      <c r="E30">
        <f t="shared" si="2"/>
        <v>1.2771895965000013</v>
      </c>
      <c r="F30">
        <f t="shared" si="3"/>
        <v>6.4180381733668412E-2</v>
      </c>
    </row>
    <row r="31" spans="1:12" x14ac:dyDescent="0.25">
      <c r="A31">
        <v>6.5</v>
      </c>
      <c r="B31">
        <v>17.5</v>
      </c>
      <c r="C31">
        <f t="shared" si="0"/>
        <v>21.1771895965</v>
      </c>
      <c r="D31">
        <f t="shared" si="1"/>
        <v>-3.6771895964999999</v>
      </c>
      <c r="E31">
        <f t="shared" si="2"/>
        <v>3.6771895964999999</v>
      </c>
      <c r="F31">
        <f t="shared" si="3"/>
        <v>0.21012511979999998</v>
      </c>
    </row>
    <row r="32" spans="1:12" x14ac:dyDescent="0.25">
      <c r="A32">
        <v>6.5</v>
      </c>
      <c r="B32">
        <v>19.899999999999999</v>
      </c>
      <c r="C32">
        <f t="shared" si="0"/>
        <v>21.1771895965</v>
      </c>
      <c r="D32">
        <f t="shared" si="1"/>
        <v>-1.2771895965000013</v>
      </c>
      <c r="E32">
        <f t="shared" si="2"/>
        <v>1.2771895965000013</v>
      </c>
      <c r="F32">
        <f t="shared" si="3"/>
        <v>6.4180381733668412E-2</v>
      </c>
    </row>
    <row r="33" spans="1:6" x14ac:dyDescent="0.25">
      <c r="A33">
        <v>1.8</v>
      </c>
      <c r="B33">
        <v>37.619999999999997</v>
      </c>
      <c r="C33">
        <f t="shared" si="0"/>
        <v>42.425557207799997</v>
      </c>
      <c r="D33">
        <f t="shared" si="1"/>
        <v>-4.8055572077999997</v>
      </c>
      <c r="E33">
        <f t="shared" si="2"/>
        <v>4.8055572077999997</v>
      </c>
      <c r="F33">
        <f t="shared" si="3"/>
        <v>0.1277394260446571</v>
      </c>
    </row>
    <row r="34" spans="1:6" x14ac:dyDescent="0.25">
      <c r="A34">
        <v>1.8</v>
      </c>
      <c r="B34">
        <v>37.002800000000001</v>
      </c>
      <c r="C34">
        <f t="shared" si="0"/>
        <v>42.425557207799997</v>
      </c>
      <c r="D34">
        <f t="shared" si="1"/>
        <v>-5.4227572077999966</v>
      </c>
      <c r="E34">
        <f t="shared" si="2"/>
        <v>5.4227572077999966</v>
      </c>
      <c r="F34">
        <f t="shared" si="3"/>
        <v>0.14654991535235162</v>
      </c>
    </row>
    <row r="35" spans="1:6" x14ac:dyDescent="0.25">
      <c r="A35">
        <v>2</v>
      </c>
      <c r="B35">
        <v>38.995899999999999</v>
      </c>
      <c r="C35">
        <f t="shared" si="0"/>
        <v>41.521371351999996</v>
      </c>
      <c r="D35">
        <f t="shared" si="1"/>
        <v>-2.5254713519999967</v>
      </c>
      <c r="E35">
        <f t="shared" si="2"/>
        <v>2.5254713519999967</v>
      </c>
      <c r="F35">
        <f t="shared" si="3"/>
        <v>6.4762484056016062E-2</v>
      </c>
    </row>
    <row r="36" spans="1:6" x14ac:dyDescent="0.25">
      <c r="A36">
        <v>2</v>
      </c>
      <c r="B36">
        <v>39</v>
      </c>
      <c r="C36">
        <f t="shared" si="0"/>
        <v>41.521371351999996</v>
      </c>
      <c r="D36">
        <f t="shared" si="1"/>
        <v>-2.5213713519999956</v>
      </c>
      <c r="E36">
        <f t="shared" si="2"/>
        <v>2.5213713519999956</v>
      </c>
      <c r="F36">
        <f t="shared" si="3"/>
        <v>6.4650547487179369E-2</v>
      </c>
    </row>
    <row r="37" spans="1:6" x14ac:dyDescent="0.25">
      <c r="A37">
        <v>2</v>
      </c>
      <c r="B37">
        <v>38.512</v>
      </c>
      <c r="C37">
        <f t="shared" si="0"/>
        <v>41.521371351999996</v>
      </c>
      <c r="D37">
        <f t="shared" si="1"/>
        <v>-3.0093713519999952</v>
      </c>
      <c r="E37">
        <f t="shared" si="2"/>
        <v>3.0093713519999952</v>
      </c>
      <c r="F37">
        <f t="shared" si="3"/>
        <v>7.8141133984212588E-2</v>
      </c>
    </row>
    <row r="38" spans="1:6" x14ac:dyDescent="0.25">
      <c r="A38">
        <v>5.5</v>
      </c>
      <c r="B38">
        <v>29.3</v>
      </c>
      <c r="C38">
        <f t="shared" si="0"/>
        <v>25.698118875499997</v>
      </c>
      <c r="D38">
        <f t="shared" si="1"/>
        <v>3.6018811245000038</v>
      </c>
      <c r="E38">
        <f t="shared" si="2"/>
        <v>3.6018811245000038</v>
      </c>
      <c r="F38">
        <f t="shared" si="3"/>
        <v>0.12293109639931753</v>
      </c>
    </row>
    <row r="39" spans="1:6" x14ac:dyDescent="0.25">
      <c r="A39">
        <v>3</v>
      </c>
      <c r="B39">
        <v>35.9</v>
      </c>
      <c r="C39">
        <f t="shared" si="0"/>
        <v>37.000442073000002</v>
      </c>
      <c r="D39">
        <f t="shared" si="1"/>
        <v>-1.1004420730000035</v>
      </c>
      <c r="E39">
        <f t="shared" si="2"/>
        <v>1.1004420730000035</v>
      </c>
      <c r="F39">
        <f t="shared" si="3"/>
        <v>3.0652982534819042E-2</v>
      </c>
    </row>
    <row r="40" spans="1:6" x14ac:dyDescent="0.25">
      <c r="A40">
        <v>3.5</v>
      </c>
      <c r="B40">
        <v>36.200000000000003</v>
      </c>
      <c r="C40">
        <f t="shared" si="0"/>
        <v>34.739977433500002</v>
      </c>
      <c r="D40">
        <f t="shared" si="1"/>
        <v>1.4600225665000011</v>
      </c>
      <c r="E40">
        <f t="shared" si="2"/>
        <v>1.4600225665000011</v>
      </c>
      <c r="F40">
        <f t="shared" si="3"/>
        <v>4.0332115096685106E-2</v>
      </c>
    </row>
    <row r="41" spans="1:6" x14ac:dyDescent="0.25">
      <c r="A41">
        <v>3.5</v>
      </c>
      <c r="B41">
        <v>34.5</v>
      </c>
      <c r="C41">
        <f t="shared" si="0"/>
        <v>34.739977433500002</v>
      </c>
      <c r="D41">
        <f t="shared" si="1"/>
        <v>-0.23997743350000178</v>
      </c>
      <c r="E41">
        <f t="shared" si="2"/>
        <v>0.23997743350000178</v>
      </c>
      <c r="F41">
        <f t="shared" si="3"/>
        <v>6.9558676376812109E-3</v>
      </c>
    </row>
    <row r="42" spans="1:6" x14ac:dyDescent="0.25">
      <c r="A42">
        <v>3.5</v>
      </c>
      <c r="B42">
        <v>34.792700000000004</v>
      </c>
      <c r="C42">
        <f t="shared" si="0"/>
        <v>34.739977433500002</v>
      </c>
      <c r="D42">
        <f t="shared" si="1"/>
        <v>5.2722566500001733E-2</v>
      </c>
      <c r="E42">
        <f t="shared" si="2"/>
        <v>5.2722566500001733E-2</v>
      </c>
      <c r="F42">
        <f t="shared" si="3"/>
        <v>1.5153341505546201E-3</v>
      </c>
    </row>
    <row r="43" spans="1:6" x14ac:dyDescent="0.25">
      <c r="A43">
        <v>5.5</v>
      </c>
      <c r="B43">
        <v>30.8</v>
      </c>
      <c r="C43">
        <f t="shared" si="0"/>
        <v>25.698118875499997</v>
      </c>
      <c r="D43">
        <f t="shared" si="1"/>
        <v>5.1018811245000038</v>
      </c>
      <c r="E43">
        <f t="shared" si="2"/>
        <v>5.1018811245000038</v>
      </c>
      <c r="F43">
        <f t="shared" si="3"/>
        <v>0.16564549105519491</v>
      </c>
    </row>
    <row r="44" spans="1:6" x14ac:dyDescent="0.25">
      <c r="A44">
        <v>1</v>
      </c>
      <c r="B44">
        <v>57.8</v>
      </c>
      <c r="C44">
        <f t="shared" si="0"/>
        <v>46.042300630999996</v>
      </c>
      <c r="D44">
        <f t="shared" si="1"/>
        <v>11.757699369000001</v>
      </c>
      <c r="E44">
        <f t="shared" si="2"/>
        <v>11.757699369000001</v>
      </c>
      <c r="F44">
        <f t="shared" si="3"/>
        <v>0.20342040430795849</v>
      </c>
    </row>
    <row r="45" spans="1:6" x14ac:dyDescent="0.25">
      <c r="A45">
        <v>1</v>
      </c>
      <c r="B45">
        <v>57.8</v>
      </c>
      <c r="C45">
        <f t="shared" si="0"/>
        <v>46.042300630999996</v>
      </c>
      <c r="D45">
        <f t="shared" si="1"/>
        <v>11.757699369000001</v>
      </c>
      <c r="E45">
        <f t="shared" si="2"/>
        <v>11.757699369000001</v>
      </c>
      <c r="F45">
        <f t="shared" si="3"/>
        <v>0.20342040430795849</v>
      </c>
    </row>
    <row r="46" spans="1:6" x14ac:dyDescent="0.25">
      <c r="A46">
        <v>3.7</v>
      </c>
      <c r="B46">
        <v>35.980200000000004</v>
      </c>
      <c r="C46">
        <f t="shared" si="0"/>
        <v>33.835791577699993</v>
      </c>
      <c r="D46">
        <f t="shared" si="1"/>
        <v>2.1444084223000104</v>
      </c>
      <c r="E46">
        <f t="shared" si="2"/>
        <v>2.1444084223000104</v>
      </c>
      <c r="F46">
        <f t="shared" si="3"/>
        <v>5.9599680443688755E-2</v>
      </c>
    </row>
    <row r="47" spans="1:6" x14ac:dyDescent="0.25">
      <c r="A47">
        <v>3.7</v>
      </c>
      <c r="B47">
        <v>36.9</v>
      </c>
      <c r="C47">
        <f t="shared" si="0"/>
        <v>33.835791577699993</v>
      </c>
      <c r="D47">
        <f t="shared" si="1"/>
        <v>3.0642084223000055</v>
      </c>
      <c r="E47">
        <f t="shared" si="2"/>
        <v>3.0642084223000055</v>
      </c>
      <c r="F47">
        <f t="shared" si="3"/>
        <v>8.3040878653116684E-2</v>
      </c>
    </row>
    <row r="48" spans="1:6" x14ac:dyDescent="0.25">
      <c r="A48">
        <v>3.7</v>
      </c>
      <c r="B48">
        <v>34.583199999999998</v>
      </c>
      <c r="C48">
        <f t="shared" si="0"/>
        <v>33.835791577699993</v>
      </c>
      <c r="D48">
        <f t="shared" si="1"/>
        <v>0.74740842230000482</v>
      </c>
      <c r="E48">
        <f t="shared" si="2"/>
        <v>0.74740842230000482</v>
      </c>
      <c r="F48">
        <f t="shared" si="3"/>
        <v>2.1611893124407366E-2</v>
      </c>
    </row>
    <row r="49" spans="1:6" x14ac:dyDescent="0.25">
      <c r="A49">
        <v>3.7</v>
      </c>
      <c r="B49">
        <v>34.9</v>
      </c>
      <c r="C49">
        <f t="shared" si="0"/>
        <v>33.835791577699993</v>
      </c>
      <c r="D49">
        <f t="shared" si="1"/>
        <v>1.0642084223000055</v>
      </c>
      <c r="E49">
        <f t="shared" si="2"/>
        <v>1.0642084223000055</v>
      </c>
      <c r="F49">
        <f t="shared" si="3"/>
        <v>3.0493078002865485E-2</v>
      </c>
    </row>
    <row r="50" spans="1:6" x14ac:dyDescent="0.25">
      <c r="A50">
        <v>2</v>
      </c>
      <c r="B50">
        <v>37.5</v>
      </c>
      <c r="C50">
        <f t="shared" si="0"/>
        <v>41.521371351999996</v>
      </c>
      <c r="D50">
        <f t="shared" si="1"/>
        <v>-4.0213713519999956</v>
      </c>
      <c r="E50">
        <f t="shared" si="2"/>
        <v>4.0213713519999956</v>
      </c>
      <c r="F50">
        <f t="shared" si="3"/>
        <v>0.10723656938666655</v>
      </c>
    </row>
    <row r="51" spans="1:6" x14ac:dyDescent="0.25">
      <c r="A51">
        <v>2</v>
      </c>
      <c r="B51">
        <v>40</v>
      </c>
      <c r="C51">
        <f t="shared" si="0"/>
        <v>41.521371351999996</v>
      </c>
      <c r="D51">
        <f t="shared" si="1"/>
        <v>-1.5213713519999956</v>
      </c>
      <c r="E51">
        <f t="shared" si="2"/>
        <v>1.5213713519999956</v>
      </c>
      <c r="F51">
        <f t="shared" si="3"/>
        <v>3.8034283799999888E-2</v>
      </c>
    </row>
    <row r="52" spans="1:6" x14ac:dyDescent="0.25">
      <c r="A52">
        <v>2.4</v>
      </c>
      <c r="B52">
        <v>33.6</v>
      </c>
      <c r="C52">
        <f t="shared" si="0"/>
        <v>39.7129996404</v>
      </c>
      <c r="D52">
        <f t="shared" si="1"/>
        <v>-6.1129996403999982</v>
      </c>
      <c r="E52">
        <f t="shared" si="2"/>
        <v>6.1129996403999982</v>
      </c>
      <c r="F52">
        <f t="shared" si="3"/>
        <v>0.18193451310714279</v>
      </c>
    </row>
    <row r="53" spans="1:6" x14ac:dyDescent="0.25">
      <c r="A53">
        <v>2.4</v>
      </c>
      <c r="B53">
        <v>36.4</v>
      </c>
      <c r="C53">
        <f t="shared" si="0"/>
        <v>39.7129996404</v>
      </c>
      <c r="D53">
        <f t="shared" si="1"/>
        <v>-3.3129996404000011</v>
      </c>
      <c r="E53">
        <f t="shared" si="2"/>
        <v>3.3129996404000011</v>
      </c>
      <c r="F53">
        <f t="shared" si="3"/>
        <v>9.1016473637362663E-2</v>
      </c>
    </row>
    <row r="54" spans="1:6" x14ac:dyDescent="0.25">
      <c r="A54">
        <v>3.8</v>
      </c>
      <c r="B54">
        <v>28.5532</v>
      </c>
      <c r="C54">
        <f t="shared" si="0"/>
        <v>33.383698649799996</v>
      </c>
      <c r="D54">
        <f t="shared" si="1"/>
        <v>-4.8304986497999955</v>
      </c>
      <c r="E54">
        <f t="shared" si="2"/>
        <v>4.8304986497999955</v>
      </c>
      <c r="F54">
        <f t="shared" si="3"/>
        <v>0.16917538663967596</v>
      </c>
    </row>
    <row r="55" spans="1:6" x14ac:dyDescent="0.25">
      <c r="A55">
        <v>3.8</v>
      </c>
      <c r="B55">
        <v>27.372</v>
      </c>
      <c r="C55">
        <f t="shared" si="0"/>
        <v>33.383698649799996</v>
      </c>
      <c r="D55">
        <f t="shared" si="1"/>
        <v>-6.011698649799996</v>
      </c>
      <c r="E55">
        <f t="shared" si="2"/>
        <v>6.011698649799996</v>
      </c>
      <c r="F55">
        <f t="shared" si="3"/>
        <v>0.2196294991158847</v>
      </c>
    </row>
    <row r="56" spans="1:6" x14ac:dyDescent="0.25">
      <c r="A56">
        <v>2.9</v>
      </c>
      <c r="B56">
        <v>37.329599999999999</v>
      </c>
      <c r="C56">
        <f t="shared" si="0"/>
        <v>37.452535000899999</v>
      </c>
      <c r="D56">
        <f t="shared" si="1"/>
        <v>-0.12293500090000009</v>
      </c>
      <c r="E56">
        <f t="shared" si="2"/>
        <v>0.12293500090000009</v>
      </c>
      <c r="F56">
        <f t="shared" si="3"/>
        <v>3.2932311329347246E-3</v>
      </c>
    </row>
    <row r="57" spans="1:6" x14ac:dyDescent="0.25">
      <c r="A57">
        <v>2.9</v>
      </c>
      <c r="B57">
        <v>41.360799999999998</v>
      </c>
      <c r="C57">
        <f t="shared" si="0"/>
        <v>37.452535000899999</v>
      </c>
      <c r="D57">
        <f t="shared" si="1"/>
        <v>3.9082649990999982</v>
      </c>
      <c r="E57">
        <f t="shared" si="2"/>
        <v>3.9082649990999982</v>
      </c>
      <c r="F57">
        <f t="shared" si="3"/>
        <v>9.4492006902671094E-2</v>
      </c>
    </row>
    <row r="58" spans="1:6" x14ac:dyDescent="0.25">
      <c r="A58">
        <v>3.4</v>
      </c>
      <c r="B58">
        <v>36.729900000000001</v>
      </c>
      <c r="C58">
        <f t="shared" si="0"/>
        <v>35.192070361399999</v>
      </c>
      <c r="D58">
        <f t="shared" si="1"/>
        <v>1.5378296386000017</v>
      </c>
      <c r="E58">
        <f t="shared" si="2"/>
        <v>1.5378296386000017</v>
      </c>
      <c r="F58">
        <f t="shared" si="3"/>
        <v>4.1868604014712853E-2</v>
      </c>
    </row>
    <row r="59" spans="1:6" x14ac:dyDescent="0.25">
      <c r="A59">
        <v>3.4</v>
      </c>
      <c r="B59">
        <v>40.997799999999998</v>
      </c>
      <c r="C59">
        <f t="shared" si="0"/>
        <v>35.192070361399999</v>
      </c>
      <c r="D59">
        <f t="shared" si="1"/>
        <v>5.805729638599999</v>
      </c>
      <c r="E59">
        <f t="shared" si="2"/>
        <v>5.805729638599999</v>
      </c>
      <c r="F59">
        <f t="shared" si="3"/>
        <v>0.14161076054324864</v>
      </c>
    </row>
    <row r="60" spans="1:6" x14ac:dyDescent="0.25">
      <c r="A60">
        <v>2.9</v>
      </c>
      <c r="B60">
        <v>37.329599999999999</v>
      </c>
      <c r="C60">
        <f t="shared" si="0"/>
        <v>37.452535000899999</v>
      </c>
      <c r="D60">
        <f t="shared" si="1"/>
        <v>-0.12293500090000009</v>
      </c>
      <c r="E60">
        <f t="shared" si="2"/>
        <v>0.12293500090000009</v>
      </c>
      <c r="F60">
        <f t="shared" si="3"/>
        <v>3.2932311329347246E-3</v>
      </c>
    </row>
    <row r="61" spans="1:6" x14ac:dyDescent="0.25">
      <c r="A61">
        <v>2.9</v>
      </c>
      <c r="B61">
        <v>41.360799999999998</v>
      </c>
      <c r="C61">
        <f t="shared" si="0"/>
        <v>37.452535000899999</v>
      </c>
      <c r="D61">
        <f t="shared" si="1"/>
        <v>3.9082649990999982</v>
      </c>
      <c r="E61">
        <f t="shared" si="2"/>
        <v>3.9082649990999982</v>
      </c>
      <c r="F61">
        <f t="shared" si="3"/>
        <v>9.4492006902671094E-2</v>
      </c>
    </row>
    <row r="62" spans="1:6" x14ac:dyDescent="0.25">
      <c r="A62">
        <v>3.4</v>
      </c>
      <c r="B62">
        <v>36.729900000000001</v>
      </c>
      <c r="C62">
        <f t="shared" si="0"/>
        <v>35.192070361399999</v>
      </c>
      <c r="D62">
        <f t="shared" si="1"/>
        <v>1.5378296386000017</v>
      </c>
      <c r="E62">
        <f t="shared" si="2"/>
        <v>1.5378296386000017</v>
      </c>
      <c r="F62">
        <f t="shared" si="3"/>
        <v>4.1868604014712853E-2</v>
      </c>
    </row>
    <row r="63" spans="1:6" x14ac:dyDescent="0.25">
      <c r="A63">
        <v>3.4</v>
      </c>
      <c r="B63">
        <v>40.997799999999998</v>
      </c>
      <c r="C63">
        <f t="shared" si="0"/>
        <v>35.192070361399999</v>
      </c>
      <c r="D63">
        <f t="shared" si="1"/>
        <v>5.805729638599999</v>
      </c>
      <c r="E63">
        <f t="shared" si="2"/>
        <v>5.805729638599999</v>
      </c>
      <c r="F63">
        <f t="shared" si="3"/>
        <v>0.14161076054324864</v>
      </c>
    </row>
    <row r="64" spans="1:6" x14ac:dyDescent="0.25">
      <c r="A64">
        <v>2</v>
      </c>
      <c r="B64">
        <v>37.5</v>
      </c>
      <c r="C64">
        <f t="shared" si="0"/>
        <v>41.521371351999996</v>
      </c>
      <c r="D64">
        <f t="shared" si="1"/>
        <v>-4.0213713519999956</v>
      </c>
      <c r="E64">
        <f t="shared" si="2"/>
        <v>4.0213713519999956</v>
      </c>
      <c r="F64">
        <f t="shared" si="3"/>
        <v>0.10723656938666655</v>
      </c>
    </row>
    <row r="65" spans="1:6" x14ac:dyDescent="0.25">
      <c r="A65">
        <v>2</v>
      </c>
      <c r="B65">
        <v>40</v>
      </c>
      <c r="C65">
        <f t="shared" si="0"/>
        <v>41.521371351999996</v>
      </c>
      <c r="D65">
        <f t="shared" si="1"/>
        <v>-1.5213713519999956</v>
      </c>
      <c r="E65">
        <f t="shared" si="2"/>
        <v>1.5213713519999956</v>
      </c>
      <c r="F65">
        <f t="shared" si="3"/>
        <v>3.8034283799999888E-2</v>
      </c>
    </row>
    <row r="66" spans="1:6" x14ac:dyDescent="0.25">
      <c r="A66">
        <v>2.4</v>
      </c>
      <c r="B66">
        <v>36.4</v>
      </c>
      <c r="C66">
        <f t="shared" si="0"/>
        <v>39.7129996404</v>
      </c>
      <c r="D66">
        <f t="shared" si="1"/>
        <v>-3.3129996404000011</v>
      </c>
      <c r="E66">
        <f t="shared" si="2"/>
        <v>3.3129996404000011</v>
      </c>
      <c r="F66">
        <f t="shared" si="3"/>
        <v>9.1016473637362663E-2</v>
      </c>
    </row>
    <row r="67" spans="1:6" x14ac:dyDescent="0.25">
      <c r="A67">
        <v>2.4</v>
      </c>
      <c r="B67">
        <v>33.6</v>
      </c>
      <c r="C67">
        <f t="shared" ref="C67:C130" si="4">$L$9+($L$10*A67)</f>
        <v>39.7129996404</v>
      </c>
      <c r="D67">
        <f t="shared" ref="D67:D130" si="5">B67-C67</f>
        <v>-6.1129996403999982</v>
      </c>
      <c r="E67">
        <f t="shared" ref="E67:E130" si="6">ABS(D67)</f>
        <v>6.1129996403999982</v>
      </c>
      <c r="F67">
        <f t="shared" ref="F67:F130" si="7">E67/B67</f>
        <v>0.18193451310714279</v>
      </c>
    </row>
    <row r="68" spans="1:6" x14ac:dyDescent="0.25">
      <c r="A68">
        <v>4.2</v>
      </c>
      <c r="B68">
        <v>27.471</v>
      </c>
      <c r="C68">
        <f t="shared" si="4"/>
        <v>31.575326938199996</v>
      </c>
      <c r="D68">
        <f t="shared" si="5"/>
        <v>-4.1043269381999963</v>
      </c>
      <c r="E68">
        <f t="shared" si="6"/>
        <v>4.1043269381999963</v>
      </c>
      <c r="F68">
        <f t="shared" si="7"/>
        <v>0.14940580751337762</v>
      </c>
    </row>
    <row r="69" spans="1:6" x14ac:dyDescent="0.25">
      <c r="A69">
        <v>5.9</v>
      </c>
      <c r="B69">
        <v>23.6523</v>
      </c>
      <c r="C69">
        <f t="shared" si="4"/>
        <v>23.889747163899997</v>
      </c>
      <c r="D69">
        <f t="shared" si="5"/>
        <v>-0.23744716389999709</v>
      </c>
      <c r="E69">
        <f t="shared" si="6"/>
        <v>0.23744716389999709</v>
      </c>
      <c r="F69">
        <f t="shared" si="7"/>
        <v>1.0039072897773033E-2</v>
      </c>
    </row>
    <row r="70" spans="1:6" x14ac:dyDescent="0.25">
      <c r="A70">
        <v>5.9</v>
      </c>
      <c r="B70">
        <v>27.2408</v>
      </c>
      <c r="C70">
        <f t="shared" si="4"/>
        <v>23.889747163899997</v>
      </c>
      <c r="D70">
        <f t="shared" si="5"/>
        <v>3.3510528361000027</v>
      </c>
      <c r="E70">
        <f t="shared" si="6"/>
        <v>3.3510528361000027</v>
      </c>
      <c r="F70">
        <f t="shared" si="7"/>
        <v>0.1230159479934511</v>
      </c>
    </row>
    <row r="71" spans="1:6" x14ac:dyDescent="0.25">
      <c r="A71">
        <v>5.9</v>
      </c>
      <c r="B71">
        <v>22.925799999999999</v>
      </c>
      <c r="C71">
        <f t="shared" si="4"/>
        <v>23.889747163899997</v>
      </c>
      <c r="D71">
        <f t="shared" si="5"/>
        <v>-0.96394716389999857</v>
      </c>
      <c r="E71">
        <f t="shared" si="6"/>
        <v>0.96394716389999857</v>
      </c>
      <c r="F71">
        <f t="shared" si="7"/>
        <v>4.2046391571940719E-2</v>
      </c>
    </row>
    <row r="72" spans="1:6" x14ac:dyDescent="0.25">
      <c r="A72">
        <v>5.9</v>
      </c>
      <c r="B72">
        <v>24.6983</v>
      </c>
      <c r="C72">
        <f t="shared" si="4"/>
        <v>23.889747163899997</v>
      </c>
      <c r="D72">
        <f t="shared" si="5"/>
        <v>0.80855283610000228</v>
      </c>
      <c r="E72">
        <f t="shared" si="6"/>
        <v>0.80855283610000228</v>
      </c>
      <c r="F72">
        <f t="shared" si="7"/>
        <v>3.2737185802261787E-2</v>
      </c>
    </row>
    <row r="73" spans="1:6" x14ac:dyDescent="0.25">
      <c r="A73">
        <v>4.3</v>
      </c>
      <c r="B73">
        <v>26.1157</v>
      </c>
      <c r="C73">
        <f t="shared" si="4"/>
        <v>31.123234010299999</v>
      </c>
      <c r="D73">
        <f t="shared" si="5"/>
        <v>-5.0075340102999988</v>
      </c>
      <c r="E73">
        <f t="shared" si="6"/>
        <v>5.0075340102999988</v>
      </c>
      <c r="F73">
        <f t="shared" si="7"/>
        <v>0.19174420024353162</v>
      </c>
    </row>
    <row r="74" spans="1:6" x14ac:dyDescent="0.25">
      <c r="A74">
        <v>5</v>
      </c>
      <c r="B74">
        <v>32.880800000000001</v>
      </c>
      <c r="C74">
        <f t="shared" si="4"/>
        <v>27.958583514999997</v>
      </c>
      <c r="D74">
        <f t="shared" si="5"/>
        <v>4.9222164850000034</v>
      </c>
      <c r="E74">
        <f t="shared" si="6"/>
        <v>4.9222164850000034</v>
      </c>
      <c r="F74">
        <f t="shared" si="7"/>
        <v>0.14969880553392872</v>
      </c>
    </row>
    <row r="75" spans="1:6" x14ac:dyDescent="0.25">
      <c r="A75">
        <v>5</v>
      </c>
      <c r="B75">
        <v>30.337800000000001</v>
      </c>
      <c r="C75">
        <f t="shared" si="4"/>
        <v>27.958583514999997</v>
      </c>
      <c r="D75">
        <f t="shared" si="5"/>
        <v>2.3792164850000042</v>
      </c>
      <c r="E75">
        <f t="shared" si="6"/>
        <v>2.3792164850000042</v>
      </c>
      <c r="F75">
        <f t="shared" si="7"/>
        <v>7.842416012367423E-2</v>
      </c>
    </row>
    <row r="76" spans="1:6" x14ac:dyDescent="0.25">
      <c r="A76">
        <v>5</v>
      </c>
      <c r="B76">
        <v>30.802700000000002</v>
      </c>
      <c r="C76">
        <f t="shared" si="4"/>
        <v>27.958583514999997</v>
      </c>
      <c r="D76">
        <f t="shared" si="5"/>
        <v>2.8441164850000042</v>
      </c>
      <c r="E76">
        <f t="shared" si="6"/>
        <v>2.8441164850000042</v>
      </c>
      <c r="F76">
        <f t="shared" si="7"/>
        <v>9.2333350160862651E-2</v>
      </c>
    </row>
    <row r="77" spans="1:6" x14ac:dyDescent="0.25">
      <c r="A77">
        <v>4.3</v>
      </c>
      <c r="B77">
        <v>31.6</v>
      </c>
      <c r="C77">
        <f t="shared" si="4"/>
        <v>31.123234010299999</v>
      </c>
      <c r="D77">
        <f t="shared" si="5"/>
        <v>0.47676598970000228</v>
      </c>
      <c r="E77">
        <f t="shared" si="6"/>
        <v>0.47676598970000228</v>
      </c>
      <c r="F77">
        <f t="shared" si="7"/>
        <v>1.5087531319620325E-2</v>
      </c>
    </row>
    <row r="78" spans="1:6" x14ac:dyDescent="0.25">
      <c r="A78">
        <v>3.5</v>
      </c>
      <c r="B78">
        <v>35.5</v>
      </c>
      <c r="C78">
        <f t="shared" si="4"/>
        <v>34.739977433500002</v>
      </c>
      <c r="D78">
        <f t="shared" si="5"/>
        <v>0.76002256649999822</v>
      </c>
      <c r="E78">
        <f t="shared" si="6"/>
        <v>0.76002256649999822</v>
      </c>
      <c r="F78">
        <f t="shared" si="7"/>
        <v>2.140908638028164E-2</v>
      </c>
    </row>
    <row r="79" spans="1:6" x14ac:dyDescent="0.25">
      <c r="A79">
        <v>1.6</v>
      </c>
      <c r="B79">
        <v>51.655500000000004</v>
      </c>
      <c r="C79">
        <f t="shared" si="4"/>
        <v>43.329743063599999</v>
      </c>
      <c r="D79">
        <f t="shared" si="5"/>
        <v>8.3257569364000048</v>
      </c>
      <c r="E79">
        <f t="shared" si="6"/>
        <v>8.3257569364000048</v>
      </c>
      <c r="F79">
        <f t="shared" si="7"/>
        <v>0.16117851799711558</v>
      </c>
    </row>
    <row r="80" spans="1:6" x14ac:dyDescent="0.25">
      <c r="A80">
        <v>1.6</v>
      </c>
      <c r="B80">
        <v>47.202500000000001</v>
      </c>
      <c r="C80">
        <f t="shared" si="4"/>
        <v>43.329743063599999</v>
      </c>
      <c r="D80">
        <f t="shared" si="5"/>
        <v>3.8727569364000018</v>
      </c>
      <c r="E80">
        <f t="shared" si="6"/>
        <v>3.8727569364000018</v>
      </c>
      <c r="F80">
        <f t="shared" si="7"/>
        <v>8.2045589458185519E-2</v>
      </c>
    </row>
    <row r="81" spans="1:6" x14ac:dyDescent="0.25">
      <c r="A81">
        <v>1.6</v>
      </c>
      <c r="B81">
        <v>52</v>
      </c>
      <c r="C81">
        <f t="shared" si="4"/>
        <v>43.329743063599999</v>
      </c>
      <c r="D81">
        <f t="shared" si="5"/>
        <v>8.6702569364000013</v>
      </c>
      <c r="E81">
        <f t="shared" si="6"/>
        <v>8.6702569364000013</v>
      </c>
      <c r="F81">
        <f t="shared" si="7"/>
        <v>0.16673571031538464</v>
      </c>
    </row>
    <row r="82" spans="1:6" x14ac:dyDescent="0.25">
      <c r="A82">
        <v>1.6</v>
      </c>
      <c r="B82">
        <v>47.202500000000001</v>
      </c>
      <c r="C82">
        <f t="shared" si="4"/>
        <v>43.329743063599999</v>
      </c>
      <c r="D82">
        <f t="shared" si="5"/>
        <v>3.8727569364000018</v>
      </c>
      <c r="E82">
        <f t="shared" si="6"/>
        <v>3.8727569364000018</v>
      </c>
      <c r="F82">
        <f t="shared" si="7"/>
        <v>8.2045589458185519E-2</v>
      </c>
    </row>
    <row r="83" spans="1:6" x14ac:dyDescent="0.25">
      <c r="A83">
        <v>1.6</v>
      </c>
      <c r="B83">
        <v>44.571399999999997</v>
      </c>
      <c r="C83">
        <f t="shared" si="4"/>
        <v>43.329743063599999</v>
      </c>
      <c r="D83">
        <f t="shared" si="5"/>
        <v>1.2416569363999983</v>
      </c>
      <c r="E83">
        <f t="shared" si="6"/>
        <v>1.2416569363999983</v>
      </c>
      <c r="F83">
        <f t="shared" si="7"/>
        <v>2.7857705533144535E-2</v>
      </c>
    </row>
    <row r="84" spans="1:6" x14ac:dyDescent="0.25">
      <c r="A84">
        <v>1.6</v>
      </c>
      <c r="B84">
        <v>47.7592</v>
      </c>
      <c r="C84">
        <f t="shared" si="4"/>
        <v>43.329743063599999</v>
      </c>
      <c r="D84">
        <f t="shared" si="5"/>
        <v>4.4294569364000012</v>
      </c>
      <c r="E84">
        <f t="shared" si="6"/>
        <v>4.4294569364000012</v>
      </c>
      <c r="F84">
        <f t="shared" si="7"/>
        <v>9.2745626735791245E-2</v>
      </c>
    </row>
    <row r="85" spans="1:6" x14ac:dyDescent="0.25">
      <c r="A85">
        <v>1.6</v>
      </c>
      <c r="B85">
        <v>44.571399999999997</v>
      </c>
      <c r="C85">
        <f t="shared" si="4"/>
        <v>43.329743063599999</v>
      </c>
      <c r="D85">
        <f t="shared" si="5"/>
        <v>1.2416569363999983</v>
      </c>
      <c r="E85">
        <f t="shared" si="6"/>
        <v>1.2416569363999983</v>
      </c>
      <c r="F85">
        <f t="shared" si="7"/>
        <v>2.7857705533144535E-2</v>
      </c>
    </row>
    <row r="86" spans="1:6" x14ac:dyDescent="0.25">
      <c r="A86">
        <v>1.6</v>
      </c>
      <c r="B86">
        <v>47.7592</v>
      </c>
      <c r="C86">
        <f t="shared" si="4"/>
        <v>43.329743063599999</v>
      </c>
      <c r="D86">
        <f t="shared" si="5"/>
        <v>4.4294569364000012</v>
      </c>
      <c r="E86">
        <f t="shared" si="6"/>
        <v>4.4294569364000012</v>
      </c>
      <c r="F86">
        <f t="shared" si="7"/>
        <v>9.2745626735791245E-2</v>
      </c>
    </row>
    <row r="87" spans="1:6" x14ac:dyDescent="0.25">
      <c r="A87">
        <v>1.6</v>
      </c>
      <c r="B87">
        <v>46.5047</v>
      </c>
      <c r="C87">
        <f t="shared" si="4"/>
        <v>43.329743063599999</v>
      </c>
      <c r="D87">
        <f t="shared" si="5"/>
        <v>3.174956936400001</v>
      </c>
      <c r="E87">
        <f t="shared" si="6"/>
        <v>3.174956936400001</v>
      </c>
      <c r="F87">
        <f t="shared" si="7"/>
        <v>6.8271743208750971E-2</v>
      </c>
    </row>
    <row r="88" spans="1:6" x14ac:dyDescent="0.25">
      <c r="A88">
        <v>1.6</v>
      </c>
      <c r="B88">
        <v>46.5047</v>
      </c>
      <c r="C88">
        <f t="shared" si="4"/>
        <v>43.329743063599999</v>
      </c>
      <c r="D88">
        <f t="shared" si="5"/>
        <v>3.174956936400001</v>
      </c>
      <c r="E88">
        <f t="shared" si="6"/>
        <v>3.174956936400001</v>
      </c>
      <c r="F88">
        <f t="shared" si="7"/>
        <v>6.8271743208750971E-2</v>
      </c>
    </row>
    <row r="89" spans="1:6" x14ac:dyDescent="0.25">
      <c r="A89">
        <v>2.4</v>
      </c>
      <c r="B89">
        <v>36.262799999999999</v>
      </c>
      <c r="C89">
        <f t="shared" si="4"/>
        <v>39.7129996404</v>
      </c>
      <c r="D89">
        <f t="shared" si="5"/>
        <v>-3.450199640400001</v>
      </c>
      <c r="E89">
        <f t="shared" si="6"/>
        <v>3.450199640400001</v>
      </c>
      <c r="F89">
        <f t="shared" si="7"/>
        <v>9.5144325325126608E-2</v>
      </c>
    </row>
    <row r="90" spans="1:6" x14ac:dyDescent="0.25">
      <c r="A90">
        <v>3.8</v>
      </c>
      <c r="B90">
        <v>33.200000000000003</v>
      </c>
      <c r="C90">
        <f t="shared" si="4"/>
        <v>33.383698649799996</v>
      </c>
      <c r="D90">
        <f t="shared" si="5"/>
        <v>-0.18369864979999306</v>
      </c>
      <c r="E90">
        <f t="shared" si="6"/>
        <v>0.18369864979999306</v>
      </c>
      <c r="F90">
        <f t="shared" si="7"/>
        <v>5.5330918614455741E-3</v>
      </c>
    </row>
    <row r="91" spans="1:6" x14ac:dyDescent="0.25">
      <c r="A91">
        <v>3.6</v>
      </c>
      <c r="B91">
        <v>35.242699999999999</v>
      </c>
      <c r="C91">
        <f t="shared" si="4"/>
        <v>34.287884505599997</v>
      </c>
      <c r="D91">
        <f t="shared" si="5"/>
        <v>0.9548154944000018</v>
      </c>
      <c r="E91">
        <f t="shared" si="6"/>
        <v>0.9548154944000018</v>
      </c>
      <c r="F91">
        <f t="shared" si="7"/>
        <v>2.7092575041072386E-2</v>
      </c>
    </row>
    <row r="92" spans="1:6" x14ac:dyDescent="0.25">
      <c r="A92">
        <v>3.6</v>
      </c>
      <c r="B92">
        <v>37.690800000000003</v>
      </c>
      <c r="C92">
        <f t="shared" si="4"/>
        <v>34.287884505599997</v>
      </c>
      <c r="D92">
        <f t="shared" si="5"/>
        <v>3.4029154944000055</v>
      </c>
      <c r="E92">
        <f t="shared" si="6"/>
        <v>3.4029154944000055</v>
      </c>
      <c r="F92">
        <f t="shared" si="7"/>
        <v>9.0285042885797209E-2</v>
      </c>
    </row>
    <row r="93" spans="1:6" x14ac:dyDescent="0.25">
      <c r="A93">
        <v>3.6</v>
      </c>
      <c r="B93">
        <v>34.875399999999999</v>
      </c>
      <c r="C93">
        <f t="shared" si="4"/>
        <v>34.287884505599997</v>
      </c>
      <c r="D93">
        <f t="shared" si="5"/>
        <v>0.58751549440000161</v>
      </c>
      <c r="E93">
        <f t="shared" si="6"/>
        <v>0.58751549440000161</v>
      </c>
      <c r="F93">
        <f t="shared" si="7"/>
        <v>1.6846129202819225E-2</v>
      </c>
    </row>
    <row r="94" spans="1:6" x14ac:dyDescent="0.25">
      <c r="A94">
        <v>3.6</v>
      </c>
      <c r="B94">
        <v>36.756300000000003</v>
      </c>
      <c r="C94">
        <f t="shared" si="4"/>
        <v>34.287884505599997</v>
      </c>
      <c r="D94">
        <f t="shared" si="5"/>
        <v>2.4684154944000056</v>
      </c>
      <c r="E94">
        <f t="shared" si="6"/>
        <v>2.4684154944000056</v>
      </c>
      <c r="F94">
        <f t="shared" si="7"/>
        <v>6.7156256054064348E-2</v>
      </c>
    </row>
    <row r="95" spans="1:6" x14ac:dyDescent="0.25">
      <c r="A95">
        <v>3.6</v>
      </c>
      <c r="B95">
        <v>34.875399999999999</v>
      </c>
      <c r="C95">
        <f t="shared" si="4"/>
        <v>34.287884505599997</v>
      </c>
      <c r="D95">
        <f t="shared" si="5"/>
        <v>0.58751549440000161</v>
      </c>
      <c r="E95">
        <f t="shared" si="6"/>
        <v>0.58751549440000161</v>
      </c>
      <c r="F95">
        <f t="shared" si="7"/>
        <v>1.6846129202819225E-2</v>
      </c>
    </row>
    <row r="96" spans="1:6" x14ac:dyDescent="0.25">
      <c r="A96">
        <v>3.6</v>
      </c>
      <c r="B96">
        <v>36.439500000000002</v>
      </c>
      <c r="C96">
        <f t="shared" si="4"/>
        <v>34.287884505599997</v>
      </c>
      <c r="D96">
        <f t="shared" si="5"/>
        <v>2.151615494400005</v>
      </c>
      <c r="E96">
        <f t="shared" si="6"/>
        <v>2.151615494400005</v>
      </c>
      <c r="F96">
        <f t="shared" si="7"/>
        <v>5.9046240875972635E-2</v>
      </c>
    </row>
    <row r="97" spans="1:6" x14ac:dyDescent="0.25">
      <c r="A97">
        <v>3.6</v>
      </c>
      <c r="B97">
        <v>34.875399999999999</v>
      </c>
      <c r="C97">
        <f t="shared" si="4"/>
        <v>34.287884505599997</v>
      </c>
      <c r="D97">
        <f t="shared" si="5"/>
        <v>0.58751549440000161</v>
      </c>
      <c r="E97">
        <f t="shared" si="6"/>
        <v>0.58751549440000161</v>
      </c>
      <c r="F97">
        <f t="shared" si="7"/>
        <v>1.6846129202819225E-2</v>
      </c>
    </row>
    <row r="98" spans="1:6" x14ac:dyDescent="0.25">
      <c r="A98">
        <v>3.6</v>
      </c>
      <c r="B98">
        <v>36.439500000000002</v>
      </c>
      <c r="C98">
        <f t="shared" si="4"/>
        <v>34.287884505599997</v>
      </c>
      <c r="D98">
        <f t="shared" si="5"/>
        <v>2.151615494400005</v>
      </c>
      <c r="E98">
        <f t="shared" si="6"/>
        <v>2.151615494400005</v>
      </c>
      <c r="F98">
        <f t="shared" si="7"/>
        <v>5.9046240875972635E-2</v>
      </c>
    </row>
    <row r="99" spans="1:6" x14ac:dyDescent="0.25">
      <c r="A99">
        <v>3.8</v>
      </c>
      <c r="B99">
        <v>34.514800000000001</v>
      </c>
      <c r="C99">
        <f t="shared" si="4"/>
        <v>33.383698649799996</v>
      </c>
      <c r="D99">
        <f t="shared" si="5"/>
        <v>1.1311013502000051</v>
      </c>
      <c r="E99">
        <f t="shared" si="6"/>
        <v>1.1311013502000051</v>
      </c>
      <c r="F99">
        <f t="shared" si="7"/>
        <v>3.2771487889253451E-2</v>
      </c>
    </row>
    <row r="100" spans="1:6" x14ac:dyDescent="0.25">
      <c r="A100">
        <v>3.8</v>
      </c>
      <c r="B100">
        <v>36.012999999999998</v>
      </c>
      <c r="C100">
        <f t="shared" si="4"/>
        <v>33.383698649799996</v>
      </c>
      <c r="D100">
        <f t="shared" si="5"/>
        <v>2.6293013502000022</v>
      </c>
      <c r="E100">
        <f t="shared" si="6"/>
        <v>2.6293013502000022</v>
      </c>
      <c r="F100">
        <f t="shared" si="7"/>
        <v>7.3009783972454459E-2</v>
      </c>
    </row>
    <row r="101" spans="1:6" x14ac:dyDescent="0.25">
      <c r="A101">
        <v>3.8</v>
      </c>
      <c r="B101">
        <v>34.514800000000001</v>
      </c>
      <c r="C101">
        <f t="shared" si="4"/>
        <v>33.383698649799996</v>
      </c>
      <c r="D101">
        <f t="shared" si="5"/>
        <v>1.1311013502000051</v>
      </c>
      <c r="E101">
        <f t="shared" si="6"/>
        <v>1.1311013502000051</v>
      </c>
      <c r="F101">
        <f t="shared" si="7"/>
        <v>3.2771487889253451E-2</v>
      </c>
    </row>
    <row r="102" spans="1:6" x14ac:dyDescent="0.25">
      <c r="A102">
        <v>3.8</v>
      </c>
      <c r="B102">
        <v>37.076900000000002</v>
      </c>
      <c r="C102">
        <f t="shared" si="4"/>
        <v>33.383698649799996</v>
      </c>
      <c r="D102">
        <f t="shared" si="5"/>
        <v>3.6932013502000061</v>
      </c>
      <c r="E102">
        <f t="shared" si="6"/>
        <v>3.6932013502000061</v>
      </c>
      <c r="F102">
        <f t="shared" si="7"/>
        <v>9.9609227044332338E-2</v>
      </c>
    </row>
    <row r="103" spans="1:6" x14ac:dyDescent="0.25">
      <c r="A103">
        <v>3.8</v>
      </c>
      <c r="B103">
        <v>34.514800000000001</v>
      </c>
      <c r="C103">
        <f t="shared" si="4"/>
        <v>33.383698649799996</v>
      </c>
      <c r="D103">
        <f t="shared" si="5"/>
        <v>1.1311013502000051</v>
      </c>
      <c r="E103">
        <f t="shared" si="6"/>
        <v>1.1311013502000051</v>
      </c>
      <c r="F103">
        <f t="shared" si="7"/>
        <v>3.2771487889253451E-2</v>
      </c>
    </row>
    <row r="104" spans="1:6" x14ac:dyDescent="0.25">
      <c r="A104">
        <v>3.8</v>
      </c>
      <c r="B104">
        <v>37.076900000000002</v>
      </c>
      <c r="C104">
        <f t="shared" si="4"/>
        <v>33.383698649799996</v>
      </c>
      <c r="D104">
        <f t="shared" si="5"/>
        <v>3.6932013502000061</v>
      </c>
      <c r="E104">
        <f t="shared" si="6"/>
        <v>3.6932013502000061</v>
      </c>
      <c r="F104">
        <f t="shared" si="7"/>
        <v>9.9609227044332338E-2</v>
      </c>
    </row>
    <row r="105" spans="1:6" x14ac:dyDescent="0.25">
      <c r="A105">
        <v>3.6</v>
      </c>
      <c r="B105">
        <v>35.242699999999999</v>
      </c>
      <c r="C105">
        <f t="shared" si="4"/>
        <v>34.287884505599997</v>
      </c>
      <c r="D105">
        <f t="shared" si="5"/>
        <v>0.9548154944000018</v>
      </c>
      <c r="E105">
        <f t="shared" si="6"/>
        <v>0.9548154944000018</v>
      </c>
      <c r="F105">
        <f t="shared" si="7"/>
        <v>2.7092575041072386E-2</v>
      </c>
    </row>
    <row r="106" spans="1:6" x14ac:dyDescent="0.25">
      <c r="A106">
        <v>3.6</v>
      </c>
      <c r="B106">
        <v>37.690800000000003</v>
      </c>
      <c r="C106">
        <f t="shared" si="4"/>
        <v>34.287884505599997</v>
      </c>
      <c r="D106">
        <f t="shared" si="5"/>
        <v>3.4029154944000055</v>
      </c>
      <c r="E106">
        <f t="shared" si="6"/>
        <v>3.4029154944000055</v>
      </c>
      <c r="F106">
        <f t="shared" si="7"/>
        <v>9.0285042885797209E-2</v>
      </c>
    </row>
    <row r="107" spans="1:6" x14ac:dyDescent="0.25">
      <c r="A107">
        <v>3.8</v>
      </c>
      <c r="B107">
        <v>35.359400000000001</v>
      </c>
      <c r="C107">
        <f t="shared" si="4"/>
        <v>33.383698649799996</v>
      </c>
      <c r="D107">
        <f t="shared" si="5"/>
        <v>1.9757013502000049</v>
      </c>
      <c r="E107">
        <f t="shared" si="6"/>
        <v>1.9757013502000049</v>
      </c>
      <c r="F107">
        <f t="shared" si="7"/>
        <v>5.587485506541414E-2</v>
      </c>
    </row>
    <row r="108" spans="1:6" x14ac:dyDescent="0.25">
      <c r="A108">
        <v>3.8</v>
      </c>
      <c r="B108">
        <v>36.934699999999999</v>
      </c>
      <c r="C108">
        <f t="shared" si="4"/>
        <v>33.383698649799996</v>
      </c>
      <c r="D108">
        <f t="shared" si="5"/>
        <v>3.5510013502000035</v>
      </c>
      <c r="E108">
        <f t="shared" si="6"/>
        <v>3.5510013502000035</v>
      </c>
      <c r="F108">
        <f t="shared" si="7"/>
        <v>9.6142688317490149E-2</v>
      </c>
    </row>
    <row r="109" spans="1:6" x14ac:dyDescent="0.25">
      <c r="A109">
        <v>3.8</v>
      </c>
      <c r="B109">
        <v>36.934699999999999</v>
      </c>
      <c r="C109">
        <f t="shared" si="4"/>
        <v>33.383698649799996</v>
      </c>
      <c r="D109">
        <f t="shared" si="5"/>
        <v>3.5510013502000035</v>
      </c>
      <c r="E109">
        <f t="shared" si="6"/>
        <v>3.5510013502000035</v>
      </c>
      <c r="F109">
        <f t="shared" si="7"/>
        <v>9.6142688317490149E-2</v>
      </c>
    </row>
    <row r="110" spans="1:6" x14ac:dyDescent="0.25">
      <c r="A110">
        <v>3.8</v>
      </c>
      <c r="B110">
        <v>35.359400000000001</v>
      </c>
      <c r="C110">
        <f t="shared" si="4"/>
        <v>33.383698649799996</v>
      </c>
      <c r="D110">
        <f t="shared" si="5"/>
        <v>1.9757013502000049</v>
      </c>
      <c r="E110">
        <f t="shared" si="6"/>
        <v>1.9757013502000049</v>
      </c>
      <c r="F110">
        <f t="shared" si="7"/>
        <v>5.587485506541414E-2</v>
      </c>
    </row>
    <row r="111" spans="1:6" x14ac:dyDescent="0.25">
      <c r="A111">
        <v>3.8</v>
      </c>
      <c r="B111">
        <v>33.848199999999999</v>
      </c>
      <c r="C111">
        <f t="shared" si="4"/>
        <v>33.383698649799996</v>
      </c>
      <c r="D111">
        <f t="shared" si="5"/>
        <v>0.46450135020000261</v>
      </c>
      <c r="E111">
        <f t="shared" si="6"/>
        <v>0.46450135020000261</v>
      </c>
      <c r="F111">
        <f t="shared" si="7"/>
        <v>1.3723073906441188E-2</v>
      </c>
    </row>
    <row r="112" spans="1:6" x14ac:dyDescent="0.25">
      <c r="A112">
        <v>3.8</v>
      </c>
      <c r="B112">
        <v>33.164900000000003</v>
      </c>
      <c r="C112">
        <f t="shared" si="4"/>
        <v>33.383698649799996</v>
      </c>
      <c r="D112">
        <f t="shared" si="5"/>
        <v>-0.21879864979999297</v>
      </c>
      <c r="E112">
        <f t="shared" si="6"/>
        <v>0.21879864979999297</v>
      </c>
      <c r="F112">
        <f t="shared" si="7"/>
        <v>6.5972956288121764E-3</v>
      </c>
    </row>
    <row r="113" spans="1:6" x14ac:dyDescent="0.25">
      <c r="A113">
        <v>3.8</v>
      </c>
      <c r="B113">
        <v>34.255000000000003</v>
      </c>
      <c r="C113">
        <f t="shared" si="4"/>
        <v>33.383698649799996</v>
      </c>
      <c r="D113">
        <f t="shared" si="5"/>
        <v>0.87130135020000665</v>
      </c>
      <c r="E113">
        <f t="shared" si="6"/>
        <v>0.87130135020000665</v>
      </c>
      <c r="F113">
        <f t="shared" si="7"/>
        <v>2.5435742233250812E-2</v>
      </c>
    </row>
    <row r="114" spans="1:6" x14ac:dyDescent="0.25">
      <c r="A114">
        <v>3.8</v>
      </c>
      <c r="B114">
        <v>33.235700000000001</v>
      </c>
      <c r="C114">
        <f t="shared" si="4"/>
        <v>33.383698649799996</v>
      </c>
      <c r="D114">
        <f t="shared" si="5"/>
        <v>-0.14799864979999455</v>
      </c>
      <c r="E114">
        <f t="shared" si="6"/>
        <v>0.14799864979999455</v>
      </c>
      <c r="F114">
        <f t="shared" si="7"/>
        <v>4.4530023378473917E-3</v>
      </c>
    </row>
    <row r="115" spans="1:6" x14ac:dyDescent="0.25">
      <c r="A115">
        <v>3.8</v>
      </c>
      <c r="B115">
        <v>33.848199999999999</v>
      </c>
      <c r="C115">
        <f t="shared" si="4"/>
        <v>33.383698649799996</v>
      </c>
      <c r="D115">
        <f t="shared" si="5"/>
        <v>0.46450135020000261</v>
      </c>
      <c r="E115">
        <f t="shared" si="6"/>
        <v>0.46450135020000261</v>
      </c>
      <c r="F115">
        <f t="shared" si="7"/>
        <v>1.3723073906441188E-2</v>
      </c>
    </row>
    <row r="116" spans="1:6" x14ac:dyDescent="0.25">
      <c r="A116">
        <v>3.8</v>
      </c>
      <c r="B116">
        <v>34.255000000000003</v>
      </c>
      <c r="C116">
        <f t="shared" si="4"/>
        <v>33.383698649799996</v>
      </c>
      <c r="D116">
        <f t="shared" si="5"/>
        <v>0.87130135020000665</v>
      </c>
      <c r="E116">
        <f t="shared" si="6"/>
        <v>0.87130135020000665</v>
      </c>
      <c r="F116">
        <f t="shared" si="7"/>
        <v>2.5435742233250812E-2</v>
      </c>
    </row>
    <row r="117" spans="1:6" x14ac:dyDescent="0.25">
      <c r="A117">
        <v>2.5</v>
      </c>
      <c r="B117">
        <v>39.726700000000001</v>
      </c>
      <c r="C117">
        <f t="shared" si="4"/>
        <v>39.260906712499995</v>
      </c>
      <c r="D117">
        <f t="shared" si="5"/>
        <v>0.4657932875000057</v>
      </c>
      <c r="E117">
        <f t="shared" si="6"/>
        <v>0.4657932875000057</v>
      </c>
      <c r="F117">
        <f t="shared" si="7"/>
        <v>1.1724942859588279E-2</v>
      </c>
    </row>
    <row r="118" spans="1:6" x14ac:dyDescent="0.25">
      <c r="A118">
        <v>5.9</v>
      </c>
      <c r="B118">
        <v>26.620799999999999</v>
      </c>
      <c r="C118">
        <f t="shared" si="4"/>
        <v>23.889747163899997</v>
      </c>
      <c r="D118">
        <f t="shared" si="5"/>
        <v>2.7310528361000017</v>
      </c>
      <c r="E118">
        <f t="shared" si="6"/>
        <v>2.7310528361000017</v>
      </c>
      <c r="F118">
        <f t="shared" si="7"/>
        <v>0.1025909377667088</v>
      </c>
    </row>
    <row r="119" spans="1:6" x14ac:dyDescent="0.25">
      <c r="A119">
        <v>2</v>
      </c>
      <c r="B119">
        <v>42.774299999999997</v>
      </c>
      <c r="C119">
        <f t="shared" si="4"/>
        <v>41.521371351999996</v>
      </c>
      <c r="D119">
        <f t="shared" si="5"/>
        <v>1.252928648000001</v>
      </c>
      <c r="E119">
        <f t="shared" si="6"/>
        <v>1.252928648000001</v>
      </c>
      <c r="F119">
        <f t="shared" si="7"/>
        <v>2.9291622492945556E-2</v>
      </c>
    </row>
    <row r="120" spans="1:6" x14ac:dyDescent="0.25">
      <c r="A120">
        <v>2</v>
      </c>
      <c r="B120">
        <v>37</v>
      </c>
      <c r="C120">
        <f t="shared" si="4"/>
        <v>41.521371351999996</v>
      </c>
      <c r="D120">
        <f t="shared" si="5"/>
        <v>-4.5213713519999956</v>
      </c>
      <c r="E120">
        <f t="shared" si="6"/>
        <v>4.5213713519999956</v>
      </c>
      <c r="F120">
        <f t="shared" si="7"/>
        <v>0.1221992257297296</v>
      </c>
    </row>
    <row r="121" spans="1:6" x14ac:dyDescent="0.25">
      <c r="A121">
        <v>2</v>
      </c>
      <c r="B121">
        <v>37.798900000000003</v>
      </c>
      <c r="C121">
        <f t="shared" si="4"/>
        <v>41.521371351999996</v>
      </c>
      <c r="D121">
        <f t="shared" si="5"/>
        <v>-3.7224713519999924</v>
      </c>
      <c r="E121">
        <f t="shared" si="6"/>
        <v>3.7224713519999924</v>
      </c>
      <c r="F121">
        <f t="shared" si="7"/>
        <v>9.848094394281294E-2</v>
      </c>
    </row>
    <row r="122" spans="1:6" x14ac:dyDescent="0.25">
      <c r="A122">
        <v>2</v>
      </c>
      <c r="B122">
        <v>42.575000000000003</v>
      </c>
      <c r="C122">
        <f t="shared" si="4"/>
        <v>41.521371351999996</v>
      </c>
      <c r="D122">
        <f t="shared" si="5"/>
        <v>1.0536286480000072</v>
      </c>
      <c r="E122">
        <f t="shared" si="6"/>
        <v>1.0536286480000072</v>
      </c>
      <c r="F122">
        <f t="shared" si="7"/>
        <v>2.4747590088080026E-2</v>
      </c>
    </row>
    <row r="123" spans="1:6" x14ac:dyDescent="0.25">
      <c r="A123">
        <v>3.2</v>
      </c>
      <c r="B123">
        <v>36.200000000000003</v>
      </c>
      <c r="C123">
        <f t="shared" si="4"/>
        <v>36.096256217199993</v>
      </c>
      <c r="D123">
        <f t="shared" si="5"/>
        <v>0.1037437828000094</v>
      </c>
      <c r="E123">
        <f t="shared" si="6"/>
        <v>0.1037437828000094</v>
      </c>
      <c r="F123">
        <f t="shared" si="7"/>
        <v>2.8658503535914197E-3</v>
      </c>
    </row>
    <row r="124" spans="1:6" x14ac:dyDescent="0.25">
      <c r="A124">
        <v>4.2</v>
      </c>
      <c r="B124">
        <v>31</v>
      </c>
      <c r="C124">
        <f t="shared" si="4"/>
        <v>31.575326938199996</v>
      </c>
      <c r="D124">
        <f t="shared" si="5"/>
        <v>-0.57532693819999636</v>
      </c>
      <c r="E124">
        <f t="shared" si="6"/>
        <v>0.57532693819999636</v>
      </c>
      <c r="F124">
        <f t="shared" si="7"/>
        <v>1.8558933490322463E-2</v>
      </c>
    </row>
    <row r="125" spans="1:6" x14ac:dyDescent="0.25">
      <c r="A125">
        <v>4.2</v>
      </c>
      <c r="B125">
        <v>29.3</v>
      </c>
      <c r="C125">
        <f t="shared" si="4"/>
        <v>31.575326938199996</v>
      </c>
      <c r="D125">
        <f t="shared" si="5"/>
        <v>-2.2753269381999957</v>
      </c>
      <c r="E125">
        <f t="shared" si="6"/>
        <v>2.2753269381999957</v>
      </c>
      <c r="F125">
        <f t="shared" si="7"/>
        <v>7.765620949488039E-2</v>
      </c>
    </row>
    <row r="126" spans="1:6" x14ac:dyDescent="0.25">
      <c r="A126">
        <v>3</v>
      </c>
      <c r="B126">
        <v>34</v>
      </c>
      <c r="C126">
        <f t="shared" si="4"/>
        <v>37.000442073000002</v>
      </c>
      <c r="D126">
        <f t="shared" si="5"/>
        <v>-3.0004420730000021</v>
      </c>
      <c r="E126">
        <f t="shared" si="6"/>
        <v>3.0004420730000021</v>
      </c>
      <c r="F126">
        <f t="shared" si="7"/>
        <v>8.8248296264705942E-2</v>
      </c>
    </row>
    <row r="127" spans="1:6" x14ac:dyDescent="0.25">
      <c r="A127">
        <v>2</v>
      </c>
      <c r="B127">
        <v>39.7256</v>
      </c>
      <c r="C127">
        <f t="shared" si="4"/>
        <v>41.521371351999996</v>
      </c>
      <c r="D127">
        <f t="shared" si="5"/>
        <v>-1.7957713519999956</v>
      </c>
      <c r="E127">
        <f t="shared" si="6"/>
        <v>1.7957713519999956</v>
      </c>
      <c r="F127">
        <f t="shared" si="7"/>
        <v>4.5204385887185984E-2</v>
      </c>
    </row>
    <row r="128" spans="1:6" x14ac:dyDescent="0.25">
      <c r="A128">
        <v>6</v>
      </c>
      <c r="B128">
        <v>23.2715</v>
      </c>
      <c r="C128">
        <f t="shared" si="4"/>
        <v>23.437654236</v>
      </c>
      <c r="D128">
        <f t="shared" si="5"/>
        <v>-0.16615423600000057</v>
      </c>
      <c r="E128">
        <f t="shared" si="6"/>
        <v>0.16615423600000057</v>
      </c>
      <c r="F128">
        <f t="shared" si="7"/>
        <v>7.1398163418774285E-3</v>
      </c>
    </row>
    <row r="129" spans="1:6" x14ac:dyDescent="0.25">
      <c r="A129">
        <v>3</v>
      </c>
      <c r="B129">
        <v>38.169600000000003</v>
      </c>
      <c r="C129">
        <f t="shared" si="4"/>
        <v>37.000442073000002</v>
      </c>
      <c r="D129">
        <f t="shared" si="5"/>
        <v>1.1691579270000005</v>
      </c>
      <c r="E129">
        <f t="shared" si="6"/>
        <v>1.1691579270000005</v>
      </c>
      <c r="F129">
        <f t="shared" si="7"/>
        <v>3.0630604643485927E-2</v>
      </c>
    </row>
    <row r="130" spans="1:6" x14ac:dyDescent="0.25">
      <c r="A130">
        <v>3</v>
      </c>
      <c r="B130">
        <v>38.7896</v>
      </c>
      <c r="C130">
        <f t="shared" si="4"/>
        <v>37.000442073000002</v>
      </c>
      <c r="D130">
        <f t="shared" si="5"/>
        <v>1.789157926999998</v>
      </c>
      <c r="E130">
        <f t="shared" si="6"/>
        <v>1.789157926999998</v>
      </c>
      <c r="F130">
        <f t="shared" si="7"/>
        <v>4.6124681022748311E-2</v>
      </c>
    </row>
    <row r="131" spans="1:6" x14ac:dyDescent="0.25">
      <c r="A131">
        <v>3</v>
      </c>
      <c r="B131">
        <v>39.710299999999997</v>
      </c>
      <c r="C131">
        <f t="shared" ref="C131:C194" si="8">$L$9+($L$10*A131)</f>
        <v>37.000442073000002</v>
      </c>
      <c r="D131">
        <f t="shared" ref="D131:D194" si="9">B131-C131</f>
        <v>2.7098579269999945</v>
      </c>
      <c r="E131">
        <f t="shared" ref="E131:E194" si="10">ABS(D131)</f>
        <v>2.7098579269999945</v>
      </c>
      <c r="F131">
        <f t="shared" ref="F131:F194" si="11">E131/B131</f>
        <v>6.8240681309383072E-2</v>
      </c>
    </row>
    <row r="132" spans="1:6" x14ac:dyDescent="0.25">
      <c r="A132">
        <v>3</v>
      </c>
      <c r="B132">
        <v>38.7896</v>
      </c>
      <c r="C132">
        <f t="shared" si="8"/>
        <v>37.000442073000002</v>
      </c>
      <c r="D132">
        <f t="shared" si="9"/>
        <v>1.789157926999998</v>
      </c>
      <c r="E132">
        <f t="shared" si="10"/>
        <v>1.789157926999998</v>
      </c>
      <c r="F132">
        <f t="shared" si="11"/>
        <v>4.6124681022748311E-2</v>
      </c>
    </row>
    <row r="133" spans="1:6" x14ac:dyDescent="0.25">
      <c r="A133">
        <v>3</v>
      </c>
      <c r="B133">
        <v>35.5</v>
      </c>
      <c r="C133">
        <f t="shared" si="8"/>
        <v>37.000442073000002</v>
      </c>
      <c r="D133">
        <f t="shared" si="9"/>
        <v>-1.5004420730000021</v>
      </c>
      <c r="E133">
        <f t="shared" si="10"/>
        <v>1.5004420730000021</v>
      </c>
      <c r="F133">
        <f t="shared" si="11"/>
        <v>4.2265973887324004E-2</v>
      </c>
    </row>
    <row r="134" spans="1:6" x14ac:dyDescent="0.25">
      <c r="A134">
        <v>3</v>
      </c>
      <c r="B134">
        <v>35.267800000000001</v>
      </c>
      <c r="C134">
        <f t="shared" si="8"/>
        <v>37.000442073000002</v>
      </c>
      <c r="D134">
        <f t="shared" si="9"/>
        <v>-1.7326420730000009</v>
      </c>
      <c r="E134">
        <f t="shared" si="10"/>
        <v>1.7326420730000009</v>
      </c>
      <c r="F134">
        <f t="shared" si="11"/>
        <v>4.9128158631953252E-2</v>
      </c>
    </row>
    <row r="135" spans="1:6" x14ac:dyDescent="0.25">
      <c r="A135">
        <v>3</v>
      </c>
      <c r="B135">
        <v>36.154800000000002</v>
      </c>
      <c r="C135">
        <f t="shared" si="8"/>
        <v>37.000442073000002</v>
      </c>
      <c r="D135">
        <f t="shared" si="9"/>
        <v>-0.84564207300000049</v>
      </c>
      <c r="E135">
        <f t="shared" si="10"/>
        <v>0.84564207300000049</v>
      </c>
      <c r="F135">
        <f t="shared" si="11"/>
        <v>2.3389482807262118E-2</v>
      </c>
    </row>
    <row r="136" spans="1:6" x14ac:dyDescent="0.25">
      <c r="A136">
        <v>3</v>
      </c>
      <c r="B136">
        <v>35.708100000000002</v>
      </c>
      <c r="C136">
        <f t="shared" si="8"/>
        <v>37.000442073000002</v>
      </c>
      <c r="D136">
        <f t="shared" si="9"/>
        <v>-1.2923420730000004</v>
      </c>
      <c r="E136">
        <f t="shared" si="10"/>
        <v>1.2923420730000004</v>
      </c>
      <c r="F136">
        <f t="shared" si="11"/>
        <v>3.6191846471808925E-2</v>
      </c>
    </row>
    <row r="137" spans="1:6" x14ac:dyDescent="0.25">
      <c r="A137">
        <v>3</v>
      </c>
      <c r="B137">
        <v>39.710299999999997</v>
      </c>
      <c r="C137">
        <f t="shared" si="8"/>
        <v>37.000442073000002</v>
      </c>
      <c r="D137">
        <f t="shared" si="9"/>
        <v>2.7098579269999945</v>
      </c>
      <c r="E137">
        <f t="shared" si="10"/>
        <v>2.7098579269999945</v>
      </c>
      <c r="F137">
        <f t="shared" si="11"/>
        <v>6.8240681309383072E-2</v>
      </c>
    </row>
    <row r="138" spans="1:6" x14ac:dyDescent="0.25">
      <c r="A138">
        <v>3</v>
      </c>
      <c r="B138">
        <v>38.7896</v>
      </c>
      <c r="C138">
        <f t="shared" si="8"/>
        <v>37.000442073000002</v>
      </c>
      <c r="D138">
        <f t="shared" si="9"/>
        <v>1.789157926999998</v>
      </c>
      <c r="E138">
        <f t="shared" si="10"/>
        <v>1.789157926999998</v>
      </c>
      <c r="F138">
        <f t="shared" si="11"/>
        <v>4.6124681022748311E-2</v>
      </c>
    </row>
    <row r="139" spans="1:6" x14ac:dyDescent="0.25">
      <c r="A139">
        <v>3</v>
      </c>
      <c r="B139">
        <v>38.169600000000003</v>
      </c>
      <c r="C139">
        <f t="shared" si="8"/>
        <v>37.000442073000002</v>
      </c>
      <c r="D139">
        <f t="shared" si="9"/>
        <v>1.1691579270000005</v>
      </c>
      <c r="E139">
        <f t="shared" si="10"/>
        <v>1.1691579270000005</v>
      </c>
      <c r="F139">
        <f t="shared" si="11"/>
        <v>3.0630604643485927E-2</v>
      </c>
    </row>
    <row r="140" spans="1:6" x14ac:dyDescent="0.25">
      <c r="A140">
        <v>3</v>
      </c>
      <c r="B140">
        <v>36.798000000000002</v>
      </c>
      <c r="C140">
        <f t="shared" si="8"/>
        <v>37.000442073000002</v>
      </c>
      <c r="D140">
        <f t="shared" si="9"/>
        <v>-0.20244207300000028</v>
      </c>
      <c r="E140">
        <f t="shared" si="10"/>
        <v>0.20244207300000028</v>
      </c>
      <c r="F140">
        <f t="shared" si="11"/>
        <v>5.501442279471718E-3</v>
      </c>
    </row>
    <row r="141" spans="1:6" x14ac:dyDescent="0.25">
      <c r="A141">
        <v>3</v>
      </c>
      <c r="B141">
        <v>35.540399999999998</v>
      </c>
      <c r="C141">
        <f t="shared" si="8"/>
        <v>37.000442073000002</v>
      </c>
      <c r="D141">
        <f t="shared" si="9"/>
        <v>-1.4600420730000039</v>
      </c>
      <c r="E141">
        <f t="shared" si="10"/>
        <v>1.4600420730000039</v>
      </c>
      <c r="F141">
        <f t="shared" si="11"/>
        <v>4.1081194162136722E-2</v>
      </c>
    </row>
    <row r="142" spans="1:6" x14ac:dyDescent="0.25">
      <c r="A142">
        <v>3</v>
      </c>
      <c r="B142">
        <v>35.460599999999999</v>
      </c>
      <c r="C142">
        <f t="shared" si="8"/>
        <v>37.000442073000002</v>
      </c>
      <c r="D142">
        <f t="shared" si="9"/>
        <v>-1.5398420730000026</v>
      </c>
      <c r="E142">
        <f t="shared" si="10"/>
        <v>1.5398420730000026</v>
      </c>
      <c r="F142">
        <f t="shared" si="11"/>
        <v>4.342402759682585E-2</v>
      </c>
    </row>
    <row r="143" spans="1:6" x14ac:dyDescent="0.25">
      <c r="A143">
        <v>3</v>
      </c>
      <c r="B143">
        <v>36.154800000000002</v>
      </c>
      <c r="C143">
        <f t="shared" si="8"/>
        <v>37.000442073000002</v>
      </c>
      <c r="D143">
        <f t="shared" si="9"/>
        <v>-0.84564207300000049</v>
      </c>
      <c r="E143">
        <f t="shared" si="10"/>
        <v>0.84564207300000049</v>
      </c>
      <c r="F143">
        <f t="shared" si="11"/>
        <v>2.3389482807262118E-2</v>
      </c>
    </row>
    <row r="144" spans="1:6" x14ac:dyDescent="0.25">
      <c r="A144">
        <v>3</v>
      </c>
      <c r="B144">
        <v>35.708100000000002</v>
      </c>
      <c r="C144">
        <f t="shared" si="8"/>
        <v>37.000442073000002</v>
      </c>
      <c r="D144">
        <f t="shared" si="9"/>
        <v>-1.2923420730000004</v>
      </c>
      <c r="E144">
        <f t="shared" si="10"/>
        <v>1.2923420730000004</v>
      </c>
      <c r="F144">
        <f t="shared" si="11"/>
        <v>3.6191846471808925E-2</v>
      </c>
    </row>
    <row r="145" spans="1:6" x14ac:dyDescent="0.25">
      <c r="A145">
        <v>3</v>
      </c>
      <c r="B145">
        <v>36.154800000000002</v>
      </c>
      <c r="C145">
        <f t="shared" si="8"/>
        <v>37.000442073000002</v>
      </c>
      <c r="D145">
        <f t="shared" si="9"/>
        <v>-0.84564207300000049</v>
      </c>
      <c r="E145">
        <f t="shared" si="10"/>
        <v>0.84564207300000049</v>
      </c>
      <c r="F145">
        <f t="shared" si="11"/>
        <v>2.3389482807262118E-2</v>
      </c>
    </row>
    <row r="146" spans="1:6" x14ac:dyDescent="0.25">
      <c r="A146">
        <v>3</v>
      </c>
      <c r="B146">
        <v>35.708100000000002</v>
      </c>
      <c r="C146">
        <f t="shared" si="8"/>
        <v>37.000442073000002</v>
      </c>
      <c r="D146">
        <f t="shared" si="9"/>
        <v>-1.2923420730000004</v>
      </c>
      <c r="E146">
        <f t="shared" si="10"/>
        <v>1.2923420730000004</v>
      </c>
      <c r="F146">
        <f t="shared" si="11"/>
        <v>3.6191846471808925E-2</v>
      </c>
    </row>
    <row r="147" spans="1:6" x14ac:dyDescent="0.25">
      <c r="A147">
        <v>3</v>
      </c>
      <c r="B147">
        <v>34.7288</v>
      </c>
      <c r="C147">
        <f t="shared" si="8"/>
        <v>37.000442073000002</v>
      </c>
      <c r="D147">
        <f t="shared" si="9"/>
        <v>-2.2716420730000024</v>
      </c>
      <c r="E147">
        <f t="shared" si="10"/>
        <v>2.2716420730000024</v>
      </c>
      <c r="F147">
        <f t="shared" si="11"/>
        <v>6.5410900261454547E-2</v>
      </c>
    </row>
    <row r="148" spans="1:6" x14ac:dyDescent="0.25">
      <c r="A148">
        <v>3</v>
      </c>
      <c r="B148">
        <v>34.285299999999999</v>
      </c>
      <c r="C148">
        <f t="shared" si="8"/>
        <v>37.000442073000002</v>
      </c>
      <c r="D148">
        <f t="shared" si="9"/>
        <v>-2.7151420730000027</v>
      </c>
      <c r="E148">
        <f t="shared" si="10"/>
        <v>2.7151420730000027</v>
      </c>
      <c r="F148">
        <f t="shared" si="11"/>
        <v>7.9192600706425281E-2</v>
      </c>
    </row>
    <row r="149" spans="1:6" x14ac:dyDescent="0.25">
      <c r="A149">
        <v>4.8</v>
      </c>
      <c r="B149">
        <v>30.537500000000001</v>
      </c>
      <c r="C149">
        <f t="shared" si="8"/>
        <v>28.862769370799999</v>
      </c>
      <c r="D149">
        <f t="shared" si="9"/>
        <v>1.6747306292000026</v>
      </c>
      <c r="E149">
        <f t="shared" si="10"/>
        <v>1.6747306292000026</v>
      </c>
      <c r="F149">
        <f t="shared" si="11"/>
        <v>5.4841772548506015E-2</v>
      </c>
    </row>
    <row r="150" spans="1:6" x14ac:dyDescent="0.25">
      <c r="A150">
        <v>4.8</v>
      </c>
      <c r="B150">
        <v>31.374700000000001</v>
      </c>
      <c r="C150">
        <f t="shared" si="8"/>
        <v>28.862769370799999</v>
      </c>
      <c r="D150">
        <f t="shared" si="9"/>
        <v>2.5119306292000019</v>
      </c>
      <c r="E150">
        <f t="shared" si="10"/>
        <v>2.5119306292000019</v>
      </c>
      <c r="F150">
        <f t="shared" si="11"/>
        <v>8.006229953433823E-2</v>
      </c>
    </row>
    <row r="151" spans="1:6" x14ac:dyDescent="0.25">
      <c r="A151">
        <v>4.8</v>
      </c>
      <c r="B151">
        <v>28.8</v>
      </c>
      <c r="C151">
        <f t="shared" si="8"/>
        <v>28.862769370799999</v>
      </c>
      <c r="D151">
        <f t="shared" si="9"/>
        <v>-6.2769370799998114E-2</v>
      </c>
      <c r="E151">
        <f t="shared" si="10"/>
        <v>6.2769370799998114E-2</v>
      </c>
      <c r="F151">
        <f t="shared" si="11"/>
        <v>2.179492041666601E-3</v>
      </c>
    </row>
    <row r="152" spans="1:6" x14ac:dyDescent="0.25">
      <c r="A152">
        <v>4.8</v>
      </c>
      <c r="B152">
        <v>31.8</v>
      </c>
      <c r="C152">
        <f t="shared" si="8"/>
        <v>28.862769370799999</v>
      </c>
      <c r="D152">
        <f t="shared" si="9"/>
        <v>2.9372306292000019</v>
      </c>
      <c r="E152">
        <f t="shared" si="10"/>
        <v>2.9372306292000019</v>
      </c>
      <c r="F152">
        <f t="shared" si="11"/>
        <v>9.2365743056603833E-2</v>
      </c>
    </row>
    <row r="153" spans="1:6" x14ac:dyDescent="0.25">
      <c r="A153">
        <v>4</v>
      </c>
      <c r="B153">
        <v>27.3704</v>
      </c>
      <c r="C153">
        <f t="shared" si="8"/>
        <v>32.479512794000001</v>
      </c>
      <c r="D153">
        <f t="shared" si="9"/>
        <v>-5.1091127940000014</v>
      </c>
      <c r="E153">
        <f t="shared" si="10"/>
        <v>5.1091127940000014</v>
      </c>
      <c r="F153">
        <f t="shared" si="11"/>
        <v>0.18666562395872918</v>
      </c>
    </row>
    <row r="154" spans="1:6" x14ac:dyDescent="0.25">
      <c r="A154">
        <v>4</v>
      </c>
      <c r="B154">
        <v>27.3</v>
      </c>
      <c r="C154">
        <f t="shared" si="8"/>
        <v>32.479512794000001</v>
      </c>
      <c r="D154">
        <f t="shared" si="9"/>
        <v>-5.1795127940000008</v>
      </c>
      <c r="E154">
        <f t="shared" si="10"/>
        <v>5.1795127940000008</v>
      </c>
      <c r="F154">
        <f t="shared" si="11"/>
        <v>0.1897257433699634</v>
      </c>
    </row>
    <row r="155" spans="1:6" x14ac:dyDescent="0.25">
      <c r="A155">
        <v>4</v>
      </c>
      <c r="B155">
        <v>28.4</v>
      </c>
      <c r="C155">
        <f t="shared" si="8"/>
        <v>32.479512794000001</v>
      </c>
      <c r="D155">
        <f t="shared" si="9"/>
        <v>-4.0795127940000029</v>
      </c>
      <c r="E155">
        <f t="shared" si="10"/>
        <v>4.0795127940000029</v>
      </c>
      <c r="F155">
        <f t="shared" si="11"/>
        <v>0.14364481669014095</v>
      </c>
    </row>
    <row r="156" spans="1:6" x14ac:dyDescent="0.25">
      <c r="A156">
        <v>4</v>
      </c>
      <c r="B156">
        <v>27.9711</v>
      </c>
      <c r="C156">
        <f t="shared" si="8"/>
        <v>32.479512794000001</v>
      </c>
      <c r="D156">
        <f t="shared" si="9"/>
        <v>-4.5084127940000016</v>
      </c>
      <c r="E156">
        <f t="shared" si="10"/>
        <v>4.5084127940000016</v>
      </c>
      <c r="F156">
        <f t="shared" si="11"/>
        <v>0.16118110456864412</v>
      </c>
    </row>
    <row r="157" spans="1:6" x14ac:dyDescent="0.25">
      <c r="A157">
        <v>5</v>
      </c>
      <c r="B157">
        <v>23.227</v>
      </c>
      <c r="C157">
        <f t="shared" si="8"/>
        <v>27.958583514999997</v>
      </c>
      <c r="D157">
        <f t="shared" si="9"/>
        <v>-4.731583514999997</v>
      </c>
      <c r="E157">
        <f t="shared" si="10"/>
        <v>4.731583514999997</v>
      </c>
      <c r="F157">
        <f t="shared" si="11"/>
        <v>0.20371048844017725</v>
      </c>
    </row>
    <row r="158" spans="1:6" x14ac:dyDescent="0.25">
      <c r="A158">
        <v>5</v>
      </c>
      <c r="B158">
        <v>23.618200000000002</v>
      </c>
      <c r="C158">
        <f t="shared" si="8"/>
        <v>27.958583514999997</v>
      </c>
      <c r="D158">
        <f t="shared" si="9"/>
        <v>-4.3403835149999956</v>
      </c>
      <c r="E158">
        <f t="shared" si="10"/>
        <v>4.3403835149999956</v>
      </c>
      <c r="F158">
        <f t="shared" si="11"/>
        <v>0.18377283260366986</v>
      </c>
    </row>
    <row r="159" spans="1:6" x14ac:dyDescent="0.25">
      <c r="A159">
        <v>5</v>
      </c>
      <c r="B159">
        <v>23.7</v>
      </c>
      <c r="C159">
        <f t="shared" si="8"/>
        <v>27.958583514999997</v>
      </c>
      <c r="D159">
        <f t="shared" si="9"/>
        <v>-4.258583514999998</v>
      </c>
      <c r="E159">
        <f t="shared" si="10"/>
        <v>4.258583514999998</v>
      </c>
      <c r="F159">
        <f t="shared" si="11"/>
        <v>0.17968706814345983</v>
      </c>
    </row>
    <row r="160" spans="1:6" x14ac:dyDescent="0.25">
      <c r="A160">
        <v>5</v>
      </c>
      <c r="B160">
        <v>24.0505</v>
      </c>
      <c r="C160">
        <f t="shared" si="8"/>
        <v>27.958583514999997</v>
      </c>
      <c r="D160">
        <f t="shared" si="9"/>
        <v>-3.9080835149999977</v>
      </c>
      <c r="E160">
        <f t="shared" si="10"/>
        <v>3.9080835149999977</v>
      </c>
      <c r="F160">
        <f t="shared" si="11"/>
        <v>0.16249489677969264</v>
      </c>
    </row>
    <row r="161" spans="1:6" x14ac:dyDescent="0.25">
      <c r="A161">
        <v>1.6</v>
      </c>
      <c r="B161">
        <v>47.9</v>
      </c>
      <c r="C161">
        <f t="shared" si="8"/>
        <v>43.329743063599999</v>
      </c>
      <c r="D161">
        <f t="shared" si="9"/>
        <v>4.5702569363999999</v>
      </c>
      <c r="E161">
        <f t="shared" si="10"/>
        <v>4.5702569363999999</v>
      </c>
      <c r="F161">
        <f t="shared" si="11"/>
        <v>9.5412462137787063E-2</v>
      </c>
    </row>
    <row r="162" spans="1:6" x14ac:dyDescent="0.25">
      <c r="A162">
        <v>1.6</v>
      </c>
      <c r="B162">
        <v>48.9</v>
      </c>
      <c r="C162">
        <f t="shared" si="8"/>
        <v>43.329743063599999</v>
      </c>
      <c r="D162">
        <f t="shared" si="9"/>
        <v>5.5702569363999999</v>
      </c>
      <c r="E162">
        <f t="shared" si="10"/>
        <v>5.5702569363999999</v>
      </c>
      <c r="F162">
        <f t="shared" si="11"/>
        <v>0.11391118479345604</v>
      </c>
    </row>
    <row r="163" spans="1:6" x14ac:dyDescent="0.25">
      <c r="A163">
        <v>2.2000000000000002</v>
      </c>
      <c r="B163">
        <v>51.9</v>
      </c>
      <c r="C163">
        <f t="shared" si="8"/>
        <v>40.617185496199994</v>
      </c>
      <c r="D163">
        <f t="shared" si="9"/>
        <v>11.282814503800005</v>
      </c>
      <c r="E163">
        <f t="shared" si="10"/>
        <v>11.282814503800005</v>
      </c>
      <c r="F163">
        <f t="shared" si="11"/>
        <v>0.21739526982273613</v>
      </c>
    </row>
    <row r="164" spans="1:6" x14ac:dyDescent="0.25">
      <c r="A164">
        <v>2.2000000000000002</v>
      </c>
      <c r="B164">
        <v>46.8</v>
      </c>
      <c r="C164">
        <f t="shared" si="8"/>
        <v>40.617185496199994</v>
      </c>
      <c r="D164">
        <f t="shared" si="9"/>
        <v>6.1828145038000031</v>
      </c>
      <c r="E164">
        <f t="shared" si="10"/>
        <v>6.1828145038000031</v>
      </c>
      <c r="F164">
        <f t="shared" si="11"/>
        <v>0.13211142102136761</v>
      </c>
    </row>
    <row r="165" spans="1:6" x14ac:dyDescent="0.25">
      <c r="A165">
        <v>2</v>
      </c>
      <c r="B165">
        <v>41.9</v>
      </c>
      <c r="C165">
        <f t="shared" si="8"/>
        <v>41.521371351999996</v>
      </c>
      <c r="D165">
        <f t="shared" si="9"/>
        <v>0.37862864800000295</v>
      </c>
      <c r="E165">
        <f t="shared" si="10"/>
        <v>0.37862864800000295</v>
      </c>
      <c r="F165">
        <f t="shared" si="11"/>
        <v>9.0364832458234602E-3</v>
      </c>
    </row>
    <row r="166" spans="1:6" x14ac:dyDescent="0.25">
      <c r="A166">
        <v>2.2000000000000002</v>
      </c>
      <c r="B166">
        <v>51.9</v>
      </c>
      <c r="C166">
        <f t="shared" si="8"/>
        <v>40.617185496199994</v>
      </c>
      <c r="D166">
        <f t="shared" si="9"/>
        <v>11.282814503800005</v>
      </c>
      <c r="E166">
        <f t="shared" si="10"/>
        <v>11.282814503800005</v>
      </c>
      <c r="F166">
        <f t="shared" si="11"/>
        <v>0.21739526982273613</v>
      </c>
    </row>
    <row r="167" spans="1:6" x14ac:dyDescent="0.25">
      <c r="A167">
        <v>4</v>
      </c>
      <c r="B167">
        <v>32.756799999999998</v>
      </c>
      <c r="C167">
        <f t="shared" si="8"/>
        <v>32.479512794000001</v>
      </c>
      <c r="D167">
        <f t="shared" si="9"/>
        <v>0.2772872059999969</v>
      </c>
      <c r="E167">
        <f t="shared" si="10"/>
        <v>0.2772872059999969</v>
      </c>
      <c r="F167">
        <f t="shared" si="11"/>
        <v>8.4650272920430841E-3</v>
      </c>
    </row>
    <row r="168" spans="1:6" x14ac:dyDescent="0.25">
      <c r="A168">
        <v>4</v>
      </c>
      <c r="B168">
        <v>36.392600000000002</v>
      </c>
      <c r="C168">
        <f t="shared" si="8"/>
        <v>32.479512794000001</v>
      </c>
      <c r="D168">
        <f t="shared" si="9"/>
        <v>3.9130872060000002</v>
      </c>
      <c r="E168">
        <f t="shared" si="10"/>
        <v>3.9130872060000002</v>
      </c>
      <c r="F168">
        <f t="shared" si="11"/>
        <v>0.10752425509581619</v>
      </c>
    </row>
    <row r="169" spans="1:6" x14ac:dyDescent="0.25">
      <c r="A169">
        <v>4.5999999999999996</v>
      </c>
      <c r="B169">
        <v>32.110900000000001</v>
      </c>
      <c r="C169">
        <f t="shared" si="8"/>
        <v>29.7669552266</v>
      </c>
      <c r="D169">
        <f t="shared" si="9"/>
        <v>2.3439447734000005</v>
      </c>
      <c r="E169">
        <f t="shared" si="10"/>
        <v>2.3439447734000005</v>
      </c>
      <c r="F169">
        <f t="shared" si="11"/>
        <v>7.2995299832767077E-2</v>
      </c>
    </row>
    <row r="170" spans="1:6" x14ac:dyDescent="0.25">
      <c r="A170">
        <v>4.5999999999999996</v>
      </c>
      <c r="B170">
        <v>33.799999999999997</v>
      </c>
      <c r="C170">
        <f t="shared" si="8"/>
        <v>29.7669552266</v>
      </c>
      <c r="D170">
        <f t="shared" si="9"/>
        <v>4.0330447733999968</v>
      </c>
      <c r="E170">
        <f t="shared" si="10"/>
        <v>4.0330447733999968</v>
      </c>
      <c r="F170">
        <f t="shared" si="11"/>
        <v>0.11932085128402359</v>
      </c>
    </row>
    <row r="171" spans="1:6" x14ac:dyDescent="0.25">
      <c r="A171">
        <v>5.4</v>
      </c>
      <c r="B171">
        <v>30.4</v>
      </c>
      <c r="C171">
        <f t="shared" si="8"/>
        <v>26.150211803399998</v>
      </c>
      <c r="D171">
        <f t="shared" si="9"/>
        <v>4.2497881966000008</v>
      </c>
      <c r="E171">
        <f t="shared" si="10"/>
        <v>4.2497881966000008</v>
      </c>
      <c r="F171">
        <f t="shared" si="11"/>
        <v>0.13979566436184213</v>
      </c>
    </row>
    <row r="172" spans="1:6" x14ac:dyDescent="0.25">
      <c r="A172">
        <v>1.8</v>
      </c>
      <c r="B172">
        <v>50.5</v>
      </c>
      <c r="C172">
        <f t="shared" si="8"/>
        <v>42.425557207799997</v>
      </c>
      <c r="D172">
        <f t="shared" si="9"/>
        <v>8.0744427922000028</v>
      </c>
      <c r="E172">
        <f t="shared" si="10"/>
        <v>8.0744427922000028</v>
      </c>
      <c r="F172">
        <f t="shared" si="11"/>
        <v>0.15988995628118818</v>
      </c>
    </row>
    <row r="173" spans="1:6" x14ac:dyDescent="0.25">
      <c r="A173">
        <v>1.8</v>
      </c>
      <c r="B173">
        <v>48.6</v>
      </c>
      <c r="C173">
        <f t="shared" si="8"/>
        <v>42.425557207799997</v>
      </c>
      <c r="D173">
        <f t="shared" si="9"/>
        <v>6.1744427922000042</v>
      </c>
      <c r="E173">
        <f t="shared" si="10"/>
        <v>6.1744427922000042</v>
      </c>
      <c r="F173">
        <f t="shared" si="11"/>
        <v>0.1270461479876544</v>
      </c>
    </row>
    <row r="174" spans="1:6" x14ac:dyDescent="0.25">
      <c r="A174">
        <v>1.8</v>
      </c>
      <c r="B174">
        <v>51.191499999999998</v>
      </c>
      <c r="C174">
        <f t="shared" si="8"/>
        <v>42.425557207799997</v>
      </c>
      <c r="D174">
        <f t="shared" si="9"/>
        <v>8.7659427922000006</v>
      </c>
      <c r="E174">
        <f t="shared" si="10"/>
        <v>8.7659427922000006</v>
      </c>
      <c r="F174">
        <f t="shared" si="11"/>
        <v>0.1712382483849858</v>
      </c>
    </row>
    <row r="175" spans="1:6" x14ac:dyDescent="0.25">
      <c r="A175">
        <v>2</v>
      </c>
      <c r="B175">
        <v>40.5</v>
      </c>
      <c r="C175">
        <f t="shared" si="8"/>
        <v>41.521371351999996</v>
      </c>
      <c r="D175">
        <f t="shared" si="9"/>
        <v>-1.0213713519999956</v>
      </c>
      <c r="E175">
        <f t="shared" si="10"/>
        <v>1.0213713519999956</v>
      </c>
      <c r="F175">
        <f t="shared" si="11"/>
        <v>2.5219045728394954E-2</v>
      </c>
    </row>
    <row r="176" spans="1:6" x14ac:dyDescent="0.25">
      <c r="A176">
        <v>2</v>
      </c>
      <c r="B176">
        <v>41.799799999999998</v>
      </c>
      <c r="C176">
        <f t="shared" si="8"/>
        <v>41.521371351999996</v>
      </c>
      <c r="D176">
        <f t="shared" si="9"/>
        <v>0.278428648000002</v>
      </c>
      <c r="E176">
        <f t="shared" si="10"/>
        <v>0.278428648000002</v>
      </c>
      <c r="F176">
        <f t="shared" si="11"/>
        <v>6.6610043110254596E-3</v>
      </c>
    </row>
    <row r="177" spans="1:6" x14ac:dyDescent="0.25">
      <c r="A177">
        <v>2</v>
      </c>
      <c r="B177">
        <v>42</v>
      </c>
      <c r="C177">
        <f t="shared" si="8"/>
        <v>41.521371351999996</v>
      </c>
      <c r="D177">
        <f t="shared" si="9"/>
        <v>0.47862864800000438</v>
      </c>
      <c r="E177">
        <f t="shared" si="10"/>
        <v>0.47862864800000438</v>
      </c>
      <c r="F177">
        <f t="shared" si="11"/>
        <v>1.1395920190476295E-2</v>
      </c>
    </row>
    <row r="178" spans="1:6" x14ac:dyDescent="0.25">
      <c r="A178">
        <v>3.8</v>
      </c>
      <c r="B178">
        <v>38.048400000000001</v>
      </c>
      <c r="C178">
        <f t="shared" si="8"/>
        <v>33.383698649799996</v>
      </c>
      <c r="D178">
        <f t="shared" si="9"/>
        <v>4.664701350200005</v>
      </c>
      <c r="E178">
        <f t="shared" si="10"/>
        <v>4.664701350200005</v>
      </c>
      <c r="F178">
        <f t="shared" si="11"/>
        <v>0.12259914609287131</v>
      </c>
    </row>
    <row r="179" spans="1:6" x14ac:dyDescent="0.25">
      <c r="A179">
        <v>3.8</v>
      </c>
      <c r="B179">
        <v>36.4</v>
      </c>
      <c r="C179">
        <f t="shared" si="8"/>
        <v>33.383698649799996</v>
      </c>
      <c r="D179">
        <f t="shared" si="9"/>
        <v>3.0163013502000027</v>
      </c>
      <c r="E179">
        <f t="shared" si="10"/>
        <v>3.0163013502000027</v>
      </c>
      <c r="F179">
        <f t="shared" si="11"/>
        <v>8.2865421708791284E-2</v>
      </c>
    </row>
    <row r="180" spans="1:6" x14ac:dyDescent="0.25">
      <c r="A180">
        <v>3.7</v>
      </c>
      <c r="B180">
        <v>32.974800000000002</v>
      </c>
      <c r="C180">
        <f t="shared" si="8"/>
        <v>33.835791577699993</v>
      </c>
      <c r="D180">
        <f t="shared" si="9"/>
        <v>-0.86099157769999124</v>
      </c>
      <c r="E180">
        <f t="shared" si="10"/>
        <v>0.86099157769999124</v>
      </c>
      <c r="F180">
        <f t="shared" si="11"/>
        <v>2.6110592867886726E-2</v>
      </c>
    </row>
    <row r="181" spans="1:6" x14ac:dyDescent="0.25">
      <c r="A181">
        <v>3.7</v>
      </c>
      <c r="B181">
        <v>35.2288</v>
      </c>
      <c r="C181">
        <f t="shared" si="8"/>
        <v>33.835791577699993</v>
      </c>
      <c r="D181">
        <f t="shared" si="9"/>
        <v>1.3930084223000065</v>
      </c>
      <c r="E181">
        <f t="shared" si="10"/>
        <v>1.3930084223000065</v>
      </c>
      <c r="F181">
        <f t="shared" si="11"/>
        <v>3.9541750564878922E-2</v>
      </c>
    </row>
    <row r="182" spans="1:6" x14ac:dyDescent="0.25">
      <c r="A182">
        <v>3.7</v>
      </c>
      <c r="B182">
        <v>34.730499999999999</v>
      </c>
      <c r="C182">
        <f t="shared" si="8"/>
        <v>33.835791577699993</v>
      </c>
      <c r="D182">
        <f t="shared" si="9"/>
        <v>0.89470842230000613</v>
      </c>
      <c r="E182">
        <f t="shared" si="10"/>
        <v>0.89470842230000613</v>
      </c>
      <c r="F182">
        <f t="shared" si="11"/>
        <v>2.5761461029930641E-2</v>
      </c>
    </row>
    <row r="183" spans="1:6" x14ac:dyDescent="0.25">
      <c r="A183">
        <v>3.7</v>
      </c>
      <c r="B183">
        <v>37.064999999999998</v>
      </c>
      <c r="C183">
        <f t="shared" si="8"/>
        <v>33.835791577699993</v>
      </c>
      <c r="D183">
        <f t="shared" si="9"/>
        <v>3.2292084223000046</v>
      </c>
      <c r="E183">
        <f t="shared" si="10"/>
        <v>3.2292084223000046</v>
      </c>
      <c r="F183">
        <f t="shared" si="11"/>
        <v>8.7122849650613912E-2</v>
      </c>
    </row>
    <row r="184" spans="1:6" x14ac:dyDescent="0.25">
      <c r="A184">
        <v>3.7</v>
      </c>
      <c r="B184">
        <v>35.161999999999999</v>
      </c>
      <c r="C184">
        <f t="shared" si="8"/>
        <v>33.835791577699993</v>
      </c>
      <c r="D184">
        <f t="shared" si="9"/>
        <v>1.3262084223000059</v>
      </c>
      <c r="E184">
        <f t="shared" si="10"/>
        <v>1.3262084223000059</v>
      </c>
      <c r="F184">
        <f t="shared" si="11"/>
        <v>3.7717092949775495E-2</v>
      </c>
    </row>
    <row r="185" spans="1:6" x14ac:dyDescent="0.25">
      <c r="A185">
        <v>2.5</v>
      </c>
      <c r="B185">
        <v>36.290100000000002</v>
      </c>
      <c r="C185">
        <f t="shared" si="8"/>
        <v>39.260906712499995</v>
      </c>
      <c r="D185">
        <f t="shared" si="9"/>
        <v>-2.9708067124999928</v>
      </c>
      <c r="E185">
        <f t="shared" si="10"/>
        <v>2.9708067124999928</v>
      </c>
      <c r="F185">
        <f t="shared" si="11"/>
        <v>8.1862731502530789E-2</v>
      </c>
    </row>
    <row r="186" spans="1:6" x14ac:dyDescent="0.25">
      <c r="A186">
        <v>2.5</v>
      </c>
      <c r="B186">
        <v>36.704700000000003</v>
      </c>
      <c r="C186">
        <f t="shared" si="8"/>
        <v>39.260906712499995</v>
      </c>
      <c r="D186">
        <f t="shared" si="9"/>
        <v>-2.5562067124999928</v>
      </c>
      <c r="E186">
        <f t="shared" si="10"/>
        <v>2.5562067124999928</v>
      </c>
      <c r="F186">
        <f t="shared" si="11"/>
        <v>6.964249026691384E-2</v>
      </c>
    </row>
    <row r="187" spans="1:6" x14ac:dyDescent="0.25">
      <c r="A187">
        <v>2.5</v>
      </c>
      <c r="B187">
        <v>40.8247</v>
      </c>
      <c r="C187">
        <f t="shared" si="8"/>
        <v>39.260906712499995</v>
      </c>
      <c r="D187">
        <f t="shared" si="9"/>
        <v>1.5637932875000047</v>
      </c>
      <c r="E187">
        <f t="shared" si="10"/>
        <v>1.5637932875000047</v>
      </c>
      <c r="F187">
        <f t="shared" si="11"/>
        <v>3.8305077257150807E-2</v>
      </c>
    </row>
    <row r="188" spans="1:6" x14ac:dyDescent="0.25">
      <c r="A188">
        <v>3.5</v>
      </c>
      <c r="B188">
        <v>36.556399999999996</v>
      </c>
      <c r="C188">
        <f t="shared" si="8"/>
        <v>34.739977433500002</v>
      </c>
      <c r="D188">
        <f t="shared" si="9"/>
        <v>1.8164225664999947</v>
      </c>
      <c r="E188">
        <f t="shared" si="10"/>
        <v>1.8164225664999947</v>
      </c>
      <c r="F188">
        <f t="shared" si="11"/>
        <v>4.9688223306999457E-2</v>
      </c>
    </row>
    <row r="189" spans="1:6" x14ac:dyDescent="0.25">
      <c r="A189">
        <v>5</v>
      </c>
      <c r="B189">
        <v>32.088799999999999</v>
      </c>
      <c r="C189">
        <f t="shared" si="8"/>
        <v>27.958583514999997</v>
      </c>
      <c r="D189">
        <f t="shared" si="9"/>
        <v>4.1302164850000018</v>
      </c>
      <c r="E189">
        <f t="shared" si="10"/>
        <v>4.1302164850000018</v>
      </c>
      <c r="F189">
        <f t="shared" si="11"/>
        <v>0.12871208910897267</v>
      </c>
    </row>
    <row r="190" spans="1:6" x14ac:dyDescent="0.25">
      <c r="A190">
        <v>4.2</v>
      </c>
      <c r="B190">
        <v>26.881699999999999</v>
      </c>
      <c r="C190">
        <f t="shared" si="8"/>
        <v>31.575326938199996</v>
      </c>
      <c r="D190">
        <f t="shared" si="9"/>
        <v>-4.6936269381999978</v>
      </c>
      <c r="E190">
        <f t="shared" si="10"/>
        <v>4.6936269381999978</v>
      </c>
      <c r="F190">
        <f t="shared" si="11"/>
        <v>0.17460305479936158</v>
      </c>
    </row>
    <row r="191" spans="1:6" x14ac:dyDescent="0.25">
      <c r="A191">
        <v>4.7</v>
      </c>
      <c r="B191">
        <v>26.702200000000001</v>
      </c>
      <c r="C191">
        <f t="shared" si="8"/>
        <v>29.314862298699996</v>
      </c>
      <c r="D191">
        <f t="shared" si="9"/>
        <v>-2.6126622986999948</v>
      </c>
      <c r="E191">
        <f t="shared" si="10"/>
        <v>2.6126622986999948</v>
      </c>
      <c r="F191">
        <f t="shared" si="11"/>
        <v>9.7844458460351377E-2</v>
      </c>
    </row>
    <row r="192" spans="1:6" x14ac:dyDescent="0.25">
      <c r="A192">
        <v>4.7</v>
      </c>
      <c r="B192">
        <v>26.560400000000001</v>
      </c>
      <c r="C192">
        <f t="shared" si="8"/>
        <v>29.314862298699996</v>
      </c>
      <c r="D192">
        <f t="shared" si="9"/>
        <v>-2.7544622986999947</v>
      </c>
      <c r="E192">
        <f t="shared" si="10"/>
        <v>2.7544622986999947</v>
      </c>
      <c r="F192">
        <f t="shared" si="11"/>
        <v>0.10370560302932165</v>
      </c>
    </row>
    <row r="193" spans="1:6" x14ac:dyDescent="0.25">
      <c r="A193">
        <v>1.3</v>
      </c>
      <c r="B193">
        <v>30.2</v>
      </c>
      <c r="C193">
        <f t="shared" si="8"/>
        <v>44.686021847299997</v>
      </c>
      <c r="D193">
        <f t="shared" si="9"/>
        <v>-14.486021847299998</v>
      </c>
      <c r="E193">
        <f t="shared" si="10"/>
        <v>14.486021847299998</v>
      </c>
      <c r="F193">
        <f t="shared" si="11"/>
        <v>0.47966959759271516</v>
      </c>
    </row>
    <row r="194" spans="1:6" x14ac:dyDescent="0.25">
      <c r="A194">
        <v>1.3</v>
      </c>
      <c r="B194">
        <v>32.1</v>
      </c>
      <c r="C194">
        <f t="shared" si="8"/>
        <v>44.686021847299997</v>
      </c>
      <c r="D194">
        <f t="shared" si="9"/>
        <v>-12.586021847299996</v>
      </c>
      <c r="E194">
        <f t="shared" si="10"/>
        <v>12.586021847299996</v>
      </c>
      <c r="F194">
        <f t="shared" si="11"/>
        <v>0.39208790801557619</v>
      </c>
    </row>
    <row r="195" spans="1:6" x14ac:dyDescent="0.25">
      <c r="A195">
        <v>3.5</v>
      </c>
      <c r="B195">
        <v>36.087600000000002</v>
      </c>
      <c r="C195">
        <f t="shared" ref="C195:C258" si="12">$L$9+($L$10*A195)</f>
        <v>34.739977433500002</v>
      </c>
      <c r="D195">
        <f t="shared" ref="D195:D258" si="13">B195-C195</f>
        <v>1.3476225665000001</v>
      </c>
      <c r="E195">
        <f t="shared" ref="E195:E258" si="14">ABS(D195)</f>
        <v>1.3476225665000001</v>
      </c>
      <c r="F195">
        <f t="shared" ref="F195:F258" si="15">E195/B195</f>
        <v>3.7343091990046443E-2</v>
      </c>
    </row>
    <row r="196" spans="1:6" x14ac:dyDescent="0.25">
      <c r="A196">
        <v>5.5</v>
      </c>
      <c r="B196">
        <v>31.7</v>
      </c>
      <c r="C196">
        <f t="shared" si="12"/>
        <v>25.698118875499997</v>
      </c>
      <c r="D196">
        <f t="shared" si="13"/>
        <v>6.0018811245000023</v>
      </c>
      <c r="E196">
        <f t="shared" si="14"/>
        <v>6.0018811245000023</v>
      </c>
      <c r="F196">
        <f t="shared" si="15"/>
        <v>0.18933378941640386</v>
      </c>
    </row>
    <row r="197" spans="1:6" x14ac:dyDescent="0.25">
      <c r="A197">
        <v>1.6</v>
      </c>
      <c r="B197">
        <v>51.655500000000004</v>
      </c>
      <c r="C197">
        <f t="shared" si="12"/>
        <v>43.329743063599999</v>
      </c>
      <c r="D197">
        <f t="shared" si="13"/>
        <v>8.3257569364000048</v>
      </c>
      <c r="E197">
        <f t="shared" si="14"/>
        <v>8.3257569364000048</v>
      </c>
      <c r="F197">
        <f t="shared" si="15"/>
        <v>0.16117851799711558</v>
      </c>
    </row>
    <row r="198" spans="1:6" x14ac:dyDescent="0.25">
      <c r="A198">
        <v>1.6</v>
      </c>
      <c r="B198">
        <v>47.202500000000001</v>
      </c>
      <c r="C198">
        <f t="shared" si="12"/>
        <v>43.329743063599999</v>
      </c>
      <c r="D198">
        <f t="shared" si="13"/>
        <v>3.8727569364000018</v>
      </c>
      <c r="E198">
        <f t="shared" si="14"/>
        <v>3.8727569364000018</v>
      </c>
      <c r="F198">
        <f t="shared" si="15"/>
        <v>8.2045589458185519E-2</v>
      </c>
    </row>
    <row r="199" spans="1:6" x14ac:dyDescent="0.25">
      <c r="A199">
        <v>1.6</v>
      </c>
      <c r="B199">
        <v>44.571399999999997</v>
      </c>
      <c r="C199">
        <f t="shared" si="12"/>
        <v>43.329743063599999</v>
      </c>
      <c r="D199">
        <f t="shared" si="13"/>
        <v>1.2416569363999983</v>
      </c>
      <c r="E199">
        <f t="shared" si="14"/>
        <v>1.2416569363999983</v>
      </c>
      <c r="F199">
        <f t="shared" si="15"/>
        <v>2.7857705533144535E-2</v>
      </c>
    </row>
    <row r="200" spans="1:6" x14ac:dyDescent="0.25">
      <c r="A200">
        <v>1.6</v>
      </c>
      <c r="B200">
        <v>47.7592</v>
      </c>
      <c r="C200">
        <f t="shared" si="12"/>
        <v>43.329743063599999</v>
      </c>
      <c r="D200">
        <f t="shared" si="13"/>
        <v>4.4294569364000012</v>
      </c>
      <c r="E200">
        <f t="shared" si="14"/>
        <v>4.4294569364000012</v>
      </c>
      <c r="F200">
        <f t="shared" si="15"/>
        <v>9.2745626735791245E-2</v>
      </c>
    </row>
    <row r="201" spans="1:6" x14ac:dyDescent="0.25">
      <c r="A201">
        <v>1.6</v>
      </c>
      <c r="B201">
        <v>46.5047</v>
      </c>
      <c r="C201">
        <f t="shared" si="12"/>
        <v>43.329743063599999</v>
      </c>
      <c r="D201">
        <f t="shared" si="13"/>
        <v>3.174956936400001</v>
      </c>
      <c r="E201">
        <f t="shared" si="14"/>
        <v>3.174956936400001</v>
      </c>
      <c r="F201">
        <f t="shared" si="15"/>
        <v>6.8271743208750971E-2</v>
      </c>
    </row>
    <row r="202" spans="1:6" x14ac:dyDescent="0.25">
      <c r="A202">
        <v>2.4</v>
      </c>
      <c r="B202">
        <v>38.599499999999999</v>
      </c>
      <c r="C202">
        <f t="shared" si="12"/>
        <v>39.7129996404</v>
      </c>
      <c r="D202">
        <f t="shared" si="13"/>
        <v>-1.1134996404000006</v>
      </c>
      <c r="E202">
        <f t="shared" si="14"/>
        <v>1.1134996404000006</v>
      </c>
      <c r="F202">
        <f t="shared" si="15"/>
        <v>2.8847514615474312E-2</v>
      </c>
    </row>
    <row r="203" spans="1:6" x14ac:dyDescent="0.25">
      <c r="A203">
        <v>2.4</v>
      </c>
      <c r="B203">
        <v>37.490200000000002</v>
      </c>
      <c r="C203">
        <f t="shared" si="12"/>
        <v>39.7129996404</v>
      </c>
      <c r="D203">
        <f t="shared" si="13"/>
        <v>-2.2227996403999981</v>
      </c>
      <c r="E203">
        <f t="shared" si="14"/>
        <v>2.2227996403999981</v>
      </c>
      <c r="F203">
        <f t="shared" si="15"/>
        <v>5.9290151570276978E-2</v>
      </c>
    </row>
    <row r="204" spans="1:6" x14ac:dyDescent="0.25">
      <c r="A204">
        <v>3.8</v>
      </c>
      <c r="B204">
        <v>34.6</v>
      </c>
      <c r="C204">
        <f t="shared" si="12"/>
        <v>33.383698649799996</v>
      </c>
      <c r="D204">
        <f t="shared" si="13"/>
        <v>1.2163013502000055</v>
      </c>
      <c r="E204">
        <f t="shared" si="14"/>
        <v>1.2163013502000055</v>
      </c>
      <c r="F204">
        <f t="shared" si="15"/>
        <v>3.5153218213872989E-2</v>
      </c>
    </row>
    <row r="205" spans="1:6" x14ac:dyDescent="0.25">
      <c r="A205">
        <v>3.8</v>
      </c>
      <c r="B205">
        <v>33.200000000000003</v>
      </c>
      <c r="C205">
        <f t="shared" si="12"/>
        <v>33.383698649799996</v>
      </c>
      <c r="D205">
        <f t="shared" si="13"/>
        <v>-0.18369864979999306</v>
      </c>
      <c r="E205">
        <f t="shared" si="14"/>
        <v>0.18369864979999306</v>
      </c>
      <c r="F205">
        <f t="shared" si="15"/>
        <v>5.5330918614455741E-3</v>
      </c>
    </row>
    <row r="206" spans="1:6" x14ac:dyDescent="0.25">
      <c r="A206">
        <v>2.5</v>
      </c>
      <c r="B206">
        <v>44.736499999999999</v>
      </c>
      <c r="C206">
        <f t="shared" si="12"/>
        <v>39.260906712499995</v>
      </c>
      <c r="D206">
        <f t="shared" si="13"/>
        <v>5.4755932875000042</v>
      </c>
      <c r="E206">
        <f t="shared" si="14"/>
        <v>5.4755932875000042</v>
      </c>
      <c r="F206">
        <f t="shared" si="15"/>
        <v>0.12239655063538731</v>
      </c>
    </row>
    <row r="207" spans="1:6" x14ac:dyDescent="0.25">
      <c r="A207">
        <v>2.5</v>
      </c>
      <c r="B207">
        <v>43.8</v>
      </c>
      <c r="C207">
        <f t="shared" si="12"/>
        <v>39.260906712499995</v>
      </c>
      <c r="D207">
        <f t="shared" si="13"/>
        <v>4.5390932875000018</v>
      </c>
      <c r="E207">
        <f t="shared" si="14"/>
        <v>4.5390932875000018</v>
      </c>
      <c r="F207">
        <f t="shared" si="15"/>
        <v>0.1036322668378996</v>
      </c>
    </row>
    <row r="208" spans="1:6" x14ac:dyDescent="0.25">
      <c r="A208">
        <v>3.5</v>
      </c>
      <c r="B208">
        <v>37.962800000000001</v>
      </c>
      <c r="C208">
        <f t="shared" si="12"/>
        <v>34.739977433500002</v>
      </c>
      <c r="D208">
        <f t="shared" si="13"/>
        <v>3.2228225664999997</v>
      </c>
      <c r="E208">
        <f t="shared" si="14"/>
        <v>3.2228225664999997</v>
      </c>
      <c r="F208">
        <f t="shared" si="15"/>
        <v>8.4894227151316545E-2</v>
      </c>
    </row>
    <row r="209" spans="1:6" x14ac:dyDescent="0.25">
      <c r="A209">
        <v>3.5</v>
      </c>
      <c r="B209">
        <v>38.0169</v>
      </c>
      <c r="C209">
        <f t="shared" si="12"/>
        <v>34.739977433500002</v>
      </c>
      <c r="D209">
        <f t="shared" si="13"/>
        <v>3.2769225664999979</v>
      </c>
      <c r="E209">
        <f t="shared" si="14"/>
        <v>3.2769225664999979</v>
      </c>
      <c r="F209">
        <f t="shared" si="15"/>
        <v>8.6196469635872408E-2</v>
      </c>
    </row>
    <row r="210" spans="1:6" x14ac:dyDescent="0.25">
      <c r="A210">
        <v>3.8</v>
      </c>
      <c r="B210">
        <v>29.0307</v>
      </c>
      <c r="C210">
        <f t="shared" si="12"/>
        <v>33.383698649799996</v>
      </c>
      <c r="D210">
        <f t="shared" si="13"/>
        <v>-4.3529986497999964</v>
      </c>
      <c r="E210">
        <f t="shared" si="14"/>
        <v>4.3529986497999964</v>
      </c>
      <c r="F210">
        <f t="shared" si="15"/>
        <v>0.14994466719025021</v>
      </c>
    </row>
    <row r="211" spans="1:6" x14ac:dyDescent="0.25">
      <c r="A211">
        <v>2.2000000000000002</v>
      </c>
      <c r="B211">
        <v>51.9</v>
      </c>
      <c r="C211">
        <f t="shared" si="12"/>
        <v>40.617185496199994</v>
      </c>
      <c r="D211">
        <f t="shared" si="13"/>
        <v>11.282814503800005</v>
      </c>
      <c r="E211">
        <f t="shared" si="14"/>
        <v>11.282814503800005</v>
      </c>
      <c r="F211">
        <f t="shared" si="15"/>
        <v>0.21739526982273613</v>
      </c>
    </row>
    <row r="212" spans="1:6" x14ac:dyDescent="0.25">
      <c r="A212">
        <v>2.2000000000000002</v>
      </c>
      <c r="B212">
        <v>46.8</v>
      </c>
      <c r="C212">
        <f t="shared" si="12"/>
        <v>40.617185496199994</v>
      </c>
      <c r="D212">
        <f t="shared" si="13"/>
        <v>6.1828145038000031</v>
      </c>
      <c r="E212">
        <f t="shared" si="14"/>
        <v>6.1828145038000031</v>
      </c>
      <c r="F212">
        <f t="shared" si="15"/>
        <v>0.13211142102136761</v>
      </c>
    </row>
    <row r="213" spans="1:6" x14ac:dyDescent="0.25">
      <c r="A213">
        <v>2.2000000000000002</v>
      </c>
      <c r="B213">
        <v>46.8</v>
      </c>
      <c r="C213">
        <f t="shared" si="12"/>
        <v>40.617185496199994</v>
      </c>
      <c r="D213">
        <f t="shared" si="13"/>
        <v>6.1828145038000031</v>
      </c>
      <c r="E213">
        <f t="shared" si="14"/>
        <v>6.1828145038000031</v>
      </c>
      <c r="F213">
        <f t="shared" si="15"/>
        <v>0.13211142102136761</v>
      </c>
    </row>
    <row r="214" spans="1:6" x14ac:dyDescent="0.25">
      <c r="A214">
        <v>2.2000000000000002</v>
      </c>
      <c r="B214">
        <v>51.9</v>
      </c>
      <c r="C214">
        <f t="shared" si="12"/>
        <v>40.617185496199994</v>
      </c>
      <c r="D214">
        <f t="shared" si="13"/>
        <v>11.282814503800005</v>
      </c>
      <c r="E214">
        <f t="shared" si="14"/>
        <v>11.282814503800005</v>
      </c>
      <c r="F214">
        <f t="shared" si="15"/>
        <v>0.21739526982273613</v>
      </c>
    </row>
    <row r="215" spans="1:6" x14ac:dyDescent="0.25">
      <c r="A215">
        <v>2.2000000000000002</v>
      </c>
      <c r="B215">
        <v>51.9</v>
      </c>
      <c r="C215">
        <f t="shared" si="12"/>
        <v>40.617185496199994</v>
      </c>
      <c r="D215">
        <f t="shared" si="13"/>
        <v>11.282814503800005</v>
      </c>
      <c r="E215">
        <f t="shared" si="14"/>
        <v>11.282814503800005</v>
      </c>
      <c r="F215">
        <f t="shared" si="15"/>
        <v>0.21739526982273613</v>
      </c>
    </row>
    <row r="216" spans="1:6" x14ac:dyDescent="0.25">
      <c r="A216">
        <v>4.5999999999999996</v>
      </c>
      <c r="B216">
        <v>29.14</v>
      </c>
      <c r="C216">
        <f t="shared" si="12"/>
        <v>29.7669552266</v>
      </c>
      <c r="D216">
        <f t="shared" si="13"/>
        <v>-0.6269552265999998</v>
      </c>
      <c r="E216">
        <f t="shared" si="14"/>
        <v>0.6269552265999998</v>
      </c>
      <c r="F216">
        <f t="shared" si="15"/>
        <v>2.151527888126286E-2</v>
      </c>
    </row>
    <row r="217" spans="1:6" x14ac:dyDescent="0.25">
      <c r="A217">
        <v>4.5999999999999996</v>
      </c>
      <c r="B217">
        <v>31.61</v>
      </c>
      <c r="C217">
        <f t="shared" si="12"/>
        <v>29.7669552266</v>
      </c>
      <c r="D217">
        <f t="shared" si="13"/>
        <v>1.8430447733999991</v>
      </c>
      <c r="E217">
        <f t="shared" si="14"/>
        <v>1.8430447733999991</v>
      </c>
      <c r="F217">
        <f t="shared" si="15"/>
        <v>5.8305750503005349E-2</v>
      </c>
    </row>
    <row r="218" spans="1:6" x14ac:dyDescent="0.25">
      <c r="A218">
        <v>2</v>
      </c>
      <c r="B218">
        <v>41.2</v>
      </c>
      <c r="C218">
        <f t="shared" si="12"/>
        <v>41.521371351999996</v>
      </c>
      <c r="D218">
        <f t="shared" si="13"/>
        <v>-0.32137135199999278</v>
      </c>
      <c r="E218">
        <f t="shared" si="14"/>
        <v>0.32137135199999278</v>
      </c>
      <c r="F218">
        <f t="shared" si="15"/>
        <v>7.8002755339804065E-3</v>
      </c>
    </row>
    <row r="219" spans="1:6" x14ac:dyDescent="0.25">
      <c r="A219">
        <v>2</v>
      </c>
      <c r="B219">
        <v>37.5</v>
      </c>
      <c r="C219">
        <f t="shared" si="12"/>
        <v>41.521371351999996</v>
      </c>
      <c r="D219">
        <f t="shared" si="13"/>
        <v>-4.0213713519999956</v>
      </c>
      <c r="E219">
        <f t="shared" si="14"/>
        <v>4.0213713519999956</v>
      </c>
      <c r="F219">
        <f t="shared" si="15"/>
        <v>0.10723656938666655</v>
      </c>
    </row>
    <row r="220" spans="1:6" x14ac:dyDescent="0.25">
      <c r="A220">
        <v>1.6</v>
      </c>
      <c r="B220">
        <v>48.9</v>
      </c>
      <c r="C220">
        <f t="shared" si="12"/>
        <v>43.329743063599999</v>
      </c>
      <c r="D220">
        <f t="shared" si="13"/>
        <v>5.5702569363999999</v>
      </c>
      <c r="E220">
        <f t="shared" si="14"/>
        <v>5.5702569363999999</v>
      </c>
      <c r="F220">
        <f t="shared" si="15"/>
        <v>0.11391118479345604</v>
      </c>
    </row>
    <row r="221" spans="1:6" x14ac:dyDescent="0.25">
      <c r="A221">
        <v>1.6</v>
      </c>
      <c r="B221">
        <v>42.1</v>
      </c>
      <c r="C221">
        <f t="shared" si="12"/>
        <v>43.329743063599999</v>
      </c>
      <c r="D221">
        <f t="shared" si="13"/>
        <v>-1.2297430635999973</v>
      </c>
      <c r="E221">
        <f t="shared" si="14"/>
        <v>1.2297430635999973</v>
      </c>
      <c r="F221">
        <f t="shared" si="15"/>
        <v>2.9210049016627014E-2</v>
      </c>
    </row>
    <row r="222" spans="1:6" x14ac:dyDescent="0.25">
      <c r="A222">
        <v>2.4</v>
      </c>
      <c r="B222">
        <v>40.200000000000003</v>
      </c>
      <c r="C222">
        <f t="shared" si="12"/>
        <v>39.7129996404</v>
      </c>
      <c r="D222">
        <f t="shared" si="13"/>
        <v>0.48700035960000321</v>
      </c>
      <c r="E222">
        <f t="shared" si="14"/>
        <v>0.48700035960000321</v>
      </c>
      <c r="F222">
        <f t="shared" si="15"/>
        <v>1.2114436805970229E-2</v>
      </c>
    </row>
    <row r="223" spans="1:6" x14ac:dyDescent="0.25">
      <c r="A223">
        <v>2.4</v>
      </c>
      <c r="B223">
        <v>38.200000000000003</v>
      </c>
      <c r="C223">
        <f t="shared" si="12"/>
        <v>39.7129996404</v>
      </c>
      <c r="D223">
        <f t="shared" si="13"/>
        <v>-1.5129996403999968</v>
      </c>
      <c r="E223">
        <f t="shared" si="14"/>
        <v>1.5129996403999968</v>
      </c>
      <c r="F223">
        <f t="shared" si="15"/>
        <v>3.9607320429319283E-2</v>
      </c>
    </row>
    <row r="224" spans="1:6" x14ac:dyDescent="0.25">
      <c r="A224">
        <v>1.8</v>
      </c>
      <c r="B224">
        <v>47.2</v>
      </c>
      <c r="C224">
        <f t="shared" si="12"/>
        <v>42.425557207799997</v>
      </c>
      <c r="D224">
        <f t="shared" si="13"/>
        <v>4.7744427922000057</v>
      </c>
      <c r="E224">
        <f t="shared" si="14"/>
        <v>4.7744427922000057</v>
      </c>
      <c r="F224">
        <f t="shared" si="15"/>
        <v>0.10115344898728824</v>
      </c>
    </row>
    <row r="225" spans="1:6" x14ac:dyDescent="0.25">
      <c r="A225">
        <v>1.8</v>
      </c>
      <c r="B225">
        <v>46.9</v>
      </c>
      <c r="C225">
        <f t="shared" si="12"/>
        <v>42.425557207799997</v>
      </c>
      <c r="D225">
        <f t="shared" si="13"/>
        <v>4.4744427922000014</v>
      </c>
      <c r="E225">
        <f t="shared" si="14"/>
        <v>4.4744427922000014</v>
      </c>
      <c r="F225">
        <f t="shared" si="15"/>
        <v>9.5403897488272951E-2</v>
      </c>
    </row>
    <row r="226" spans="1:6" x14ac:dyDescent="0.25">
      <c r="A226">
        <v>1.5</v>
      </c>
      <c r="B226">
        <v>48.862200000000001</v>
      </c>
      <c r="C226">
        <f t="shared" si="12"/>
        <v>43.781835991499996</v>
      </c>
      <c r="D226">
        <f t="shared" si="13"/>
        <v>5.0803640085000055</v>
      </c>
      <c r="E226">
        <f t="shared" si="14"/>
        <v>5.0803640085000055</v>
      </c>
      <c r="F226">
        <f t="shared" si="15"/>
        <v>0.10397329650527412</v>
      </c>
    </row>
    <row r="227" spans="1:6" x14ac:dyDescent="0.25">
      <c r="A227">
        <v>1.5</v>
      </c>
      <c r="B227">
        <v>50.672499999999999</v>
      </c>
      <c r="C227">
        <f t="shared" si="12"/>
        <v>43.781835991499996</v>
      </c>
      <c r="D227">
        <f t="shared" si="13"/>
        <v>6.8906640085000035</v>
      </c>
      <c r="E227">
        <f t="shared" si="14"/>
        <v>6.8906640085000035</v>
      </c>
      <c r="F227">
        <f t="shared" si="15"/>
        <v>0.1359842914499976</v>
      </c>
    </row>
    <row r="228" spans="1:6" x14ac:dyDescent="0.25">
      <c r="A228">
        <v>2</v>
      </c>
      <c r="B228">
        <v>41.521000000000001</v>
      </c>
      <c r="C228">
        <f t="shared" si="12"/>
        <v>41.521371351999996</v>
      </c>
      <c r="D228">
        <f t="shared" si="13"/>
        <v>-3.7135199999482893E-4</v>
      </c>
      <c r="E228">
        <f t="shared" si="14"/>
        <v>3.7135199999482893E-4</v>
      </c>
      <c r="F228">
        <f t="shared" si="15"/>
        <v>8.94371522831408E-6</v>
      </c>
    </row>
    <row r="229" spans="1:6" x14ac:dyDescent="0.25">
      <c r="A229">
        <v>2</v>
      </c>
      <c r="B229">
        <v>41.315600000000003</v>
      </c>
      <c r="C229">
        <f t="shared" si="12"/>
        <v>41.521371351999996</v>
      </c>
      <c r="D229">
        <f t="shared" si="13"/>
        <v>-0.20577135199999219</v>
      </c>
      <c r="E229">
        <f t="shared" si="14"/>
        <v>0.20577135199999219</v>
      </c>
      <c r="F229">
        <f t="shared" si="15"/>
        <v>4.9804759461315384E-3</v>
      </c>
    </row>
    <row r="230" spans="1:6" x14ac:dyDescent="0.25">
      <c r="A230">
        <v>2.5</v>
      </c>
      <c r="B230">
        <v>40.799999999999997</v>
      </c>
      <c r="C230">
        <f t="shared" si="12"/>
        <v>39.260906712499995</v>
      </c>
      <c r="D230">
        <f t="shared" si="13"/>
        <v>1.5390932875000018</v>
      </c>
      <c r="E230">
        <f t="shared" si="14"/>
        <v>1.5390932875000018</v>
      </c>
      <c r="F230">
        <f t="shared" si="15"/>
        <v>3.7722874693627499E-2</v>
      </c>
    </row>
    <row r="231" spans="1:6" x14ac:dyDescent="0.25">
      <c r="A231">
        <v>2.5</v>
      </c>
      <c r="B231">
        <v>39.375300000000003</v>
      </c>
      <c r="C231">
        <f t="shared" si="12"/>
        <v>39.260906712499995</v>
      </c>
      <c r="D231">
        <f t="shared" si="13"/>
        <v>0.11439328750000755</v>
      </c>
      <c r="E231">
        <f t="shared" si="14"/>
        <v>0.11439328750000755</v>
      </c>
      <c r="F231">
        <f t="shared" si="15"/>
        <v>2.9052042143172885E-3</v>
      </c>
    </row>
    <row r="232" spans="1:6" x14ac:dyDescent="0.25">
      <c r="A232">
        <v>2.5</v>
      </c>
      <c r="B232">
        <v>38.4</v>
      </c>
      <c r="C232">
        <f t="shared" si="12"/>
        <v>39.260906712499995</v>
      </c>
      <c r="D232">
        <f t="shared" si="13"/>
        <v>-0.86090671249999673</v>
      </c>
      <c r="E232">
        <f t="shared" si="14"/>
        <v>0.86090671249999673</v>
      </c>
      <c r="F232">
        <f t="shared" si="15"/>
        <v>2.241944563802075E-2</v>
      </c>
    </row>
    <row r="233" spans="1:6" x14ac:dyDescent="0.25">
      <c r="A233">
        <v>2.5</v>
      </c>
      <c r="B233">
        <v>38.6</v>
      </c>
      <c r="C233">
        <f t="shared" si="12"/>
        <v>39.260906712499995</v>
      </c>
      <c r="D233">
        <f t="shared" si="13"/>
        <v>-0.66090671249999389</v>
      </c>
      <c r="E233">
        <f t="shared" si="14"/>
        <v>0.66090671249999389</v>
      </c>
      <c r="F233">
        <f t="shared" si="15"/>
        <v>1.712193555699466E-2</v>
      </c>
    </row>
    <row r="234" spans="1:6" x14ac:dyDescent="0.25">
      <c r="A234">
        <v>2.4</v>
      </c>
      <c r="B234">
        <v>39.299999999999997</v>
      </c>
      <c r="C234">
        <f t="shared" si="12"/>
        <v>39.7129996404</v>
      </c>
      <c r="D234">
        <f t="shared" si="13"/>
        <v>-0.41299964040000248</v>
      </c>
      <c r="E234">
        <f t="shared" si="14"/>
        <v>0.41299964040000248</v>
      </c>
      <c r="F234">
        <f t="shared" si="15"/>
        <v>1.0508896702290139E-2</v>
      </c>
    </row>
    <row r="235" spans="1:6" x14ac:dyDescent="0.25">
      <c r="A235">
        <v>2.4</v>
      </c>
      <c r="B235">
        <v>42.3</v>
      </c>
      <c r="C235">
        <f t="shared" si="12"/>
        <v>39.7129996404</v>
      </c>
      <c r="D235">
        <f t="shared" si="13"/>
        <v>2.5870003595999975</v>
      </c>
      <c r="E235">
        <f t="shared" si="14"/>
        <v>2.5870003595999975</v>
      </c>
      <c r="F235">
        <f t="shared" si="15"/>
        <v>6.1158400936170157E-2</v>
      </c>
    </row>
    <row r="236" spans="1:6" x14ac:dyDescent="0.25">
      <c r="A236">
        <v>3.5</v>
      </c>
      <c r="B236">
        <v>37.6</v>
      </c>
      <c r="C236">
        <f t="shared" si="12"/>
        <v>34.739977433500002</v>
      </c>
      <c r="D236">
        <f t="shared" si="13"/>
        <v>2.8600225664999996</v>
      </c>
      <c r="E236">
        <f t="shared" si="14"/>
        <v>2.8600225664999996</v>
      </c>
      <c r="F236">
        <f t="shared" si="15"/>
        <v>7.6064429960106372E-2</v>
      </c>
    </row>
    <row r="237" spans="1:6" x14ac:dyDescent="0.25">
      <c r="A237">
        <v>2</v>
      </c>
      <c r="B237">
        <v>42.774299999999997</v>
      </c>
      <c r="C237">
        <f t="shared" si="12"/>
        <v>41.521371351999996</v>
      </c>
      <c r="D237">
        <f t="shared" si="13"/>
        <v>1.252928648000001</v>
      </c>
      <c r="E237">
        <f t="shared" si="14"/>
        <v>1.252928648000001</v>
      </c>
      <c r="F237">
        <f t="shared" si="15"/>
        <v>2.9291622492945556E-2</v>
      </c>
    </row>
    <row r="238" spans="1:6" x14ac:dyDescent="0.25">
      <c r="A238">
        <v>2</v>
      </c>
      <c r="B238">
        <v>37.798900000000003</v>
      </c>
      <c r="C238">
        <f t="shared" si="12"/>
        <v>41.521371351999996</v>
      </c>
      <c r="D238">
        <f t="shared" si="13"/>
        <v>-3.7224713519999924</v>
      </c>
      <c r="E238">
        <f t="shared" si="14"/>
        <v>3.7224713519999924</v>
      </c>
      <c r="F238">
        <f t="shared" si="15"/>
        <v>9.848094394281294E-2</v>
      </c>
    </row>
    <row r="239" spans="1:6" x14ac:dyDescent="0.25">
      <c r="A239">
        <v>2</v>
      </c>
      <c r="B239">
        <v>42.575000000000003</v>
      </c>
      <c r="C239">
        <f t="shared" si="12"/>
        <v>41.521371351999996</v>
      </c>
      <c r="D239">
        <f t="shared" si="13"/>
        <v>1.0536286480000072</v>
      </c>
      <c r="E239">
        <f t="shared" si="14"/>
        <v>1.0536286480000072</v>
      </c>
      <c r="F239">
        <f t="shared" si="15"/>
        <v>2.4747590088080026E-2</v>
      </c>
    </row>
    <row r="240" spans="1:6" x14ac:dyDescent="0.25">
      <c r="A240">
        <v>3</v>
      </c>
      <c r="B240">
        <v>34.1</v>
      </c>
      <c r="C240">
        <f t="shared" si="12"/>
        <v>37.000442073000002</v>
      </c>
      <c r="D240">
        <f t="shared" si="13"/>
        <v>-2.9004420730000007</v>
      </c>
      <c r="E240">
        <f t="shared" si="14"/>
        <v>2.9004420730000007</v>
      </c>
      <c r="F240">
        <f t="shared" si="15"/>
        <v>8.5056952287390047E-2</v>
      </c>
    </row>
    <row r="241" spans="1:6" x14ac:dyDescent="0.25">
      <c r="A241">
        <v>3</v>
      </c>
      <c r="B241">
        <v>35</v>
      </c>
      <c r="C241">
        <f t="shared" si="12"/>
        <v>37.000442073000002</v>
      </c>
      <c r="D241">
        <f t="shared" si="13"/>
        <v>-2.0004420730000021</v>
      </c>
      <c r="E241">
        <f t="shared" si="14"/>
        <v>2.0004420730000021</v>
      </c>
      <c r="F241">
        <f t="shared" si="15"/>
        <v>5.7155487800000057E-2</v>
      </c>
    </row>
    <row r="242" spans="1:6" x14ac:dyDescent="0.25">
      <c r="A242">
        <v>6.8</v>
      </c>
      <c r="B242">
        <v>21.006</v>
      </c>
      <c r="C242">
        <f t="shared" si="12"/>
        <v>19.820910812800001</v>
      </c>
      <c r="D242">
        <f t="shared" si="13"/>
        <v>1.1850891871999991</v>
      </c>
      <c r="E242">
        <f t="shared" si="14"/>
        <v>1.1850891871999991</v>
      </c>
      <c r="F242">
        <f t="shared" si="15"/>
        <v>5.6416699381129157E-2</v>
      </c>
    </row>
    <row r="243" spans="1:6" x14ac:dyDescent="0.25">
      <c r="A243">
        <v>6.8</v>
      </c>
      <c r="B243">
        <v>21.006</v>
      </c>
      <c r="C243">
        <f t="shared" si="12"/>
        <v>19.820910812800001</v>
      </c>
      <c r="D243">
        <f t="shared" si="13"/>
        <v>1.1850891871999991</v>
      </c>
      <c r="E243">
        <f t="shared" si="14"/>
        <v>1.1850891871999991</v>
      </c>
      <c r="F243">
        <f t="shared" si="15"/>
        <v>5.6416699381129157E-2</v>
      </c>
    </row>
    <row r="244" spans="1:6" x14ac:dyDescent="0.25">
      <c r="A244">
        <v>6</v>
      </c>
      <c r="B244">
        <v>23.8</v>
      </c>
      <c r="C244">
        <f t="shared" si="12"/>
        <v>23.437654236</v>
      </c>
      <c r="D244">
        <f t="shared" si="13"/>
        <v>0.36234576400000051</v>
      </c>
      <c r="E244">
        <f t="shared" si="14"/>
        <v>0.36234576400000051</v>
      </c>
      <c r="F244">
        <f t="shared" si="15"/>
        <v>1.522461193277313E-2</v>
      </c>
    </row>
    <row r="245" spans="1:6" x14ac:dyDescent="0.25">
      <c r="A245">
        <v>3</v>
      </c>
      <c r="B245">
        <v>39.710299999999997</v>
      </c>
      <c r="C245">
        <f t="shared" si="12"/>
        <v>37.000442073000002</v>
      </c>
      <c r="D245">
        <f t="shared" si="13"/>
        <v>2.7098579269999945</v>
      </c>
      <c r="E245">
        <f t="shared" si="14"/>
        <v>2.7098579269999945</v>
      </c>
      <c r="F245">
        <f t="shared" si="15"/>
        <v>6.8240681309383072E-2</v>
      </c>
    </row>
    <row r="246" spans="1:6" x14ac:dyDescent="0.25">
      <c r="A246">
        <v>3</v>
      </c>
      <c r="B246">
        <v>38.7896</v>
      </c>
      <c r="C246">
        <f t="shared" si="12"/>
        <v>37.000442073000002</v>
      </c>
      <c r="D246">
        <f t="shared" si="13"/>
        <v>1.789157926999998</v>
      </c>
      <c r="E246">
        <f t="shared" si="14"/>
        <v>1.789157926999998</v>
      </c>
      <c r="F246">
        <f t="shared" si="15"/>
        <v>4.6124681022748311E-2</v>
      </c>
    </row>
    <row r="247" spans="1:6" x14ac:dyDescent="0.25">
      <c r="A247">
        <v>3</v>
      </c>
      <c r="B247">
        <v>35.540399999999998</v>
      </c>
      <c r="C247">
        <f t="shared" si="12"/>
        <v>37.000442073000002</v>
      </c>
      <c r="D247">
        <f t="shared" si="13"/>
        <v>-1.4600420730000039</v>
      </c>
      <c r="E247">
        <f t="shared" si="14"/>
        <v>1.4600420730000039</v>
      </c>
      <c r="F247">
        <f t="shared" si="15"/>
        <v>4.1081194162136722E-2</v>
      </c>
    </row>
    <row r="248" spans="1:6" x14ac:dyDescent="0.25">
      <c r="A248">
        <v>3</v>
      </c>
      <c r="B248">
        <v>35.460599999999999</v>
      </c>
      <c r="C248">
        <f t="shared" si="12"/>
        <v>37.000442073000002</v>
      </c>
      <c r="D248">
        <f t="shared" si="13"/>
        <v>-1.5398420730000026</v>
      </c>
      <c r="E248">
        <f t="shared" si="14"/>
        <v>1.5398420730000026</v>
      </c>
      <c r="F248">
        <f t="shared" si="15"/>
        <v>4.342402759682585E-2</v>
      </c>
    </row>
    <row r="249" spans="1:6" x14ac:dyDescent="0.25">
      <c r="A249">
        <v>3</v>
      </c>
      <c r="B249">
        <v>51.1</v>
      </c>
      <c r="C249">
        <f t="shared" si="12"/>
        <v>37.000442073000002</v>
      </c>
      <c r="D249">
        <f t="shared" si="13"/>
        <v>14.099557926999999</v>
      </c>
      <c r="E249">
        <f t="shared" si="14"/>
        <v>14.099557926999999</v>
      </c>
      <c r="F249">
        <f t="shared" si="15"/>
        <v>0.27592089876712328</v>
      </c>
    </row>
    <row r="250" spans="1:6" x14ac:dyDescent="0.25">
      <c r="A250">
        <v>3</v>
      </c>
      <c r="B250">
        <v>36.154800000000002</v>
      </c>
      <c r="C250">
        <f t="shared" si="12"/>
        <v>37.000442073000002</v>
      </c>
      <c r="D250">
        <f t="shared" si="13"/>
        <v>-0.84564207300000049</v>
      </c>
      <c r="E250">
        <f t="shared" si="14"/>
        <v>0.84564207300000049</v>
      </c>
      <c r="F250">
        <f t="shared" si="15"/>
        <v>2.3389482807262118E-2</v>
      </c>
    </row>
    <row r="251" spans="1:6" x14ac:dyDescent="0.25">
      <c r="A251">
        <v>3</v>
      </c>
      <c r="B251">
        <v>35.708100000000002</v>
      </c>
      <c r="C251">
        <f t="shared" si="12"/>
        <v>37.000442073000002</v>
      </c>
      <c r="D251">
        <f t="shared" si="13"/>
        <v>-1.2923420730000004</v>
      </c>
      <c r="E251">
        <f t="shared" si="14"/>
        <v>1.2923420730000004</v>
      </c>
      <c r="F251">
        <f t="shared" si="15"/>
        <v>3.6191846471808925E-2</v>
      </c>
    </row>
    <row r="252" spans="1:6" x14ac:dyDescent="0.25">
      <c r="A252">
        <v>3</v>
      </c>
      <c r="B252">
        <v>34.7288</v>
      </c>
      <c r="C252">
        <f t="shared" si="12"/>
        <v>37.000442073000002</v>
      </c>
      <c r="D252">
        <f t="shared" si="13"/>
        <v>-2.2716420730000024</v>
      </c>
      <c r="E252">
        <f t="shared" si="14"/>
        <v>2.2716420730000024</v>
      </c>
      <c r="F252">
        <f t="shared" si="15"/>
        <v>6.5410900261454547E-2</v>
      </c>
    </row>
    <row r="253" spans="1:6" x14ac:dyDescent="0.25">
      <c r="A253">
        <v>3</v>
      </c>
      <c r="B253">
        <v>34.285299999999999</v>
      </c>
      <c r="C253">
        <f t="shared" si="12"/>
        <v>37.000442073000002</v>
      </c>
      <c r="D253">
        <f t="shared" si="13"/>
        <v>-2.7151420730000027</v>
      </c>
      <c r="E253">
        <f t="shared" si="14"/>
        <v>2.7151420730000027</v>
      </c>
      <c r="F253">
        <f t="shared" si="15"/>
        <v>7.9192600706425281E-2</v>
      </c>
    </row>
    <row r="254" spans="1:6" x14ac:dyDescent="0.25">
      <c r="A254">
        <v>4</v>
      </c>
      <c r="B254">
        <v>28.4</v>
      </c>
      <c r="C254">
        <f t="shared" si="12"/>
        <v>32.479512794000001</v>
      </c>
      <c r="D254">
        <f t="shared" si="13"/>
        <v>-4.0795127940000029</v>
      </c>
      <c r="E254">
        <f t="shared" si="14"/>
        <v>4.0795127940000029</v>
      </c>
      <c r="F254">
        <f t="shared" si="15"/>
        <v>0.14364481669014095</v>
      </c>
    </row>
    <row r="255" spans="1:6" x14ac:dyDescent="0.25">
      <c r="A255">
        <v>4</v>
      </c>
      <c r="B255">
        <v>27.9711</v>
      </c>
      <c r="C255">
        <f t="shared" si="12"/>
        <v>32.479512794000001</v>
      </c>
      <c r="D255">
        <f t="shared" si="13"/>
        <v>-4.5084127940000016</v>
      </c>
      <c r="E255">
        <f t="shared" si="14"/>
        <v>4.5084127940000016</v>
      </c>
      <c r="F255">
        <f t="shared" si="15"/>
        <v>0.16118110456864412</v>
      </c>
    </row>
    <row r="256" spans="1:6" x14ac:dyDescent="0.25">
      <c r="A256">
        <v>1.6</v>
      </c>
      <c r="B256">
        <v>47.9</v>
      </c>
      <c r="C256">
        <f t="shared" si="12"/>
        <v>43.329743063599999</v>
      </c>
      <c r="D256">
        <f t="shared" si="13"/>
        <v>4.5702569363999999</v>
      </c>
      <c r="E256">
        <f t="shared" si="14"/>
        <v>4.5702569363999999</v>
      </c>
      <c r="F256">
        <f t="shared" si="15"/>
        <v>9.5412462137787063E-2</v>
      </c>
    </row>
    <row r="257" spans="1:6" x14ac:dyDescent="0.25">
      <c r="A257">
        <v>1.6</v>
      </c>
      <c r="B257">
        <v>48.9</v>
      </c>
      <c r="C257">
        <f t="shared" si="12"/>
        <v>43.329743063599999</v>
      </c>
      <c r="D257">
        <f t="shared" si="13"/>
        <v>5.5702569363999999</v>
      </c>
      <c r="E257">
        <f t="shared" si="14"/>
        <v>5.5702569363999999</v>
      </c>
      <c r="F257">
        <f t="shared" si="15"/>
        <v>0.11391118479345604</v>
      </c>
    </row>
    <row r="258" spans="1:6" x14ac:dyDescent="0.25">
      <c r="A258">
        <v>3.6</v>
      </c>
      <c r="B258">
        <v>40.4</v>
      </c>
      <c r="C258">
        <f t="shared" si="12"/>
        <v>34.287884505599997</v>
      </c>
      <c r="D258">
        <f t="shared" si="13"/>
        <v>6.1121154944000011</v>
      </c>
      <c r="E258">
        <f t="shared" si="14"/>
        <v>6.1121154944000011</v>
      </c>
      <c r="F258">
        <f t="shared" si="15"/>
        <v>0.15128998748514855</v>
      </c>
    </row>
    <row r="259" spans="1:6" x14ac:dyDescent="0.25">
      <c r="A259">
        <v>3.6</v>
      </c>
      <c r="B259">
        <v>40</v>
      </c>
      <c r="C259">
        <f t="shared" ref="C259:C322" si="16">$L$9+($L$10*A259)</f>
        <v>34.287884505599997</v>
      </c>
      <c r="D259">
        <f t="shared" ref="D259:D322" si="17">B259-C259</f>
        <v>5.7121154944000025</v>
      </c>
      <c r="E259">
        <f t="shared" ref="E259:E322" si="18">ABS(D259)</f>
        <v>5.7121154944000025</v>
      </c>
      <c r="F259">
        <f t="shared" ref="F259:F322" si="19">E259/B259</f>
        <v>0.14280288736000007</v>
      </c>
    </row>
    <row r="260" spans="1:6" x14ac:dyDescent="0.25">
      <c r="A260">
        <v>6.2</v>
      </c>
      <c r="B260">
        <v>33.799999999999997</v>
      </c>
      <c r="C260">
        <f t="shared" si="16"/>
        <v>22.533468380199999</v>
      </c>
      <c r="D260">
        <f t="shared" si="17"/>
        <v>11.266531619799999</v>
      </c>
      <c r="E260">
        <f t="shared" si="18"/>
        <v>11.266531619799999</v>
      </c>
      <c r="F260">
        <f t="shared" si="19"/>
        <v>0.33332933786390528</v>
      </c>
    </row>
    <row r="261" spans="1:6" x14ac:dyDescent="0.25">
      <c r="A261">
        <v>6.2</v>
      </c>
      <c r="B261">
        <v>35.200000000000003</v>
      </c>
      <c r="C261">
        <f t="shared" si="16"/>
        <v>22.533468380199999</v>
      </c>
      <c r="D261">
        <f t="shared" si="17"/>
        <v>12.666531619800004</v>
      </c>
      <c r="E261">
        <f t="shared" si="18"/>
        <v>12.666531619800004</v>
      </c>
      <c r="F261">
        <f t="shared" si="19"/>
        <v>0.35984464828977281</v>
      </c>
    </row>
    <row r="262" spans="1:6" x14ac:dyDescent="0.25">
      <c r="A262">
        <v>2.2000000000000002</v>
      </c>
      <c r="B262">
        <v>51.9</v>
      </c>
      <c r="C262">
        <f t="shared" si="16"/>
        <v>40.617185496199994</v>
      </c>
      <c r="D262">
        <f t="shared" si="17"/>
        <v>11.282814503800005</v>
      </c>
      <c r="E262">
        <f t="shared" si="18"/>
        <v>11.282814503800005</v>
      </c>
      <c r="F262">
        <f t="shared" si="19"/>
        <v>0.21739526982273613</v>
      </c>
    </row>
    <row r="263" spans="1:6" x14ac:dyDescent="0.25">
      <c r="A263">
        <v>2.2000000000000002</v>
      </c>
      <c r="B263">
        <v>46.8</v>
      </c>
      <c r="C263">
        <f t="shared" si="16"/>
        <v>40.617185496199994</v>
      </c>
      <c r="D263">
        <f t="shared" si="17"/>
        <v>6.1828145038000031</v>
      </c>
      <c r="E263">
        <f t="shared" si="18"/>
        <v>6.1828145038000031</v>
      </c>
      <c r="F263">
        <f t="shared" si="19"/>
        <v>0.13211142102136761</v>
      </c>
    </row>
    <row r="264" spans="1:6" x14ac:dyDescent="0.25">
      <c r="A264">
        <v>2.2000000000000002</v>
      </c>
      <c r="B264">
        <v>51.9</v>
      </c>
      <c r="C264">
        <f t="shared" si="16"/>
        <v>40.617185496199994</v>
      </c>
      <c r="D264">
        <f t="shared" si="17"/>
        <v>11.282814503800005</v>
      </c>
      <c r="E264">
        <f t="shared" si="18"/>
        <v>11.282814503800005</v>
      </c>
      <c r="F264">
        <f t="shared" si="19"/>
        <v>0.21739526982273613</v>
      </c>
    </row>
    <row r="265" spans="1:6" x14ac:dyDescent="0.25">
      <c r="A265">
        <v>2.4</v>
      </c>
      <c r="B265">
        <v>40.1</v>
      </c>
      <c r="C265">
        <f t="shared" si="16"/>
        <v>39.7129996404</v>
      </c>
      <c r="D265">
        <f t="shared" si="17"/>
        <v>0.38700035960000179</v>
      </c>
      <c r="E265">
        <f t="shared" si="18"/>
        <v>0.38700035960000179</v>
      </c>
      <c r="F265">
        <f t="shared" si="19"/>
        <v>9.6508817855362038E-3</v>
      </c>
    </row>
    <row r="266" spans="1:6" x14ac:dyDescent="0.25">
      <c r="A266">
        <v>2.7</v>
      </c>
      <c r="B266">
        <v>36.5</v>
      </c>
      <c r="C266">
        <f t="shared" si="16"/>
        <v>38.356720856699994</v>
      </c>
      <c r="D266">
        <f t="shared" si="17"/>
        <v>-1.8567208566999938</v>
      </c>
      <c r="E266">
        <f t="shared" si="18"/>
        <v>1.8567208566999938</v>
      </c>
      <c r="F266">
        <f t="shared" si="19"/>
        <v>5.0869064567123118E-2</v>
      </c>
    </row>
    <row r="267" spans="1:6" x14ac:dyDescent="0.25">
      <c r="A267">
        <v>3.5</v>
      </c>
      <c r="B267">
        <v>37.6</v>
      </c>
      <c r="C267">
        <f t="shared" si="16"/>
        <v>34.739977433500002</v>
      </c>
      <c r="D267">
        <f t="shared" si="17"/>
        <v>2.8600225664999996</v>
      </c>
      <c r="E267">
        <f t="shared" si="18"/>
        <v>2.8600225664999996</v>
      </c>
      <c r="F267">
        <f t="shared" si="19"/>
        <v>7.6064429960106372E-2</v>
      </c>
    </row>
    <row r="268" spans="1:6" x14ac:dyDescent="0.25">
      <c r="A268">
        <v>3.5</v>
      </c>
      <c r="B268">
        <v>34.700000000000003</v>
      </c>
      <c r="C268">
        <f t="shared" si="16"/>
        <v>34.739977433500002</v>
      </c>
      <c r="D268">
        <f t="shared" si="17"/>
        <v>-3.9977433499998938E-2</v>
      </c>
      <c r="E268">
        <f t="shared" si="18"/>
        <v>3.9977433499998938E-2</v>
      </c>
      <c r="F268">
        <f t="shared" si="19"/>
        <v>1.1520874207492488E-3</v>
      </c>
    </row>
    <row r="269" spans="1:6" x14ac:dyDescent="0.25">
      <c r="A269">
        <v>5.7</v>
      </c>
      <c r="B269">
        <v>34.5</v>
      </c>
      <c r="C269">
        <f t="shared" si="16"/>
        <v>24.793933019699999</v>
      </c>
      <c r="D269">
        <f t="shared" si="17"/>
        <v>9.706066980300001</v>
      </c>
      <c r="E269">
        <f t="shared" si="18"/>
        <v>9.706066980300001</v>
      </c>
      <c r="F269">
        <f t="shared" si="19"/>
        <v>0.28133527479130438</v>
      </c>
    </row>
    <row r="270" spans="1:6" x14ac:dyDescent="0.25">
      <c r="A270">
        <v>5.7</v>
      </c>
      <c r="B270">
        <v>33.6</v>
      </c>
      <c r="C270">
        <f t="shared" si="16"/>
        <v>24.793933019699999</v>
      </c>
      <c r="D270">
        <f t="shared" si="17"/>
        <v>8.8060669803000025</v>
      </c>
      <c r="E270">
        <f t="shared" si="18"/>
        <v>8.8060669803000025</v>
      </c>
      <c r="F270">
        <f t="shared" si="19"/>
        <v>0.26208532679464291</v>
      </c>
    </row>
    <row r="271" spans="1:6" x14ac:dyDescent="0.25">
      <c r="A271">
        <v>6.1</v>
      </c>
      <c r="B271">
        <v>30.1</v>
      </c>
      <c r="C271">
        <f t="shared" si="16"/>
        <v>22.985561308099999</v>
      </c>
      <c r="D271">
        <f t="shared" si="17"/>
        <v>7.114438691900002</v>
      </c>
      <c r="E271">
        <f t="shared" si="18"/>
        <v>7.114438691900002</v>
      </c>
      <c r="F271">
        <f t="shared" si="19"/>
        <v>0.23636008943189374</v>
      </c>
    </row>
    <row r="272" spans="1:6" x14ac:dyDescent="0.25">
      <c r="A272">
        <v>6.1</v>
      </c>
      <c r="B272">
        <v>26</v>
      </c>
      <c r="C272">
        <f t="shared" si="16"/>
        <v>22.985561308099999</v>
      </c>
      <c r="D272">
        <f t="shared" si="17"/>
        <v>3.0144386919000006</v>
      </c>
      <c r="E272">
        <f t="shared" si="18"/>
        <v>3.0144386919000006</v>
      </c>
      <c r="F272">
        <f t="shared" si="19"/>
        <v>0.11593994968846157</v>
      </c>
    </row>
    <row r="273" spans="1:6" x14ac:dyDescent="0.25">
      <c r="A273">
        <v>2</v>
      </c>
      <c r="B273">
        <v>47.327800000000003</v>
      </c>
      <c r="C273">
        <f t="shared" si="16"/>
        <v>41.521371351999996</v>
      </c>
      <c r="D273">
        <f t="shared" si="17"/>
        <v>5.8064286480000078</v>
      </c>
      <c r="E273">
        <f t="shared" si="18"/>
        <v>5.8064286480000078</v>
      </c>
      <c r="F273">
        <f t="shared" si="19"/>
        <v>0.12268536986718181</v>
      </c>
    </row>
    <row r="274" spans="1:6" x14ac:dyDescent="0.25">
      <c r="A274">
        <v>2</v>
      </c>
      <c r="B274">
        <v>49.3</v>
      </c>
      <c r="C274">
        <f t="shared" si="16"/>
        <v>41.521371351999996</v>
      </c>
      <c r="D274">
        <f t="shared" si="17"/>
        <v>7.7786286480000015</v>
      </c>
      <c r="E274">
        <f t="shared" si="18"/>
        <v>7.7786286480000015</v>
      </c>
      <c r="F274">
        <f t="shared" si="19"/>
        <v>0.15778151415821506</v>
      </c>
    </row>
    <row r="275" spans="1:6" x14ac:dyDescent="0.25">
      <c r="A275">
        <v>2.4</v>
      </c>
      <c r="B275">
        <v>43.5</v>
      </c>
      <c r="C275">
        <f t="shared" si="16"/>
        <v>39.7129996404</v>
      </c>
      <c r="D275">
        <f t="shared" si="17"/>
        <v>3.7870003596000004</v>
      </c>
      <c r="E275">
        <f t="shared" si="18"/>
        <v>3.7870003596000004</v>
      </c>
      <c r="F275">
        <f t="shared" si="19"/>
        <v>8.7057479531034487E-2</v>
      </c>
    </row>
    <row r="276" spans="1:6" x14ac:dyDescent="0.25">
      <c r="A276">
        <v>2.4</v>
      </c>
      <c r="B276">
        <v>43.3</v>
      </c>
      <c r="C276">
        <f t="shared" si="16"/>
        <v>39.7129996404</v>
      </c>
      <c r="D276">
        <f t="shared" si="17"/>
        <v>3.5870003595999975</v>
      </c>
      <c r="E276">
        <f t="shared" si="18"/>
        <v>3.5870003595999975</v>
      </c>
      <c r="F276">
        <f t="shared" si="19"/>
        <v>8.2840654956120044E-2</v>
      </c>
    </row>
    <row r="277" spans="1:6" x14ac:dyDescent="0.25">
      <c r="A277">
        <v>3.5</v>
      </c>
      <c r="B277">
        <v>35.5</v>
      </c>
      <c r="C277">
        <f t="shared" si="16"/>
        <v>34.739977433500002</v>
      </c>
      <c r="D277">
        <f t="shared" si="17"/>
        <v>0.76002256649999822</v>
      </c>
      <c r="E277">
        <f t="shared" si="18"/>
        <v>0.76002256649999822</v>
      </c>
      <c r="F277">
        <f t="shared" si="19"/>
        <v>2.140908638028164E-2</v>
      </c>
    </row>
    <row r="278" spans="1:6" x14ac:dyDescent="0.25">
      <c r="A278">
        <v>3.5</v>
      </c>
      <c r="B278">
        <v>39.9</v>
      </c>
      <c r="C278">
        <f t="shared" si="16"/>
        <v>34.739977433500002</v>
      </c>
      <c r="D278">
        <f t="shared" si="17"/>
        <v>5.1600225664999968</v>
      </c>
      <c r="E278">
        <f t="shared" si="18"/>
        <v>5.1600225664999968</v>
      </c>
      <c r="F278">
        <f t="shared" si="19"/>
        <v>0.12932387384711772</v>
      </c>
    </row>
    <row r="279" spans="1:6" x14ac:dyDescent="0.25">
      <c r="A279">
        <v>1.3</v>
      </c>
      <c r="B279">
        <v>65</v>
      </c>
      <c r="C279">
        <f t="shared" si="16"/>
        <v>44.686021847299997</v>
      </c>
      <c r="D279">
        <f t="shared" si="17"/>
        <v>20.313978152700003</v>
      </c>
      <c r="E279">
        <f t="shared" si="18"/>
        <v>20.313978152700003</v>
      </c>
      <c r="F279">
        <f t="shared" si="19"/>
        <v>0.31252274081076925</v>
      </c>
    </row>
    <row r="280" spans="1:6" x14ac:dyDescent="0.25">
      <c r="A280">
        <v>1.3</v>
      </c>
      <c r="B280">
        <v>62.267400000000002</v>
      </c>
      <c r="C280">
        <f t="shared" si="16"/>
        <v>44.686021847299997</v>
      </c>
      <c r="D280">
        <f t="shared" si="17"/>
        <v>17.581378152700005</v>
      </c>
      <c r="E280">
        <f t="shared" si="18"/>
        <v>17.581378152700005</v>
      </c>
      <c r="F280">
        <f t="shared" si="19"/>
        <v>0.28235285482772693</v>
      </c>
    </row>
    <row r="281" spans="1:6" x14ac:dyDescent="0.25">
      <c r="A281">
        <v>1.3</v>
      </c>
      <c r="B281">
        <v>61.2</v>
      </c>
      <c r="C281">
        <f t="shared" si="16"/>
        <v>44.686021847299997</v>
      </c>
      <c r="D281">
        <f t="shared" si="17"/>
        <v>16.513978152700005</v>
      </c>
      <c r="E281">
        <f t="shared" si="18"/>
        <v>16.513978152700005</v>
      </c>
      <c r="F281">
        <f t="shared" si="19"/>
        <v>0.26983624432516345</v>
      </c>
    </row>
    <row r="282" spans="1:6" x14ac:dyDescent="0.25">
      <c r="A282">
        <v>1.6</v>
      </c>
      <c r="B282">
        <v>50.4</v>
      </c>
      <c r="C282">
        <f t="shared" si="16"/>
        <v>43.329743063599999</v>
      </c>
      <c r="D282">
        <f t="shared" si="17"/>
        <v>7.0702569363999999</v>
      </c>
      <c r="E282">
        <f t="shared" si="18"/>
        <v>7.0702569363999999</v>
      </c>
      <c r="F282">
        <f t="shared" si="19"/>
        <v>0.14028287572222223</v>
      </c>
    </row>
    <row r="283" spans="1:6" x14ac:dyDescent="0.25">
      <c r="A283">
        <v>1.6</v>
      </c>
      <c r="B283">
        <v>48.2</v>
      </c>
      <c r="C283">
        <f t="shared" si="16"/>
        <v>43.329743063599999</v>
      </c>
      <c r="D283">
        <f t="shared" si="17"/>
        <v>4.8702569364000041</v>
      </c>
      <c r="E283">
        <f t="shared" si="18"/>
        <v>4.8702569364000041</v>
      </c>
      <c r="F283">
        <f t="shared" si="19"/>
        <v>0.10104267502904572</v>
      </c>
    </row>
    <row r="284" spans="1:6" x14ac:dyDescent="0.25">
      <c r="A284">
        <v>1.6</v>
      </c>
      <c r="B284">
        <v>50.820500000000003</v>
      </c>
      <c r="C284">
        <f t="shared" si="16"/>
        <v>43.329743063599999</v>
      </c>
      <c r="D284">
        <f t="shared" si="17"/>
        <v>7.490756936400004</v>
      </c>
      <c r="E284">
        <f t="shared" si="18"/>
        <v>7.490756936400004</v>
      </c>
      <c r="F284">
        <f t="shared" si="19"/>
        <v>0.14739636438838666</v>
      </c>
    </row>
    <row r="285" spans="1:6" x14ac:dyDescent="0.25">
      <c r="A285">
        <v>2</v>
      </c>
      <c r="B285">
        <v>47.296399999999998</v>
      </c>
      <c r="C285">
        <f t="shared" si="16"/>
        <v>41.521371351999996</v>
      </c>
      <c r="D285">
        <f t="shared" si="17"/>
        <v>5.7750286480000028</v>
      </c>
      <c r="E285">
        <f t="shared" si="18"/>
        <v>5.7750286480000028</v>
      </c>
      <c r="F285">
        <f t="shared" si="19"/>
        <v>0.12210292216743776</v>
      </c>
    </row>
    <row r="286" spans="1:6" x14ac:dyDescent="0.25">
      <c r="A286">
        <v>2</v>
      </c>
      <c r="B286">
        <v>50.9</v>
      </c>
      <c r="C286">
        <f t="shared" si="16"/>
        <v>41.521371351999996</v>
      </c>
      <c r="D286">
        <f t="shared" si="17"/>
        <v>9.378628648000003</v>
      </c>
      <c r="E286">
        <f t="shared" si="18"/>
        <v>9.378628648000003</v>
      </c>
      <c r="F286">
        <f t="shared" si="19"/>
        <v>0.18425596557956783</v>
      </c>
    </row>
    <row r="287" spans="1:6" x14ac:dyDescent="0.25">
      <c r="A287">
        <v>2</v>
      </c>
      <c r="B287">
        <v>47.4</v>
      </c>
      <c r="C287">
        <f t="shared" si="16"/>
        <v>41.521371351999996</v>
      </c>
      <c r="D287">
        <f t="shared" si="17"/>
        <v>5.878628648000003</v>
      </c>
      <c r="E287">
        <f t="shared" si="18"/>
        <v>5.878628648000003</v>
      </c>
      <c r="F287">
        <f t="shared" si="19"/>
        <v>0.12402170143459922</v>
      </c>
    </row>
    <row r="288" spans="1:6" x14ac:dyDescent="0.25">
      <c r="A288">
        <v>2.4</v>
      </c>
      <c r="B288">
        <v>44.344000000000001</v>
      </c>
      <c r="C288">
        <f t="shared" si="16"/>
        <v>39.7129996404</v>
      </c>
      <c r="D288">
        <f t="shared" si="17"/>
        <v>4.6310003596000016</v>
      </c>
      <c r="E288">
        <f t="shared" si="18"/>
        <v>4.6310003596000016</v>
      </c>
      <c r="F288">
        <f t="shared" si="19"/>
        <v>0.10443352786397261</v>
      </c>
    </row>
    <row r="289" spans="1:6" x14ac:dyDescent="0.25">
      <c r="A289">
        <v>2.4</v>
      </c>
      <c r="B289">
        <v>44.6</v>
      </c>
      <c r="C289">
        <f t="shared" si="16"/>
        <v>39.7129996404</v>
      </c>
      <c r="D289">
        <f t="shared" si="17"/>
        <v>4.8870003596000018</v>
      </c>
      <c r="E289">
        <f t="shared" si="18"/>
        <v>4.8870003596000018</v>
      </c>
      <c r="F289">
        <f t="shared" si="19"/>
        <v>0.10957399909417044</v>
      </c>
    </row>
    <row r="290" spans="1:6" x14ac:dyDescent="0.25">
      <c r="A290">
        <v>1.6</v>
      </c>
      <c r="B290">
        <v>50.2669</v>
      </c>
      <c r="C290">
        <f t="shared" si="16"/>
        <v>43.329743063599999</v>
      </c>
      <c r="D290">
        <f t="shared" si="17"/>
        <v>6.937156936400001</v>
      </c>
      <c r="E290">
        <f t="shared" si="18"/>
        <v>6.937156936400001</v>
      </c>
      <c r="F290">
        <f t="shared" si="19"/>
        <v>0.13800646024322169</v>
      </c>
    </row>
    <row r="291" spans="1:6" x14ac:dyDescent="0.25">
      <c r="A291">
        <v>1.6</v>
      </c>
      <c r="B291">
        <v>48.318800000000003</v>
      </c>
      <c r="C291">
        <f t="shared" si="16"/>
        <v>43.329743063599999</v>
      </c>
      <c r="D291">
        <f t="shared" si="17"/>
        <v>4.9890569364000044</v>
      </c>
      <c r="E291">
        <f t="shared" si="18"/>
        <v>4.9890569364000044</v>
      </c>
      <c r="F291">
        <f t="shared" si="19"/>
        <v>0.10325291473298186</v>
      </c>
    </row>
    <row r="292" spans="1:6" x14ac:dyDescent="0.25">
      <c r="A292">
        <v>3.5</v>
      </c>
      <c r="B292">
        <v>35.349400000000003</v>
      </c>
      <c r="C292">
        <f t="shared" si="16"/>
        <v>34.739977433500002</v>
      </c>
      <c r="D292">
        <f t="shared" si="17"/>
        <v>0.60942256650000104</v>
      </c>
      <c r="E292">
        <f t="shared" si="18"/>
        <v>0.60942256650000104</v>
      </c>
      <c r="F292">
        <f t="shared" si="19"/>
        <v>1.7239969179109148E-2</v>
      </c>
    </row>
    <row r="293" spans="1:6" x14ac:dyDescent="0.25">
      <c r="A293">
        <v>2.4</v>
      </c>
      <c r="B293">
        <v>47.408099999999997</v>
      </c>
      <c r="C293">
        <f t="shared" si="16"/>
        <v>39.7129996404</v>
      </c>
      <c r="D293">
        <f t="shared" si="17"/>
        <v>7.6951003595999978</v>
      </c>
      <c r="E293">
        <f t="shared" si="18"/>
        <v>7.6951003595999978</v>
      </c>
      <c r="F293">
        <f t="shared" si="19"/>
        <v>0.1623161518727812</v>
      </c>
    </row>
    <row r="294" spans="1:6" x14ac:dyDescent="0.25">
      <c r="A294">
        <v>2</v>
      </c>
      <c r="B294">
        <v>46.624000000000002</v>
      </c>
      <c r="C294">
        <f t="shared" si="16"/>
        <v>41.521371351999996</v>
      </c>
      <c r="D294">
        <f t="shared" si="17"/>
        <v>5.1026286480000067</v>
      </c>
      <c r="E294">
        <f t="shared" si="18"/>
        <v>5.1026286480000067</v>
      </c>
      <c r="F294">
        <f t="shared" si="19"/>
        <v>0.10944210380919712</v>
      </c>
    </row>
    <row r="295" spans="1:6" x14ac:dyDescent="0.25">
      <c r="A295">
        <v>2</v>
      </c>
      <c r="B295">
        <v>46.438699999999997</v>
      </c>
      <c r="C295">
        <f t="shared" si="16"/>
        <v>41.521371351999996</v>
      </c>
      <c r="D295">
        <f t="shared" si="17"/>
        <v>4.9173286480000016</v>
      </c>
      <c r="E295">
        <f t="shared" si="18"/>
        <v>4.9173286480000016</v>
      </c>
      <c r="F295">
        <f t="shared" si="19"/>
        <v>0.10588859395288847</v>
      </c>
    </row>
    <row r="296" spans="1:6" x14ac:dyDescent="0.25">
      <c r="A296">
        <v>2.5</v>
      </c>
      <c r="B296">
        <v>40.187600000000003</v>
      </c>
      <c r="C296">
        <f t="shared" si="16"/>
        <v>39.260906712499995</v>
      </c>
      <c r="D296">
        <f t="shared" si="17"/>
        <v>0.92669328750000801</v>
      </c>
      <c r="E296">
        <f t="shared" si="18"/>
        <v>0.92669328750000801</v>
      </c>
      <c r="F296">
        <f t="shared" si="19"/>
        <v>2.305918461167146E-2</v>
      </c>
    </row>
    <row r="297" spans="1:6" x14ac:dyDescent="0.25">
      <c r="A297">
        <v>2.5</v>
      </c>
      <c r="B297">
        <v>40.887300000000003</v>
      </c>
      <c r="C297">
        <f t="shared" si="16"/>
        <v>39.260906712499995</v>
      </c>
      <c r="D297">
        <f t="shared" si="17"/>
        <v>1.626393287500008</v>
      </c>
      <c r="E297">
        <f t="shared" si="18"/>
        <v>1.626393287500008</v>
      </c>
      <c r="F297">
        <f t="shared" si="19"/>
        <v>3.9777468492661727E-2</v>
      </c>
    </row>
    <row r="298" spans="1:6" x14ac:dyDescent="0.25">
      <c r="A298">
        <v>3</v>
      </c>
      <c r="B298">
        <v>35.799999999999997</v>
      </c>
      <c r="C298">
        <f t="shared" si="16"/>
        <v>37.000442073000002</v>
      </c>
      <c r="D298">
        <f t="shared" si="17"/>
        <v>-1.2004420730000049</v>
      </c>
      <c r="E298">
        <f t="shared" si="18"/>
        <v>1.2004420730000049</v>
      </c>
      <c r="F298">
        <f t="shared" si="19"/>
        <v>3.3531901480447067E-2</v>
      </c>
    </row>
    <row r="299" spans="1:6" x14ac:dyDescent="0.25">
      <c r="A299">
        <v>3</v>
      </c>
      <c r="B299">
        <v>35.731099999999998</v>
      </c>
      <c r="C299">
        <f t="shared" si="16"/>
        <v>37.000442073000002</v>
      </c>
      <c r="D299">
        <f t="shared" si="17"/>
        <v>-1.2693420730000042</v>
      </c>
      <c r="E299">
        <f t="shared" si="18"/>
        <v>1.2693420730000042</v>
      </c>
      <c r="F299">
        <f t="shared" si="19"/>
        <v>3.5524852943234445E-2</v>
      </c>
    </row>
    <row r="300" spans="1:6" x14ac:dyDescent="0.25">
      <c r="A300">
        <v>3.5</v>
      </c>
      <c r="B300">
        <v>35.9</v>
      </c>
      <c r="C300">
        <f t="shared" si="16"/>
        <v>34.739977433500002</v>
      </c>
      <c r="D300">
        <f t="shared" si="17"/>
        <v>1.1600225664999968</v>
      </c>
      <c r="E300">
        <f t="shared" si="18"/>
        <v>1.1600225664999968</v>
      </c>
      <c r="F300">
        <f t="shared" si="19"/>
        <v>3.231260630919211E-2</v>
      </c>
    </row>
    <row r="301" spans="1:6" x14ac:dyDescent="0.25">
      <c r="A301">
        <v>3</v>
      </c>
      <c r="B301">
        <v>34.9</v>
      </c>
      <c r="C301">
        <f t="shared" si="16"/>
        <v>37.000442073000002</v>
      </c>
      <c r="D301">
        <f t="shared" si="17"/>
        <v>-2.1004420730000035</v>
      </c>
      <c r="E301">
        <f t="shared" si="18"/>
        <v>2.1004420730000035</v>
      </c>
      <c r="F301">
        <f t="shared" si="19"/>
        <v>6.0184586618911275E-2</v>
      </c>
    </row>
    <row r="302" spans="1:6" x14ac:dyDescent="0.25">
      <c r="A302">
        <v>3.5</v>
      </c>
      <c r="B302">
        <v>33.9</v>
      </c>
      <c r="C302">
        <f t="shared" si="16"/>
        <v>34.739977433500002</v>
      </c>
      <c r="D302">
        <f t="shared" si="17"/>
        <v>-0.8399774335000032</v>
      </c>
      <c r="E302">
        <f t="shared" si="18"/>
        <v>0.8399774335000032</v>
      </c>
      <c r="F302">
        <f t="shared" si="19"/>
        <v>2.4778095383480921E-2</v>
      </c>
    </row>
    <row r="303" spans="1:6" x14ac:dyDescent="0.25">
      <c r="A303">
        <v>3.5</v>
      </c>
      <c r="B303">
        <v>34.6</v>
      </c>
      <c r="C303">
        <f t="shared" si="16"/>
        <v>34.739977433500002</v>
      </c>
      <c r="D303">
        <f t="shared" si="17"/>
        <v>-0.13997743350000036</v>
      </c>
      <c r="E303">
        <f t="shared" si="18"/>
        <v>0.13997743350000036</v>
      </c>
      <c r="F303">
        <f t="shared" si="19"/>
        <v>4.0455905635838254E-3</v>
      </c>
    </row>
    <row r="304" spans="1:6" x14ac:dyDescent="0.25">
      <c r="A304">
        <v>6.3</v>
      </c>
      <c r="B304">
        <v>26.6722</v>
      </c>
      <c r="C304">
        <f t="shared" si="16"/>
        <v>22.081375452299998</v>
      </c>
      <c r="D304">
        <f t="shared" si="17"/>
        <v>4.5908245477000023</v>
      </c>
      <c r="E304">
        <f t="shared" si="18"/>
        <v>4.5908245477000023</v>
      </c>
      <c r="F304">
        <f t="shared" si="19"/>
        <v>0.1721202055960889</v>
      </c>
    </row>
    <row r="305" spans="1:6" x14ac:dyDescent="0.25">
      <c r="A305">
        <v>5.5</v>
      </c>
      <c r="B305">
        <v>29.2</v>
      </c>
      <c r="C305">
        <f t="shared" si="16"/>
        <v>25.698118875499997</v>
      </c>
      <c r="D305">
        <f t="shared" si="17"/>
        <v>3.5018811245000023</v>
      </c>
      <c r="E305">
        <f t="shared" si="18"/>
        <v>3.5018811245000023</v>
      </c>
      <c r="F305">
        <f t="shared" si="19"/>
        <v>0.11992743577054803</v>
      </c>
    </row>
    <row r="306" spans="1:6" x14ac:dyDescent="0.25">
      <c r="A306">
        <v>5.5</v>
      </c>
      <c r="B306">
        <v>23.9</v>
      </c>
      <c r="C306">
        <f t="shared" si="16"/>
        <v>25.698118875499997</v>
      </c>
      <c r="D306">
        <f t="shared" si="17"/>
        <v>-1.7981188754999984</v>
      </c>
      <c r="E306">
        <f t="shared" si="18"/>
        <v>1.7981188754999984</v>
      </c>
      <c r="F306">
        <f t="shared" si="19"/>
        <v>7.5235099393305374E-2</v>
      </c>
    </row>
    <row r="307" spans="1:6" x14ac:dyDescent="0.25">
      <c r="A307">
        <v>6.3</v>
      </c>
      <c r="B307">
        <v>24.7</v>
      </c>
      <c r="C307">
        <f t="shared" si="16"/>
        <v>22.081375452299998</v>
      </c>
      <c r="D307">
        <f t="shared" si="17"/>
        <v>2.6186245477000014</v>
      </c>
      <c r="E307">
        <f t="shared" si="18"/>
        <v>2.6186245477000014</v>
      </c>
      <c r="F307">
        <f t="shared" si="19"/>
        <v>0.10601718816599197</v>
      </c>
    </row>
    <row r="308" spans="1:6" x14ac:dyDescent="0.25">
      <c r="A308">
        <v>6</v>
      </c>
      <c r="B308">
        <v>23.4</v>
      </c>
      <c r="C308">
        <f t="shared" si="16"/>
        <v>23.437654236</v>
      </c>
      <c r="D308">
        <f t="shared" si="17"/>
        <v>-3.7654236000001617E-2</v>
      </c>
      <c r="E308">
        <f t="shared" si="18"/>
        <v>3.7654236000001617E-2</v>
      </c>
      <c r="F308">
        <f t="shared" si="19"/>
        <v>1.6091553846154538E-3</v>
      </c>
    </row>
    <row r="309" spans="1:6" x14ac:dyDescent="0.25">
      <c r="A309">
        <v>5.5</v>
      </c>
      <c r="B309">
        <v>29</v>
      </c>
      <c r="C309">
        <f t="shared" si="16"/>
        <v>25.698118875499997</v>
      </c>
      <c r="D309">
        <f t="shared" si="17"/>
        <v>3.301881124500003</v>
      </c>
      <c r="E309">
        <f t="shared" si="18"/>
        <v>3.301881124500003</v>
      </c>
      <c r="F309">
        <f t="shared" si="19"/>
        <v>0.11385796981034493</v>
      </c>
    </row>
    <row r="310" spans="1:6" x14ac:dyDescent="0.25">
      <c r="A310">
        <v>6.3</v>
      </c>
      <c r="B310">
        <v>24.8202</v>
      </c>
      <c r="C310">
        <f t="shared" si="16"/>
        <v>22.081375452299998</v>
      </c>
      <c r="D310">
        <f t="shared" si="17"/>
        <v>2.7388245477000019</v>
      </c>
      <c r="E310">
        <f t="shared" si="18"/>
        <v>2.7388245477000019</v>
      </c>
      <c r="F310">
        <f t="shared" si="19"/>
        <v>0.11034659461648182</v>
      </c>
    </row>
    <row r="311" spans="1:6" x14ac:dyDescent="0.25">
      <c r="A311">
        <v>2</v>
      </c>
      <c r="B311">
        <v>42.936300000000003</v>
      </c>
      <c r="C311">
        <f t="shared" si="16"/>
        <v>41.521371351999996</v>
      </c>
      <c r="D311">
        <f t="shared" si="17"/>
        <v>1.4149286480000072</v>
      </c>
      <c r="E311">
        <f t="shared" si="18"/>
        <v>1.4149286480000072</v>
      </c>
      <c r="F311">
        <f t="shared" si="19"/>
        <v>3.2954135498401288E-2</v>
      </c>
    </row>
    <row r="312" spans="1:6" x14ac:dyDescent="0.25">
      <c r="A312">
        <v>2</v>
      </c>
      <c r="B312">
        <v>42.457900000000002</v>
      </c>
      <c r="C312">
        <f t="shared" si="16"/>
        <v>41.521371351999996</v>
      </c>
      <c r="D312">
        <f t="shared" si="17"/>
        <v>0.93652864800000657</v>
      </c>
      <c r="E312">
        <f t="shared" si="18"/>
        <v>0.93652864800000657</v>
      </c>
      <c r="F312">
        <f t="shared" si="19"/>
        <v>2.2057818403642349E-2</v>
      </c>
    </row>
    <row r="313" spans="1:6" x14ac:dyDescent="0.25">
      <c r="A313">
        <v>2</v>
      </c>
      <c r="B313">
        <v>34.9</v>
      </c>
      <c r="C313">
        <f t="shared" si="16"/>
        <v>41.521371351999996</v>
      </c>
      <c r="D313">
        <f t="shared" si="17"/>
        <v>-6.621371351999997</v>
      </c>
      <c r="E313">
        <f t="shared" si="18"/>
        <v>6.621371351999997</v>
      </c>
      <c r="F313">
        <f t="shared" si="19"/>
        <v>0.18972410750716326</v>
      </c>
    </row>
    <row r="314" spans="1:6" x14ac:dyDescent="0.25">
      <c r="A314">
        <v>2.4</v>
      </c>
      <c r="B314">
        <v>38.876899999999999</v>
      </c>
      <c r="C314">
        <f t="shared" si="16"/>
        <v>39.7129996404</v>
      </c>
      <c r="D314">
        <f t="shared" si="17"/>
        <v>-0.83609964040000051</v>
      </c>
      <c r="E314">
        <f t="shared" si="18"/>
        <v>0.83609964040000051</v>
      </c>
      <c r="F314">
        <f t="shared" si="19"/>
        <v>2.1506335134745841E-2</v>
      </c>
    </row>
    <row r="315" spans="1:6" x14ac:dyDescent="0.25">
      <c r="A315">
        <v>2.4</v>
      </c>
      <c r="B315">
        <v>40.370600000000003</v>
      </c>
      <c r="C315">
        <f t="shared" si="16"/>
        <v>39.7129996404</v>
      </c>
      <c r="D315">
        <f t="shared" si="17"/>
        <v>0.65760035960000351</v>
      </c>
      <c r="E315">
        <f t="shared" si="18"/>
        <v>0.65760035960000351</v>
      </c>
      <c r="F315">
        <f t="shared" si="19"/>
        <v>1.6289090565906959E-2</v>
      </c>
    </row>
    <row r="316" spans="1:6" x14ac:dyDescent="0.25">
      <c r="A316">
        <v>2</v>
      </c>
      <c r="B316">
        <v>30.6</v>
      </c>
      <c r="C316">
        <f t="shared" si="16"/>
        <v>41.521371351999996</v>
      </c>
      <c r="D316">
        <f t="shared" si="17"/>
        <v>-10.921371351999994</v>
      </c>
      <c r="E316">
        <f t="shared" si="18"/>
        <v>10.921371351999994</v>
      </c>
      <c r="F316">
        <f t="shared" si="19"/>
        <v>0.35690756052287559</v>
      </c>
    </row>
    <row r="317" spans="1:6" x14ac:dyDescent="0.25">
      <c r="A317">
        <v>2</v>
      </c>
      <c r="B317">
        <v>31.1</v>
      </c>
      <c r="C317">
        <f t="shared" si="16"/>
        <v>41.521371351999996</v>
      </c>
      <c r="D317">
        <f t="shared" si="17"/>
        <v>-10.421371351999994</v>
      </c>
      <c r="E317">
        <f t="shared" si="18"/>
        <v>10.421371351999994</v>
      </c>
      <c r="F317">
        <f t="shared" si="19"/>
        <v>0.33509232643086795</v>
      </c>
    </row>
    <row r="318" spans="1:6" x14ac:dyDescent="0.25">
      <c r="A318">
        <v>1.6</v>
      </c>
      <c r="B318">
        <v>47.9</v>
      </c>
      <c r="C318">
        <f t="shared" si="16"/>
        <v>43.329743063599999</v>
      </c>
      <c r="D318">
        <f t="shared" si="17"/>
        <v>4.5702569363999999</v>
      </c>
      <c r="E318">
        <f t="shared" si="18"/>
        <v>4.5702569363999999</v>
      </c>
      <c r="F318">
        <f t="shared" si="19"/>
        <v>9.5412462137787063E-2</v>
      </c>
    </row>
    <row r="319" spans="1:6" x14ac:dyDescent="0.25">
      <c r="A319">
        <v>1.6</v>
      </c>
      <c r="B319">
        <v>48.9</v>
      </c>
      <c r="C319">
        <f t="shared" si="16"/>
        <v>43.329743063599999</v>
      </c>
      <c r="D319">
        <f t="shared" si="17"/>
        <v>5.5702569363999999</v>
      </c>
      <c r="E319">
        <f t="shared" si="18"/>
        <v>5.5702569363999999</v>
      </c>
      <c r="F319">
        <f t="shared" si="19"/>
        <v>0.11391118479345604</v>
      </c>
    </row>
    <row r="320" spans="1:6" x14ac:dyDescent="0.25">
      <c r="A320">
        <v>2.4</v>
      </c>
      <c r="B320">
        <v>42.8</v>
      </c>
      <c r="C320">
        <f t="shared" si="16"/>
        <v>39.7129996404</v>
      </c>
      <c r="D320">
        <f t="shared" si="17"/>
        <v>3.0870003595999975</v>
      </c>
      <c r="E320">
        <f t="shared" si="18"/>
        <v>3.0870003595999975</v>
      </c>
      <c r="F320">
        <f t="shared" si="19"/>
        <v>7.2126176626168173E-2</v>
      </c>
    </row>
    <row r="321" spans="1:6" x14ac:dyDescent="0.25">
      <c r="A321">
        <v>2.4</v>
      </c>
      <c r="B321">
        <v>46.9</v>
      </c>
      <c r="C321">
        <f t="shared" si="16"/>
        <v>39.7129996404</v>
      </c>
      <c r="D321">
        <f t="shared" si="17"/>
        <v>7.1870003595999989</v>
      </c>
      <c r="E321">
        <f t="shared" si="18"/>
        <v>7.1870003595999989</v>
      </c>
      <c r="F321">
        <f t="shared" si="19"/>
        <v>0.15324094583368869</v>
      </c>
    </row>
    <row r="322" spans="1:6" x14ac:dyDescent="0.25">
      <c r="A322">
        <v>2.4</v>
      </c>
      <c r="B322">
        <v>42.6</v>
      </c>
      <c r="C322">
        <f t="shared" si="16"/>
        <v>39.7129996404</v>
      </c>
      <c r="D322">
        <f t="shared" si="17"/>
        <v>2.8870003596000018</v>
      </c>
      <c r="E322">
        <f t="shared" si="18"/>
        <v>2.8870003596000018</v>
      </c>
      <c r="F322">
        <f t="shared" si="19"/>
        <v>6.7769961492957789E-2</v>
      </c>
    </row>
    <row r="323" spans="1:6" x14ac:dyDescent="0.25">
      <c r="A323">
        <v>2.4</v>
      </c>
      <c r="B323">
        <v>46.8</v>
      </c>
      <c r="C323">
        <f t="shared" ref="C323:C386" si="20">$L$9+($L$10*A323)</f>
        <v>39.7129996404</v>
      </c>
      <c r="D323">
        <f t="shared" ref="D323:D386" si="21">B323-C323</f>
        <v>7.0870003595999975</v>
      </c>
      <c r="E323">
        <f t="shared" ref="E323:E386" si="22">ABS(D323)</f>
        <v>7.0870003595999975</v>
      </c>
      <c r="F323">
        <f t="shared" ref="F323:F386" si="23">E323/B323</f>
        <v>0.15143163161538456</v>
      </c>
    </row>
    <row r="324" spans="1:6" x14ac:dyDescent="0.25">
      <c r="A324">
        <v>3.5</v>
      </c>
      <c r="B324">
        <v>40.299999999999997</v>
      </c>
      <c r="C324">
        <f t="shared" si="20"/>
        <v>34.739977433500002</v>
      </c>
      <c r="D324">
        <f t="shared" si="21"/>
        <v>5.5600225664999954</v>
      </c>
      <c r="E324">
        <f t="shared" si="22"/>
        <v>5.5600225664999954</v>
      </c>
      <c r="F324">
        <f t="shared" si="23"/>
        <v>0.13796582050868475</v>
      </c>
    </row>
    <row r="325" spans="1:6" x14ac:dyDescent="0.25">
      <c r="A325">
        <v>3.5</v>
      </c>
      <c r="B325">
        <v>41.2</v>
      </c>
      <c r="C325">
        <f t="shared" si="20"/>
        <v>34.739977433500002</v>
      </c>
      <c r="D325">
        <f t="shared" si="21"/>
        <v>6.4600225665000011</v>
      </c>
      <c r="E325">
        <f t="shared" si="22"/>
        <v>6.4600225665000011</v>
      </c>
      <c r="F325">
        <f t="shared" si="23"/>
        <v>0.15679666423543689</v>
      </c>
    </row>
    <row r="326" spans="1:6" x14ac:dyDescent="0.25">
      <c r="A326">
        <v>3.6</v>
      </c>
      <c r="B326">
        <v>35.6</v>
      </c>
      <c r="C326">
        <f t="shared" si="20"/>
        <v>34.287884505599997</v>
      </c>
      <c r="D326">
        <f t="shared" si="21"/>
        <v>1.312115494400004</v>
      </c>
      <c r="E326">
        <f t="shared" si="22"/>
        <v>1.312115494400004</v>
      </c>
      <c r="F326">
        <f t="shared" si="23"/>
        <v>3.6857176808988874E-2</v>
      </c>
    </row>
    <row r="327" spans="1:6" x14ac:dyDescent="0.25">
      <c r="A327">
        <v>3.6</v>
      </c>
      <c r="B327">
        <v>31</v>
      </c>
      <c r="C327">
        <f t="shared" si="20"/>
        <v>34.287884505599997</v>
      </c>
      <c r="D327">
        <f t="shared" si="21"/>
        <v>-3.2878845055999975</v>
      </c>
      <c r="E327">
        <f t="shared" si="22"/>
        <v>3.2878845055999975</v>
      </c>
      <c r="F327">
        <f t="shared" si="23"/>
        <v>0.10606079050322573</v>
      </c>
    </row>
    <row r="328" spans="1:6" x14ac:dyDescent="0.25">
      <c r="A328">
        <v>6.7</v>
      </c>
      <c r="B328">
        <v>24.2</v>
      </c>
      <c r="C328">
        <f t="shared" si="20"/>
        <v>20.273003740699998</v>
      </c>
      <c r="D328">
        <f t="shared" si="21"/>
        <v>3.926996259300001</v>
      </c>
      <c r="E328">
        <f t="shared" si="22"/>
        <v>3.926996259300001</v>
      </c>
      <c r="F328">
        <f t="shared" si="23"/>
        <v>0.16227257269834716</v>
      </c>
    </row>
    <row r="329" spans="1:6" x14ac:dyDescent="0.25">
      <c r="A329">
        <v>6.7</v>
      </c>
      <c r="B329">
        <v>24.2</v>
      </c>
      <c r="C329">
        <f t="shared" si="20"/>
        <v>20.273003740699998</v>
      </c>
      <c r="D329">
        <f t="shared" si="21"/>
        <v>3.926996259300001</v>
      </c>
      <c r="E329">
        <f t="shared" si="22"/>
        <v>3.926996259300001</v>
      </c>
      <c r="F329">
        <f t="shared" si="23"/>
        <v>0.16227257269834716</v>
      </c>
    </row>
    <row r="330" spans="1:6" x14ac:dyDescent="0.25">
      <c r="A330">
        <v>2</v>
      </c>
      <c r="B330">
        <v>37.1</v>
      </c>
      <c r="C330">
        <f t="shared" si="20"/>
        <v>41.521371351999996</v>
      </c>
      <c r="D330">
        <f t="shared" si="21"/>
        <v>-4.4213713519999942</v>
      </c>
      <c r="E330">
        <f t="shared" si="22"/>
        <v>4.4213713519999942</v>
      </c>
      <c r="F330">
        <f t="shared" si="23"/>
        <v>0.11917442997304566</v>
      </c>
    </row>
    <row r="331" spans="1:6" x14ac:dyDescent="0.25">
      <c r="A331">
        <v>2</v>
      </c>
      <c r="B331">
        <v>41.113199999999999</v>
      </c>
      <c r="C331">
        <f t="shared" si="20"/>
        <v>41.521371351999996</v>
      </c>
      <c r="D331">
        <f t="shared" si="21"/>
        <v>-0.40817135199999655</v>
      </c>
      <c r="E331">
        <f t="shared" si="22"/>
        <v>0.40817135199999655</v>
      </c>
      <c r="F331">
        <f t="shared" si="23"/>
        <v>9.9279878968311034E-3</v>
      </c>
    </row>
    <row r="332" spans="1:6" x14ac:dyDescent="0.25">
      <c r="A332">
        <v>2</v>
      </c>
      <c r="B332">
        <v>38.462699999999998</v>
      </c>
      <c r="C332">
        <f t="shared" si="20"/>
        <v>41.521371351999996</v>
      </c>
      <c r="D332">
        <f t="shared" si="21"/>
        <v>-3.0586713519999975</v>
      </c>
      <c r="E332">
        <f t="shared" si="22"/>
        <v>3.0586713519999975</v>
      </c>
      <c r="F332">
        <f t="shared" si="23"/>
        <v>7.9523053555782555E-2</v>
      </c>
    </row>
    <row r="333" spans="1:6" x14ac:dyDescent="0.25">
      <c r="A333">
        <v>2</v>
      </c>
      <c r="B333">
        <v>43.1</v>
      </c>
      <c r="C333">
        <f t="shared" si="20"/>
        <v>41.521371351999996</v>
      </c>
      <c r="D333">
        <f t="shared" si="21"/>
        <v>1.5786286480000058</v>
      </c>
      <c r="E333">
        <f t="shared" si="22"/>
        <v>1.5786286480000058</v>
      </c>
      <c r="F333">
        <f t="shared" si="23"/>
        <v>3.6627114802784355E-2</v>
      </c>
    </row>
    <row r="334" spans="1:6" x14ac:dyDescent="0.25">
      <c r="A334">
        <v>2</v>
      </c>
      <c r="B334">
        <v>38.499699999999997</v>
      </c>
      <c r="C334">
        <f t="shared" si="20"/>
        <v>41.521371351999996</v>
      </c>
      <c r="D334">
        <f t="shared" si="21"/>
        <v>-3.0216713519999985</v>
      </c>
      <c r="E334">
        <f t="shared" si="22"/>
        <v>3.0216713519999985</v>
      </c>
      <c r="F334">
        <f t="shared" si="23"/>
        <v>7.8485581757779893E-2</v>
      </c>
    </row>
    <row r="335" spans="1:6" x14ac:dyDescent="0.25">
      <c r="A335">
        <v>2.5</v>
      </c>
      <c r="B335">
        <v>37.070999999999998</v>
      </c>
      <c r="C335">
        <f t="shared" si="20"/>
        <v>39.260906712499995</v>
      </c>
      <c r="D335">
        <f t="shared" si="21"/>
        <v>-2.1899067124999974</v>
      </c>
      <c r="E335">
        <f t="shared" si="22"/>
        <v>2.1899067124999974</v>
      </c>
      <c r="F335">
        <f t="shared" si="23"/>
        <v>5.9073311011302566E-2</v>
      </c>
    </row>
    <row r="336" spans="1:6" x14ac:dyDescent="0.25">
      <c r="A336">
        <v>2.5</v>
      </c>
      <c r="B336">
        <v>35.922600000000003</v>
      </c>
      <c r="C336">
        <f t="shared" si="20"/>
        <v>39.260906712499995</v>
      </c>
      <c r="D336">
        <f t="shared" si="21"/>
        <v>-3.3383067124999926</v>
      </c>
      <c r="E336">
        <f t="shared" si="22"/>
        <v>3.3383067124999926</v>
      </c>
      <c r="F336">
        <f t="shared" si="23"/>
        <v>9.2930542680652081E-2</v>
      </c>
    </row>
    <row r="337" spans="1:6" x14ac:dyDescent="0.25">
      <c r="A337">
        <v>2.5</v>
      </c>
      <c r="B337">
        <v>34.143500000000003</v>
      </c>
      <c r="C337">
        <f t="shared" si="20"/>
        <v>39.260906712499995</v>
      </c>
      <c r="D337">
        <f t="shared" si="21"/>
        <v>-5.1174067124999922</v>
      </c>
      <c r="E337">
        <f t="shared" si="22"/>
        <v>5.1174067124999922</v>
      </c>
      <c r="F337">
        <f t="shared" si="23"/>
        <v>0.14987938297186848</v>
      </c>
    </row>
    <row r="338" spans="1:6" x14ac:dyDescent="0.25">
      <c r="A338">
        <v>2.5</v>
      </c>
      <c r="B338">
        <v>32.910299999999999</v>
      </c>
      <c r="C338">
        <f t="shared" si="20"/>
        <v>39.260906712499995</v>
      </c>
      <c r="D338">
        <f t="shared" si="21"/>
        <v>-6.3506067124999959</v>
      </c>
      <c r="E338">
        <f t="shared" si="22"/>
        <v>6.3506067124999959</v>
      </c>
      <c r="F338">
        <f t="shared" si="23"/>
        <v>0.19296714744320154</v>
      </c>
    </row>
    <row r="339" spans="1:6" x14ac:dyDescent="0.25">
      <c r="A339">
        <v>2.4</v>
      </c>
      <c r="B339">
        <v>42.3947</v>
      </c>
      <c r="C339">
        <f t="shared" si="20"/>
        <v>39.7129996404</v>
      </c>
      <c r="D339">
        <f t="shared" si="21"/>
        <v>2.6817003596000006</v>
      </c>
      <c r="E339">
        <f t="shared" si="22"/>
        <v>2.6817003596000006</v>
      </c>
      <c r="F339">
        <f t="shared" si="23"/>
        <v>6.3255556935182949E-2</v>
      </c>
    </row>
    <row r="340" spans="1:6" x14ac:dyDescent="0.25">
      <c r="A340">
        <v>2.4</v>
      </c>
      <c r="B340">
        <v>41.395899999999997</v>
      </c>
      <c r="C340">
        <f t="shared" si="20"/>
        <v>39.7129996404</v>
      </c>
      <c r="D340">
        <f t="shared" si="21"/>
        <v>1.6829003595999978</v>
      </c>
      <c r="E340">
        <f t="shared" si="22"/>
        <v>1.6829003595999978</v>
      </c>
      <c r="F340">
        <f t="shared" si="23"/>
        <v>4.0653793240393324E-2</v>
      </c>
    </row>
    <row r="341" spans="1:6" x14ac:dyDescent="0.25">
      <c r="A341">
        <v>2.4</v>
      </c>
      <c r="B341">
        <v>40.832099999999997</v>
      </c>
      <c r="C341">
        <f t="shared" si="20"/>
        <v>39.7129996404</v>
      </c>
      <c r="D341">
        <f t="shared" si="21"/>
        <v>1.1191003595999973</v>
      </c>
      <c r="E341">
        <f t="shared" si="22"/>
        <v>1.1191003595999973</v>
      </c>
      <c r="F341">
        <f t="shared" si="23"/>
        <v>2.7407367233132692E-2</v>
      </c>
    </row>
    <row r="342" spans="1:6" x14ac:dyDescent="0.25">
      <c r="A342">
        <v>2.4</v>
      </c>
      <c r="B342">
        <v>44.081800000000001</v>
      </c>
      <c r="C342">
        <f t="shared" si="20"/>
        <v>39.7129996404</v>
      </c>
      <c r="D342">
        <f t="shared" si="21"/>
        <v>4.3688003596000016</v>
      </c>
      <c r="E342">
        <f t="shared" si="22"/>
        <v>4.3688003596000016</v>
      </c>
      <c r="F342">
        <f t="shared" si="23"/>
        <v>9.910666895634937E-2</v>
      </c>
    </row>
    <row r="343" spans="1:6" x14ac:dyDescent="0.25">
      <c r="A343">
        <v>2.4</v>
      </c>
      <c r="B343">
        <v>43.003500000000003</v>
      </c>
      <c r="C343">
        <f t="shared" si="20"/>
        <v>39.7129996404</v>
      </c>
      <c r="D343">
        <f t="shared" si="21"/>
        <v>3.2905003596000029</v>
      </c>
      <c r="E343">
        <f t="shared" si="22"/>
        <v>3.2905003596000029</v>
      </c>
      <c r="F343">
        <f t="shared" si="23"/>
        <v>7.6517036045903306E-2</v>
      </c>
    </row>
    <row r="344" spans="1:6" x14ac:dyDescent="0.25">
      <c r="A344">
        <v>2.4</v>
      </c>
      <c r="B344">
        <v>41.585799999999999</v>
      </c>
      <c r="C344">
        <f t="shared" si="20"/>
        <v>39.7129996404</v>
      </c>
      <c r="D344">
        <f t="shared" si="21"/>
        <v>1.8728003595999994</v>
      </c>
      <c r="E344">
        <f t="shared" si="22"/>
        <v>1.8728003595999994</v>
      </c>
      <c r="F344">
        <f t="shared" si="23"/>
        <v>4.5034611804991111E-2</v>
      </c>
    </row>
    <row r="345" spans="1:6" x14ac:dyDescent="0.25">
      <c r="A345">
        <v>2</v>
      </c>
      <c r="B345">
        <v>46.362900000000003</v>
      </c>
      <c r="C345">
        <f t="shared" si="20"/>
        <v>41.521371351999996</v>
      </c>
      <c r="D345">
        <f t="shared" si="21"/>
        <v>4.8415286480000077</v>
      </c>
      <c r="E345">
        <f t="shared" si="22"/>
        <v>4.8415286480000077</v>
      </c>
      <c r="F345">
        <f t="shared" si="23"/>
        <v>0.1044267862450366</v>
      </c>
    </row>
    <row r="346" spans="1:6" x14ac:dyDescent="0.25">
      <c r="A346">
        <v>2</v>
      </c>
      <c r="B346">
        <v>45.190100000000001</v>
      </c>
      <c r="C346">
        <f t="shared" si="20"/>
        <v>41.521371351999996</v>
      </c>
      <c r="D346">
        <f t="shared" si="21"/>
        <v>3.6687286480000054</v>
      </c>
      <c r="E346">
        <f t="shared" si="22"/>
        <v>3.6687286480000054</v>
      </c>
      <c r="F346">
        <f t="shared" si="23"/>
        <v>8.1184344535639566E-2</v>
      </c>
    </row>
    <row r="347" spans="1:6" x14ac:dyDescent="0.25">
      <c r="A347">
        <v>2</v>
      </c>
      <c r="B347">
        <v>44.707999999999998</v>
      </c>
      <c r="C347">
        <f t="shared" si="20"/>
        <v>41.521371351999996</v>
      </c>
      <c r="D347">
        <f t="shared" si="21"/>
        <v>3.1866286480000028</v>
      </c>
      <c r="E347">
        <f t="shared" si="22"/>
        <v>3.1866286480000028</v>
      </c>
      <c r="F347">
        <f t="shared" si="23"/>
        <v>7.1276475082759305E-2</v>
      </c>
    </row>
    <row r="348" spans="1:6" x14ac:dyDescent="0.25">
      <c r="A348">
        <v>2</v>
      </c>
      <c r="B348">
        <v>41.566099999999999</v>
      </c>
      <c r="C348">
        <f t="shared" si="20"/>
        <v>41.521371351999996</v>
      </c>
      <c r="D348">
        <f t="shared" si="21"/>
        <v>4.4728648000003091E-2</v>
      </c>
      <c r="E348">
        <f t="shared" si="22"/>
        <v>4.4728648000003091E-2</v>
      </c>
      <c r="F348">
        <f t="shared" si="23"/>
        <v>1.0760847902498212E-3</v>
      </c>
    </row>
    <row r="349" spans="1:6" x14ac:dyDescent="0.25">
      <c r="A349">
        <v>1.8</v>
      </c>
      <c r="B349">
        <v>48.4</v>
      </c>
      <c r="C349">
        <f t="shared" si="20"/>
        <v>42.425557207799997</v>
      </c>
      <c r="D349">
        <f t="shared" si="21"/>
        <v>5.9744427922000014</v>
      </c>
      <c r="E349">
        <f t="shared" si="22"/>
        <v>5.9744427922000014</v>
      </c>
      <c r="F349">
        <f t="shared" si="23"/>
        <v>0.12343890066528929</v>
      </c>
    </row>
    <row r="350" spans="1:6" x14ac:dyDescent="0.25">
      <c r="A350">
        <v>1.8</v>
      </c>
      <c r="B350">
        <v>50</v>
      </c>
      <c r="C350">
        <f t="shared" si="20"/>
        <v>42.425557207799997</v>
      </c>
      <c r="D350">
        <f t="shared" si="21"/>
        <v>7.5744427922000028</v>
      </c>
      <c r="E350">
        <f t="shared" si="22"/>
        <v>7.5744427922000028</v>
      </c>
      <c r="F350">
        <f t="shared" si="23"/>
        <v>0.15148885584400007</v>
      </c>
    </row>
    <row r="351" spans="1:6" x14ac:dyDescent="0.25">
      <c r="A351">
        <v>2.4</v>
      </c>
      <c r="B351">
        <v>42.2</v>
      </c>
      <c r="C351">
        <f t="shared" si="20"/>
        <v>39.7129996404</v>
      </c>
      <c r="D351">
        <f t="shared" si="21"/>
        <v>2.4870003596000032</v>
      </c>
      <c r="E351">
        <f t="shared" si="22"/>
        <v>2.4870003596000032</v>
      </c>
      <c r="F351">
        <f t="shared" si="23"/>
        <v>5.8933657810426615E-2</v>
      </c>
    </row>
    <row r="352" spans="1:6" x14ac:dyDescent="0.25">
      <c r="A352">
        <v>2.4</v>
      </c>
      <c r="B352">
        <v>42.6</v>
      </c>
      <c r="C352">
        <f t="shared" si="20"/>
        <v>39.7129996404</v>
      </c>
      <c r="D352">
        <f t="shared" si="21"/>
        <v>2.8870003596000018</v>
      </c>
      <c r="E352">
        <f t="shared" si="22"/>
        <v>2.8870003596000018</v>
      </c>
      <c r="F352">
        <f t="shared" si="23"/>
        <v>6.7769961492957789E-2</v>
      </c>
    </row>
    <row r="353" spans="1:6" x14ac:dyDescent="0.25">
      <c r="A353">
        <v>2</v>
      </c>
      <c r="B353">
        <v>42</v>
      </c>
      <c r="C353">
        <f t="shared" si="20"/>
        <v>41.521371351999996</v>
      </c>
      <c r="D353">
        <f t="shared" si="21"/>
        <v>0.47862864800000438</v>
      </c>
      <c r="E353">
        <f t="shared" si="22"/>
        <v>0.47862864800000438</v>
      </c>
      <c r="F353">
        <f t="shared" si="23"/>
        <v>1.1395920190476295E-2</v>
      </c>
    </row>
    <row r="354" spans="1:6" x14ac:dyDescent="0.25">
      <c r="A354">
        <v>2</v>
      </c>
      <c r="B354">
        <v>41.521000000000001</v>
      </c>
      <c r="C354">
        <f t="shared" si="20"/>
        <v>41.521371351999996</v>
      </c>
      <c r="D354">
        <f t="shared" si="21"/>
        <v>-3.7135199999482893E-4</v>
      </c>
      <c r="E354">
        <f t="shared" si="22"/>
        <v>3.7135199999482893E-4</v>
      </c>
      <c r="F354">
        <f t="shared" si="23"/>
        <v>8.94371522831408E-6</v>
      </c>
    </row>
    <row r="355" spans="1:6" x14ac:dyDescent="0.25">
      <c r="A355">
        <v>3.6</v>
      </c>
      <c r="B355">
        <v>35.1</v>
      </c>
      <c r="C355">
        <f t="shared" si="20"/>
        <v>34.287884505599997</v>
      </c>
      <c r="D355">
        <f t="shared" si="21"/>
        <v>0.81211549440000397</v>
      </c>
      <c r="E355">
        <f t="shared" si="22"/>
        <v>0.81211549440000397</v>
      </c>
      <c r="F355">
        <f t="shared" si="23"/>
        <v>2.3137193572649685E-2</v>
      </c>
    </row>
    <row r="356" spans="1:6" x14ac:dyDescent="0.25">
      <c r="A356">
        <v>3.6</v>
      </c>
      <c r="B356">
        <v>33.5</v>
      </c>
      <c r="C356">
        <f t="shared" si="20"/>
        <v>34.287884505599997</v>
      </c>
      <c r="D356">
        <f t="shared" si="21"/>
        <v>-0.78788450559999745</v>
      </c>
      <c r="E356">
        <f t="shared" si="22"/>
        <v>0.78788450559999745</v>
      </c>
      <c r="F356">
        <f t="shared" si="23"/>
        <v>2.3518940465671566E-2</v>
      </c>
    </row>
    <row r="357" spans="1:6" x14ac:dyDescent="0.25">
      <c r="A357">
        <v>2</v>
      </c>
      <c r="B357">
        <v>60.1</v>
      </c>
      <c r="C357">
        <f t="shared" si="20"/>
        <v>41.521371351999996</v>
      </c>
      <c r="D357">
        <f t="shared" si="21"/>
        <v>18.578628648000006</v>
      </c>
      <c r="E357">
        <f t="shared" si="22"/>
        <v>18.578628648000006</v>
      </c>
      <c r="F357">
        <f t="shared" si="23"/>
        <v>0.30912859647254587</v>
      </c>
    </row>
    <row r="358" spans="1:6" x14ac:dyDescent="0.25">
      <c r="A358">
        <v>2</v>
      </c>
      <c r="B358">
        <v>58.534999999999997</v>
      </c>
      <c r="C358">
        <f t="shared" si="20"/>
        <v>41.521371351999996</v>
      </c>
      <c r="D358">
        <f t="shared" si="21"/>
        <v>17.013628648000001</v>
      </c>
      <c r="E358">
        <f t="shared" si="22"/>
        <v>17.013628648000001</v>
      </c>
      <c r="F358">
        <f t="shared" si="23"/>
        <v>0.29065736137353726</v>
      </c>
    </row>
    <row r="359" spans="1:6" x14ac:dyDescent="0.25">
      <c r="A359">
        <v>2.5</v>
      </c>
      <c r="B359">
        <v>39.614699999999999</v>
      </c>
      <c r="C359">
        <f t="shared" si="20"/>
        <v>39.260906712499995</v>
      </c>
      <c r="D359">
        <f t="shared" si="21"/>
        <v>0.35379328750000383</v>
      </c>
      <c r="E359">
        <f t="shared" si="22"/>
        <v>0.35379328750000383</v>
      </c>
      <c r="F359">
        <f t="shared" si="23"/>
        <v>8.9308586837715254E-3</v>
      </c>
    </row>
    <row r="360" spans="1:6" x14ac:dyDescent="0.25">
      <c r="A360">
        <v>2.5</v>
      </c>
      <c r="B360">
        <v>40.240900000000003</v>
      </c>
      <c r="C360">
        <f t="shared" si="20"/>
        <v>39.260906712499995</v>
      </c>
      <c r="D360">
        <f t="shared" si="21"/>
        <v>0.97999328750000814</v>
      </c>
      <c r="E360">
        <f t="shared" si="22"/>
        <v>0.97999328750000814</v>
      </c>
      <c r="F360">
        <f t="shared" si="23"/>
        <v>2.4353165249783381E-2</v>
      </c>
    </row>
    <row r="361" spans="1:6" x14ac:dyDescent="0.25">
      <c r="A361">
        <v>2</v>
      </c>
      <c r="B361">
        <v>43.541400000000003</v>
      </c>
      <c r="C361">
        <f t="shared" si="20"/>
        <v>41.521371351999996</v>
      </c>
      <c r="D361">
        <f t="shared" si="21"/>
        <v>2.0200286480000074</v>
      </c>
      <c r="E361">
        <f t="shared" si="22"/>
        <v>2.0200286480000074</v>
      </c>
      <c r="F361">
        <f t="shared" si="23"/>
        <v>4.6393286573238511E-2</v>
      </c>
    </row>
    <row r="362" spans="1:6" x14ac:dyDescent="0.25">
      <c r="A362">
        <v>2</v>
      </c>
      <c r="B362">
        <v>41.521000000000001</v>
      </c>
      <c r="C362">
        <f t="shared" si="20"/>
        <v>41.521371351999996</v>
      </c>
      <c r="D362">
        <f t="shared" si="21"/>
        <v>-3.7135199999482893E-4</v>
      </c>
      <c r="E362">
        <f t="shared" si="22"/>
        <v>3.7135199999482893E-4</v>
      </c>
      <c r="F362">
        <f t="shared" si="23"/>
        <v>8.94371522831408E-6</v>
      </c>
    </row>
    <row r="363" spans="1:6" x14ac:dyDescent="0.25">
      <c r="A363">
        <v>2</v>
      </c>
      <c r="B363">
        <v>43.541400000000003</v>
      </c>
      <c r="C363">
        <f t="shared" si="20"/>
        <v>41.521371351999996</v>
      </c>
      <c r="D363">
        <f t="shared" si="21"/>
        <v>2.0200286480000074</v>
      </c>
      <c r="E363">
        <f t="shared" si="22"/>
        <v>2.0200286480000074</v>
      </c>
      <c r="F363">
        <f t="shared" si="23"/>
        <v>4.6393286573238511E-2</v>
      </c>
    </row>
    <row r="364" spans="1:6" x14ac:dyDescent="0.25">
      <c r="A364">
        <v>2</v>
      </c>
      <c r="B364">
        <v>41.521000000000001</v>
      </c>
      <c r="C364">
        <f t="shared" si="20"/>
        <v>41.521371351999996</v>
      </c>
      <c r="D364">
        <f t="shared" si="21"/>
        <v>-3.7135199999482893E-4</v>
      </c>
      <c r="E364">
        <f t="shared" si="22"/>
        <v>3.7135199999482893E-4</v>
      </c>
      <c r="F364">
        <f t="shared" si="23"/>
        <v>8.94371522831408E-6</v>
      </c>
    </row>
    <row r="365" spans="1:6" x14ac:dyDescent="0.25">
      <c r="A365">
        <v>2</v>
      </c>
      <c r="B365">
        <v>60.1</v>
      </c>
      <c r="C365">
        <f t="shared" si="20"/>
        <v>41.521371351999996</v>
      </c>
      <c r="D365">
        <f t="shared" si="21"/>
        <v>18.578628648000006</v>
      </c>
      <c r="E365">
        <f t="shared" si="22"/>
        <v>18.578628648000006</v>
      </c>
      <c r="F365">
        <f t="shared" si="23"/>
        <v>0.30912859647254587</v>
      </c>
    </row>
    <row r="366" spans="1:6" x14ac:dyDescent="0.25">
      <c r="A366">
        <v>2</v>
      </c>
      <c r="B366">
        <v>58.534999999999997</v>
      </c>
      <c r="C366">
        <f t="shared" si="20"/>
        <v>41.521371351999996</v>
      </c>
      <c r="D366">
        <f t="shared" si="21"/>
        <v>17.013628648000001</v>
      </c>
      <c r="E366">
        <f t="shared" si="22"/>
        <v>17.013628648000001</v>
      </c>
      <c r="F366">
        <f t="shared" si="23"/>
        <v>0.29065736137353726</v>
      </c>
    </row>
    <row r="367" spans="1:6" x14ac:dyDescent="0.25">
      <c r="A367">
        <v>2.5</v>
      </c>
      <c r="B367">
        <v>39.571399999999997</v>
      </c>
      <c r="C367">
        <f t="shared" si="20"/>
        <v>39.260906712499995</v>
      </c>
      <c r="D367">
        <f t="shared" si="21"/>
        <v>0.31049328750000171</v>
      </c>
      <c r="E367">
        <f t="shared" si="22"/>
        <v>0.31049328750000171</v>
      </c>
      <c r="F367">
        <f t="shared" si="23"/>
        <v>7.8464064324234601E-3</v>
      </c>
    </row>
    <row r="368" spans="1:6" x14ac:dyDescent="0.25">
      <c r="A368">
        <v>2.5</v>
      </c>
      <c r="B368">
        <v>40.0169</v>
      </c>
      <c r="C368">
        <f t="shared" si="20"/>
        <v>39.260906712499995</v>
      </c>
      <c r="D368">
        <f t="shared" si="21"/>
        <v>0.75599328750000439</v>
      </c>
      <c r="E368">
        <f t="shared" si="22"/>
        <v>0.75599328750000439</v>
      </c>
      <c r="F368">
        <f t="shared" si="23"/>
        <v>1.8891850380714257E-2</v>
      </c>
    </row>
    <row r="369" spans="1:6" x14ac:dyDescent="0.25">
      <c r="A369">
        <v>2.4</v>
      </c>
      <c r="B369">
        <v>39.347999999999999</v>
      </c>
      <c r="C369">
        <f t="shared" si="20"/>
        <v>39.7129996404</v>
      </c>
      <c r="D369">
        <f t="shared" si="21"/>
        <v>-0.36499964040000066</v>
      </c>
      <c r="E369">
        <f t="shared" si="22"/>
        <v>0.36499964040000066</v>
      </c>
      <c r="F369">
        <f t="shared" si="23"/>
        <v>9.2761929551692761E-3</v>
      </c>
    </row>
    <row r="370" spans="1:6" x14ac:dyDescent="0.25">
      <c r="A370">
        <v>2.4</v>
      </c>
      <c r="B370">
        <v>39.299999999999997</v>
      </c>
      <c r="C370">
        <f t="shared" si="20"/>
        <v>39.7129996404</v>
      </c>
      <c r="D370">
        <f t="shared" si="21"/>
        <v>-0.41299964040000248</v>
      </c>
      <c r="E370">
        <f t="shared" si="22"/>
        <v>0.41299964040000248</v>
      </c>
      <c r="F370">
        <f t="shared" si="23"/>
        <v>1.0508896702290139E-2</v>
      </c>
    </row>
    <row r="371" spans="1:6" x14ac:dyDescent="0.25">
      <c r="A371">
        <v>2.5</v>
      </c>
      <c r="B371">
        <v>40.6</v>
      </c>
      <c r="C371">
        <f t="shared" si="20"/>
        <v>39.260906712499995</v>
      </c>
      <c r="D371">
        <f t="shared" si="21"/>
        <v>1.3390932875000061</v>
      </c>
      <c r="E371">
        <f t="shared" si="22"/>
        <v>1.3390932875000061</v>
      </c>
      <c r="F371">
        <f t="shared" si="23"/>
        <v>3.2982593288177486E-2</v>
      </c>
    </row>
    <row r="372" spans="1:6" x14ac:dyDescent="0.25">
      <c r="A372">
        <v>2.5</v>
      </c>
      <c r="B372">
        <v>40.4</v>
      </c>
      <c r="C372">
        <f t="shared" si="20"/>
        <v>39.260906712499995</v>
      </c>
      <c r="D372">
        <f t="shared" si="21"/>
        <v>1.1390932875000033</v>
      </c>
      <c r="E372">
        <f t="shared" si="22"/>
        <v>1.1390932875000033</v>
      </c>
      <c r="F372">
        <f t="shared" si="23"/>
        <v>2.8195378403465428E-2</v>
      </c>
    </row>
    <row r="373" spans="1:6" x14ac:dyDescent="0.25">
      <c r="A373">
        <v>2.5</v>
      </c>
      <c r="B373">
        <v>37.799999999999997</v>
      </c>
      <c r="C373">
        <f t="shared" si="20"/>
        <v>39.260906712499995</v>
      </c>
      <c r="D373">
        <f t="shared" si="21"/>
        <v>-1.4609067124999982</v>
      </c>
      <c r="E373">
        <f t="shared" si="22"/>
        <v>1.4609067124999982</v>
      </c>
      <c r="F373">
        <f t="shared" si="23"/>
        <v>3.8648325727513179E-2</v>
      </c>
    </row>
    <row r="374" spans="1:6" x14ac:dyDescent="0.25">
      <c r="A374">
        <v>2.5</v>
      </c>
      <c r="B374">
        <v>37.799999999999997</v>
      </c>
      <c r="C374">
        <f t="shared" si="20"/>
        <v>39.260906712499995</v>
      </c>
      <c r="D374">
        <f t="shared" si="21"/>
        <v>-1.4609067124999982</v>
      </c>
      <c r="E374">
        <f t="shared" si="22"/>
        <v>1.4609067124999982</v>
      </c>
      <c r="F374">
        <f t="shared" si="23"/>
        <v>3.8648325727513179E-2</v>
      </c>
    </row>
    <row r="375" spans="1:6" x14ac:dyDescent="0.25">
      <c r="A375">
        <v>2.4</v>
      </c>
      <c r="B375">
        <v>39.347999999999999</v>
      </c>
      <c r="C375">
        <f t="shared" si="20"/>
        <v>39.7129996404</v>
      </c>
      <c r="D375">
        <f t="shared" si="21"/>
        <v>-0.36499964040000066</v>
      </c>
      <c r="E375">
        <f t="shared" si="22"/>
        <v>0.36499964040000066</v>
      </c>
      <c r="F375">
        <f t="shared" si="23"/>
        <v>9.2761929551692761E-3</v>
      </c>
    </row>
    <row r="376" spans="1:6" x14ac:dyDescent="0.25">
      <c r="A376">
        <v>2.4</v>
      </c>
      <c r="B376">
        <v>39.299999999999997</v>
      </c>
      <c r="C376">
        <f t="shared" si="20"/>
        <v>39.7129996404</v>
      </c>
      <c r="D376">
        <f t="shared" si="21"/>
        <v>-0.41299964040000248</v>
      </c>
      <c r="E376">
        <f t="shared" si="22"/>
        <v>0.41299964040000248</v>
      </c>
      <c r="F376">
        <f t="shared" si="23"/>
        <v>1.0508896702290139E-2</v>
      </c>
    </row>
    <row r="377" spans="1:6" x14ac:dyDescent="0.25">
      <c r="A377">
        <v>2.5</v>
      </c>
      <c r="B377">
        <v>40.6</v>
      </c>
      <c r="C377">
        <f t="shared" si="20"/>
        <v>39.260906712499995</v>
      </c>
      <c r="D377">
        <f t="shared" si="21"/>
        <v>1.3390932875000061</v>
      </c>
      <c r="E377">
        <f t="shared" si="22"/>
        <v>1.3390932875000061</v>
      </c>
      <c r="F377">
        <f t="shared" si="23"/>
        <v>3.2982593288177486E-2</v>
      </c>
    </row>
    <row r="378" spans="1:6" x14ac:dyDescent="0.25">
      <c r="A378">
        <v>2.5</v>
      </c>
      <c r="B378">
        <v>40.4</v>
      </c>
      <c r="C378">
        <f t="shared" si="20"/>
        <v>39.260906712499995</v>
      </c>
      <c r="D378">
        <f t="shared" si="21"/>
        <v>1.1390932875000033</v>
      </c>
      <c r="E378">
        <f t="shared" si="22"/>
        <v>1.1390932875000033</v>
      </c>
      <c r="F378">
        <f t="shared" si="23"/>
        <v>2.8195378403465428E-2</v>
      </c>
    </row>
    <row r="379" spans="1:6" x14ac:dyDescent="0.25">
      <c r="A379">
        <v>3.7</v>
      </c>
      <c r="B379">
        <v>30.9</v>
      </c>
      <c r="C379">
        <f t="shared" si="20"/>
        <v>33.835791577699993</v>
      </c>
      <c r="D379">
        <f t="shared" si="21"/>
        <v>-2.9357915776999945</v>
      </c>
      <c r="E379">
        <f t="shared" si="22"/>
        <v>2.9357915776999945</v>
      </c>
      <c r="F379">
        <f t="shared" si="23"/>
        <v>9.500943617152087E-2</v>
      </c>
    </row>
    <row r="380" spans="1:6" x14ac:dyDescent="0.25">
      <c r="A380">
        <v>3.5</v>
      </c>
      <c r="B380">
        <v>36.799999999999997</v>
      </c>
      <c r="C380">
        <f t="shared" si="20"/>
        <v>34.739977433500002</v>
      </c>
      <c r="D380">
        <f t="shared" si="21"/>
        <v>2.0600225664999954</v>
      </c>
      <c r="E380">
        <f t="shared" si="22"/>
        <v>2.0600225664999954</v>
      </c>
      <c r="F380">
        <f t="shared" si="23"/>
        <v>5.5978874089673794E-2</v>
      </c>
    </row>
    <row r="381" spans="1:6" x14ac:dyDescent="0.25">
      <c r="A381">
        <v>3.7</v>
      </c>
      <c r="B381">
        <v>34.299999999999997</v>
      </c>
      <c r="C381">
        <f t="shared" si="20"/>
        <v>33.835791577699993</v>
      </c>
      <c r="D381">
        <f t="shared" si="21"/>
        <v>0.46420842230000403</v>
      </c>
      <c r="E381">
        <f t="shared" si="22"/>
        <v>0.46420842230000403</v>
      </c>
      <c r="F381">
        <f t="shared" si="23"/>
        <v>1.3533773244898078E-2</v>
      </c>
    </row>
    <row r="382" spans="1:6" x14ac:dyDescent="0.25">
      <c r="A382">
        <v>3.7</v>
      </c>
      <c r="B382">
        <v>34.4</v>
      </c>
      <c r="C382">
        <f t="shared" si="20"/>
        <v>33.835791577699993</v>
      </c>
      <c r="D382">
        <f t="shared" si="21"/>
        <v>0.56420842230000545</v>
      </c>
      <c r="E382">
        <f t="shared" si="22"/>
        <v>0.56420842230000545</v>
      </c>
      <c r="F382">
        <f t="shared" si="23"/>
        <v>1.6401407625000159E-2</v>
      </c>
    </row>
    <row r="383" spans="1:6" x14ac:dyDescent="0.25">
      <c r="A383">
        <v>3.2</v>
      </c>
      <c r="B383">
        <v>38.9</v>
      </c>
      <c r="C383">
        <f t="shared" si="20"/>
        <v>36.096256217199993</v>
      </c>
      <c r="D383">
        <f t="shared" si="21"/>
        <v>2.8037437828000051</v>
      </c>
      <c r="E383">
        <f t="shared" si="22"/>
        <v>2.8037437828000051</v>
      </c>
      <c r="F383">
        <f t="shared" si="23"/>
        <v>7.2075675650385737E-2</v>
      </c>
    </row>
    <row r="384" spans="1:6" x14ac:dyDescent="0.25">
      <c r="A384">
        <v>3</v>
      </c>
      <c r="B384">
        <v>34.7286</v>
      </c>
      <c r="C384">
        <f t="shared" si="20"/>
        <v>37.000442073000002</v>
      </c>
      <c r="D384">
        <f t="shared" si="21"/>
        <v>-2.271842073000002</v>
      </c>
      <c r="E384">
        <f t="shared" si="22"/>
        <v>2.271842073000002</v>
      </c>
      <c r="F384">
        <f t="shared" si="23"/>
        <v>6.5417035901245715E-2</v>
      </c>
    </row>
    <row r="385" spans="1:6" x14ac:dyDescent="0.25">
      <c r="A385">
        <v>4.2</v>
      </c>
      <c r="B385">
        <v>31.5002</v>
      </c>
      <c r="C385">
        <f t="shared" si="20"/>
        <v>31.575326938199996</v>
      </c>
      <c r="D385">
        <f t="shared" si="21"/>
        <v>-7.5126938199996829E-2</v>
      </c>
      <c r="E385">
        <f t="shared" si="22"/>
        <v>7.5126938199996829E-2</v>
      </c>
      <c r="F385">
        <f t="shared" si="23"/>
        <v>2.3849670224315028E-3</v>
      </c>
    </row>
    <row r="386" spans="1:6" x14ac:dyDescent="0.25">
      <c r="A386">
        <v>4.2</v>
      </c>
      <c r="B386">
        <v>31.5002</v>
      </c>
      <c r="C386">
        <f t="shared" si="20"/>
        <v>31.575326938199996</v>
      </c>
      <c r="D386">
        <f t="shared" si="21"/>
        <v>-7.5126938199996829E-2</v>
      </c>
      <c r="E386">
        <f t="shared" si="22"/>
        <v>7.5126938199996829E-2</v>
      </c>
      <c r="F386">
        <f t="shared" si="23"/>
        <v>2.3849670224315028E-3</v>
      </c>
    </row>
    <row r="387" spans="1:6" x14ac:dyDescent="0.25">
      <c r="A387">
        <v>5.2</v>
      </c>
      <c r="B387">
        <v>26.7</v>
      </c>
      <c r="C387">
        <f t="shared" ref="C387:C450" si="24">$L$9+($L$10*A387)</f>
        <v>27.054397659199996</v>
      </c>
      <c r="D387">
        <f t="shared" ref="D387:D450" si="25">B387-C387</f>
        <v>-0.35439765919999644</v>
      </c>
      <c r="E387">
        <f t="shared" ref="E387:E450" si="26">ABS(D387)</f>
        <v>0.35439765919999644</v>
      </c>
      <c r="F387">
        <f t="shared" ref="F387:F450" si="27">E387/B387</f>
        <v>1.3273320569288257E-2</v>
      </c>
    </row>
    <row r="388" spans="1:6" x14ac:dyDescent="0.25">
      <c r="A388">
        <v>6</v>
      </c>
      <c r="B388">
        <v>23.2715</v>
      </c>
      <c r="C388">
        <f t="shared" si="24"/>
        <v>23.437654236</v>
      </c>
      <c r="D388">
        <f t="shared" si="25"/>
        <v>-0.16615423600000057</v>
      </c>
      <c r="E388">
        <f t="shared" si="26"/>
        <v>0.16615423600000057</v>
      </c>
      <c r="F388">
        <f t="shared" si="27"/>
        <v>7.1398163418774285E-3</v>
      </c>
    </row>
    <row r="389" spans="1:6" x14ac:dyDescent="0.25">
      <c r="A389">
        <v>3</v>
      </c>
      <c r="B389">
        <v>38.169600000000003</v>
      </c>
      <c r="C389">
        <f t="shared" si="24"/>
        <v>37.000442073000002</v>
      </c>
      <c r="D389">
        <f t="shared" si="25"/>
        <v>1.1691579270000005</v>
      </c>
      <c r="E389">
        <f t="shared" si="26"/>
        <v>1.1691579270000005</v>
      </c>
      <c r="F389">
        <f t="shared" si="27"/>
        <v>3.0630604643485927E-2</v>
      </c>
    </row>
    <row r="390" spans="1:6" x14ac:dyDescent="0.25">
      <c r="A390">
        <v>3</v>
      </c>
      <c r="B390">
        <v>38.7896</v>
      </c>
      <c r="C390">
        <f t="shared" si="24"/>
        <v>37.000442073000002</v>
      </c>
      <c r="D390">
        <f t="shared" si="25"/>
        <v>1.789157926999998</v>
      </c>
      <c r="E390">
        <f t="shared" si="26"/>
        <v>1.789157926999998</v>
      </c>
      <c r="F390">
        <f t="shared" si="27"/>
        <v>4.6124681022748311E-2</v>
      </c>
    </row>
    <row r="391" spans="1:6" x14ac:dyDescent="0.25">
      <c r="A391">
        <v>3</v>
      </c>
      <c r="B391">
        <v>34.781799999999997</v>
      </c>
      <c r="C391">
        <f t="shared" si="24"/>
        <v>37.000442073000002</v>
      </c>
      <c r="D391">
        <f t="shared" si="25"/>
        <v>-2.2186420730000052</v>
      </c>
      <c r="E391">
        <f t="shared" si="26"/>
        <v>2.2186420730000052</v>
      </c>
      <c r="F391">
        <f t="shared" si="27"/>
        <v>6.3787442656791926E-2</v>
      </c>
    </row>
    <row r="392" spans="1:6" x14ac:dyDescent="0.25">
      <c r="A392">
        <v>3</v>
      </c>
      <c r="B392">
        <v>35.460599999999999</v>
      </c>
      <c r="C392">
        <f t="shared" si="24"/>
        <v>37.000442073000002</v>
      </c>
      <c r="D392">
        <f t="shared" si="25"/>
        <v>-1.5398420730000026</v>
      </c>
      <c r="E392">
        <f t="shared" si="26"/>
        <v>1.5398420730000026</v>
      </c>
      <c r="F392">
        <f t="shared" si="27"/>
        <v>4.342402759682585E-2</v>
      </c>
    </row>
    <row r="393" spans="1:6" x14ac:dyDescent="0.25">
      <c r="A393">
        <v>3</v>
      </c>
      <c r="B393">
        <v>35.883099999999999</v>
      </c>
      <c r="C393">
        <f t="shared" si="24"/>
        <v>37.000442073000002</v>
      </c>
      <c r="D393">
        <f t="shared" si="25"/>
        <v>-1.1173420730000032</v>
      </c>
      <c r="E393">
        <f t="shared" si="26"/>
        <v>1.1173420730000032</v>
      </c>
      <c r="F393">
        <f t="shared" si="27"/>
        <v>3.1138393087553843E-2</v>
      </c>
    </row>
    <row r="394" spans="1:6" x14ac:dyDescent="0.25">
      <c r="A394">
        <v>3</v>
      </c>
      <c r="B394">
        <v>35.708100000000002</v>
      </c>
      <c r="C394">
        <f t="shared" si="24"/>
        <v>37.000442073000002</v>
      </c>
      <c r="D394">
        <f t="shared" si="25"/>
        <v>-1.2923420730000004</v>
      </c>
      <c r="E394">
        <f t="shared" si="26"/>
        <v>1.2923420730000004</v>
      </c>
      <c r="F394">
        <f t="shared" si="27"/>
        <v>3.6191846471808925E-2</v>
      </c>
    </row>
    <row r="395" spans="1:6" x14ac:dyDescent="0.25">
      <c r="A395">
        <v>3</v>
      </c>
      <c r="B395">
        <v>34.7288</v>
      </c>
      <c r="C395">
        <f t="shared" si="24"/>
        <v>37.000442073000002</v>
      </c>
      <c r="D395">
        <f t="shared" si="25"/>
        <v>-2.2716420730000024</v>
      </c>
      <c r="E395">
        <f t="shared" si="26"/>
        <v>2.2716420730000024</v>
      </c>
      <c r="F395">
        <f t="shared" si="27"/>
        <v>6.5410900261454547E-2</v>
      </c>
    </row>
    <row r="396" spans="1:6" x14ac:dyDescent="0.25">
      <c r="A396">
        <v>3</v>
      </c>
      <c r="B396">
        <v>34.285299999999999</v>
      </c>
      <c r="C396">
        <f t="shared" si="24"/>
        <v>37.000442073000002</v>
      </c>
      <c r="D396">
        <f t="shared" si="25"/>
        <v>-2.7151420730000027</v>
      </c>
      <c r="E396">
        <f t="shared" si="26"/>
        <v>2.7151420730000027</v>
      </c>
      <c r="F396">
        <f t="shared" si="27"/>
        <v>7.9192600706425281E-2</v>
      </c>
    </row>
    <row r="397" spans="1:6" x14ac:dyDescent="0.25">
      <c r="A397">
        <v>4.8</v>
      </c>
      <c r="B397">
        <v>30.537500000000001</v>
      </c>
      <c r="C397">
        <f t="shared" si="24"/>
        <v>28.862769370799999</v>
      </c>
      <c r="D397">
        <f t="shared" si="25"/>
        <v>1.6747306292000026</v>
      </c>
      <c r="E397">
        <f t="shared" si="26"/>
        <v>1.6747306292000026</v>
      </c>
      <c r="F397">
        <f t="shared" si="27"/>
        <v>5.4841772548506015E-2</v>
      </c>
    </row>
    <row r="398" spans="1:6" x14ac:dyDescent="0.25">
      <c r="A398">
        <v>4.8</v>
      </c>
      <c r="B398">
        <v>31.374700000000001</v>
      </c>
      <c r="C398">
        <f t="shared" si="24"/>
        <v>28.862769370799999</v>
      </c>
      <c r="D398">
        <f t="shared" si="25"/>
        <v>2.5119306292000019</v>
      </c>
      <c r="E398">
        <f t="shared" si="26"/>
        <v>2.5119306292000019</v>
      </c>
      <c r="F398">
        <f t="shared" si="27"/>
        <v>8.006229953433823E-2</v>
      </c>
    </row>
    <row r="399" spans="1:6" x14ac:dyDescent="0.25">
      <c r="A399">
        <v>5</v>
      </c>
      <c r="B399">
        <v>23.227</v>
      </c>
      <c r="C399">
        <f t="shared" si="24"/>
        <v>27.958583514999997</v>
      </c>
      <c r="D399">
        <f t="shared" si="25"/>
        <v>-4.731583514999997</v>
      </c>
      <c r="E399">
        <f t="shared" si="26"/>
        <v>4.731583514999997</v>
      </c>
      <c r="F399">
        <f t="shared" si="27"/>
        <v>0.20371048844017725</v>
      </c>
    </row>
    <row r="400" spans="1:6" x14ac:dyDescent="0.25">
      <c r="A400">
        <v>5</v>
      </c>
      <c r="B400">
        <v>23.618200000000002</v>
      </c>
      <c r="C400">
        <f t="shared" si="24"/>
        <v>27.958583514999997</v>
      </c>
      <c r="D400">
        <f t="shared" si="25"/>
        <v>-4.3403835149999956</v>
      </c>
      <c r="E400">
        <f t="shared" si="26"/>
        <v>4.3403835149999956</v>
      </c>
      <c r="F400">
        <f t="shared" si="27"/>
        <v>0.18377283260366986</v>
      </c>
    </row>
    <row r="401" spans="1:6" x14ac:dyDescent="0.25">
      <c r="A401">
        <v>2.4</v>
      </c>
      <c r="B401">
        <v>41.695999999999998</v>
      </c>
      <c r="C401">
        <f t="shared" si="24"/>
        <v>39.7129996404</v>
      </c>
      <c r="D401">
        <f t="shared" si="25"/>
        <v>1.9830003595999983</v>
      </c>
      <c r="E401">
        <f t="shared" si="26"/>
        <v>1.9830003595999983</v>
      </c>
      <c r="F401">
        <f t="shared" si="27"/>
        <v>4.7558527427091289E-2</v>
      </c>
    </row>
    <row r="402" spans="1:6" x14ac:dyDescent="0.25">
      <c r="A402">
        <v>3</v>
      </c>
      <c r="B402">
        <v>36.1</v>
      </c>
      <c r="C402">
        <f t="shared" si="24"/>
        <v>37.000442073000002</v>
      </c>
      <c r="D402">
        <f t="shared" si="25"/>
        <v>-0.90044207300000068</v>
      </c>
      <c r="E402">
        <f t="shared" si="26"/>
        <v>0.90044207300000068</v>
      </c>
      <c r="F402">
        <f t="shared" si="27"/>
        <v>2.4942993711911374E-2</v>
      </c>
    </row>
    <row r="403" spans="1:6" x14ac:dyDescent="0.25">
      <c r="A403">
        <v>3.6</v>
      </c>
      <c r="B403">
        <v>38.1</v>
      </c>
      <c r="C403">
        <f t="shared" si="24"/>
        <v>34.287884505599997</v>
      </c>
      <c r="D403">
        <f t="shared" si="25"/>
        <v>3.812115494400004</v>
      </c>
      <c r="E403">
        <f t="shared" si="26"/>
        <v>3.812115494400004</v>
      </c>
      <c r="F403">
        <f t="shared" si="27"/>
        <v>0.10005552478740168</v>
      </c>
    </row>
    <row r="404" spans="1:6" x14ac:dyDescent="0.25">
      <c r="A404">
        <v>3</v>
      </c>
      <c r="B404">
        <v>34.4</v>
      </c>
      <c r="C404">
        <f t="shared" si="24"/>
        <v>37.000442073000002</v>
      </c>
      <c r="D404">
        <f t="shared" si="25"/>
        <v>-2.6004420730000035</v>
      </c>
      <c r="E404">
        <f t="shared" si="26"/>
        <v>2.6004420730000035</v>
      </c>
      <c r="F404">
        <f t="shared" si="27"/>
        <v>7.5594246308139643E-2</v>
      </c>
    </row>
    <row r="405" spans="1:6" x14ac:dyDescent="0.25">
      <c r="A405">
        <v>3</v>
      </c>
      <c r="B405">
        <v>38.299999999999997</v>
      </c>
      <c r="C405">
        <f t="shared" si="24"/>
        <v>37.000442073000002</v>
      </c>
      <c r="D405">
        <f t="shared" si="25"/>
        <v>1.2995579269999951</v>
      </c>
      <c r="E405">
        <f t="shared" si="26"/>
        <v>1.2995579269999951</v>
      </c>
      <c r="F405">
        <f t="shared" si="27"/>
        <v>3.3931016370757051E-2</v>
      </c>
    </row>
    <row r="406" spans="1:6" x14ac:dyDescent="0.25">
      <c r="A406">
        <v>3</v>
      </c>
      <c r="B406">
        <v>36</v>
      </c>
      <c r="C406">
        <f t="shared" si="24"/>
        <v>37.000442073000002</v>
      </c>
      <c r="D406">
        <f t="shared" si="25"/>
        <v>-1.0004420730000021</v>
      </c>
      <c r="E406">
        <f t="shared" si="26"/>
        <v>1.0004420730000021</v>
      </c>
      <c r="F406">
        <f t="shared" si="27"/>
        <v>2.7790057583333392E-2</v>
      </c>
    </row>
    <row r="407" spans="1:6" x14ac:dyDescent="0.25">
      <c r="A407">
        <v>3.6</v>
      </c>
      <c r="B407">
        <v>34.9</v>
      </c>
      <c r="C407">
        <f t="shared" si="24"/>
        <v>34.287884505599997</v>
      </c>
      <c r="D407">
        <f t="shared" si="25"/>
        <v>0.61211549440000113</v>
      </c>
      <c r="E407">
        <f t="shared" si="26"/>
        <v>0.61211549440000113</v>
      </c>
      <c r="F407">
        <f t="shared" si="27"/>
        <v>1.7539125914040148E-2</v>
      </c>
    </row>
    <row r="408" spans="1:6" x14ac:dyDescent="0.25">
      <c r="A408">
        <v>3.6</v>
      </c>
      <c r="B408">
        <v>40</v>
      </c>
      <c r="C408">
        <f t="shared" si="24"/>
        <v>34.287884505599997</v>
      </c>
      <c r="D408">
        <f t="shared" si="25"/>
        <v>5.7121154944000025</v>
      </c>
      <c r="E408">
        <f t="shared" si="26"/>
        <v>5.7121154944000025</v>
      </c>
      <c r="F408">
        <f t="shared" si="27"/>
        <v>0.14280288736000007</v>
      </c>
    </row>
    <row r="409" spans="1:6" x14ac:dyDescent="0.25">
      <c r="A409">
        <v>6.2</v>
      </c>
      <c r="B409">
        <v>24.9754</v>
      </c>
      <c r="C409">
        <f t="shared" si="24"/>
        <v>22.533468380199999</v>
      </c>
      <c r="D409">
        <f t="shared" si="25"/>
        <v>2.4419316198000018</v>
      </c>
      <c r="E409">
        <f t="shared" si="26"/>
        <v>2.4419316198000018</v>
      </c>
      <c r="F409">
        <f t="shared" si="27"/>
        <v>9.7773473890308132E-2</v>
      </c>
    </row>
    <row r="410" spans="1:6" x14ac:dyDescent="0.25">
      <c r="A410">
        <v>6.2</v>
      </c>
      <c r="B410">
        <v>26.299900000000001</v>
      </c>
      <c r="C410">
        <f t="shared" si="24"/>
        <v>22.533468380199999</v>
      </c>
      <c r="D410">
        <f t="shared" si="25"/>
        <v>3.7664316198000023</v>
      </c>
      <c r="E410">
        <f t="shared" si="26"/>
        <v>3.7664316198000023</v>
      </c>
      <c r="F410">
        <f t="shared" si="27"/>
        <v>0.14321087227708099</v>
      </c>
    </row>
    <row r="411" spans="1:6" x14ac:dyDescent="0.25">
      <c r="A411">
        <v>3</v>
      </c>
      <c r="B411">
        <v>36.1</v>
      </c>
      <c r="C411">
        <f t="shared" si="24"/>
        <v>37.000442073000002</v>
      </c>
      <c r="D411">
        <f t="shared" si="25"/>
        <v>-0.90044207300000068</v>
      </c>
      <c r="E411">
        <f t="shared" si="26"/>
        <v>0.90044207300000068</v>
      </c>
      <c r="F411">
        <f t="shared" si="27"/>
        <v>2.4942993711911374E-2</v>
      </c>
    </row>
    <row r="412" spans="1:6" x14ac:dyDescent="0.25">
      <c r="A412">
        <v>3.6</v>
      </c>
      <c r="B412">
        <v>37.200000000000003</v>
      </c>
      <c r="C412">
        <f t="shared" si="24"/>
        <v>34.287884505599997</v>
      </c>
      <c r="D412">
        <f t="shared" si="25"/>
        <v>2.9121154944000054</v>
      </c>
      <c r="E412">
        <f t="shared" si="26"/>
        <v>2.9121154944000054</v>
      </c>
      <c r="F412">
        <f t="shared" si="27"/>
        <v>7.8282674580645306E-2</v>
      </c>
    </row>
    <row r="413" spans="1:6" x14ac:dyDescent="0.25">
      <c r="A413">
        <v>3.6</v>
      </c>
      <c r="B413">
        <v>40</v>
      </c>
      <c r="C413">
        <f t="shared" si="24"/>
        <v>34.287884505599997</v>
      </c>
      <c r="D413">
        <f t="shared" si="25"/>
        <v>5.7121154944000025</v>
      </c>
      <c r="E413">
        <f t="shared" si="26"/>
        <v>5.7121154944000025</v>
      </c>
      <c r="F413">
        <f t="shared" si="27"/>
        <v>0.14280288736000007</v>
      </c>
    </row>
    <row r="414" spans="1:6" x14ac:dyDescent="0.25">
      <c r="A414">
        <v>4.5999999999999996</v>
      </c>
      <c r="B414">
        <v>34.1</v>
      </c>
      <c r="C414">
        <f t="shared" si="24"/>
        <v>29.7669552266</v>
      </c>
      <c r="D414">
        <f t="shared" si="25"/>
        <v>4.333044773400001</v>
      </c>
      <c r="E414">
        <f t="shared" si="26"/>
        <v>4.333044773400001</v>
      </c>
      <c r="F414">
        <f t="shared" si="27"/>
        <v>0.12706876168328449</v>
      </c>
    </row>
    <row r="415" spans="1:6" x14ac:dyDescent="0.25">
      <c r="A415">
        <v>3.6</v>
      </c>
      <c r="B415">
        <v>37.200000000000003</v>
      </c>
      <c r="C415">
        <f t="shared" si="24"/>
        <v>34.287884505599997</v>
      </c>
      <c r="D415">
        <f t="shared" si="25"/>
        <v>2.9121154944000054</v>
      </c>
      <c r="E415">
        <f t="shared" si="26"/>
        <v>2.9121154944000054</v>
      </c>
      <c r="F415">
        <f t="shared" si="27"/>
        <v>7.8282674580645306E-2</v>
      </c>
    </row>
    <row r="416" spans="1:6" x14ac:dyDescent="0.25">
      <c r="A416">
        <v>4.5999999999999996</v>
      </c>
      <c r="B416">
        <v>30.299900000000001</v>
      </c>
      <c r="C416">
        <f t="shared" si="24"/>
        <v>29.7669552266</v>
      </c>
      <c r="D416">
        <f t="shared" si="25"/>
        <v>0.53294477340000057</v>
      </c>
      <c r="E416">
        <f t="shared" si="26"/>
        <v>0.53294477340000057</v>
      </c>
      <c r="F416">
        <f t="shared" si="27"/>
        <v>1.7588994465328286E-2</v>
      </c>
    </row>
    <row r="417" spans="1:6" x14ac:dyDescent="0.25">
      <c r="A417">
        <v>2.4</v>
      </c>
      <c r="B417">
        <v>42.8</v>
      </c>
      <c r="C417">
        <f t="shared" si="24"/>
        <v>39.7129996404</v>
      </c>
      <c r="D417">
        <f t="shared" si="25"/>
        <v>3.0870003595999975</v>
      </c>
      <c r="E417">
        <f t="shared" si="26"/>
        <v>3.0870003595999975</v>
      </c>
      <c r="F417">
        <f t="shared" si="27"/>
        <v>7.2126176626168173E-2</v>
      </c>
    </row>
    <row r="418" spans="1:6" x14ac:dyDescent="0.25">
      <c r="A418">
        <v>2.4</v>
      </c>
      <c r="B418">
        <v>46.9</v>
      </c>
      <c r="C418">
        <f t="shared" si="24"/>
        <v>39.7129996404</v>
      </c>
      <c r="D418">
        <f t="shared" si="25"/>
        <v>7.1870003595999989</v>
      </c>
      <c r="E418">
        <f t="shared" si="26"/>
        <v>7.1870003595999989</v>
      </c>
      <c r="F418">
        <f t="shared" si="27"/>
        <v>0.15324094583368869</v>
      </c>
    </row>
    <row r="419" spans="1:6" x14ac:dyDescent="0.25">
      <c r="A419">
        <v>2.4</v>
      </c>
      <c r="B419">
        <v>42.6</v>
      </c>
      <c r="C419">
        <f t="shared" si="24"/>
        <v>39.7129996404</v>
      </c>
      <c r="D419">
        <f t="shared" si="25"/>
        <v>2.8870003596000018</v>
      </c>
      <c r="E419">
        <f t="shared" si="26"/>
        <v>2.8870003596000018</v>
      </c>
      <c r="F419">
        <f t="shared" si="27"/>
        <v>6.7769961492957789E-2</v>
      </c>
    </row>
    <row r="420" spans="1:6" x14ac:dyDescent="0.25">
      <c r="A420">
        <v>2.4</v>
      </c>
      <c r="B420">
        <v>46.8</v>
      </c>
      <c r="C420">
        <f t="shared" si="24"/>
        <v>39.7129996404</v>
      </c>
      <c r="D420">
        <f t="shared" si="25"/>
        <v>7.0870003595999975</v>
      </c>
      <c r="E420">
        <f t="shared" si="26"/>
        <v>7.0870003595999975</v>
      </c>
      <c r="F420">
        <f t="shared" si="27"/>
        <v>0.15143163161538456</v>
      </c>
    </row>
    <row r="421" spans="1:6" x14ac:dyDescent="0.25">
      <c r="A421">
        <v>3.5</v>
      </c>
      <c r="B421">
        <v>40.299999999999997</v>
      </c>
      <c r="C421">
        <f t="shared" si="24"/>
        <v>34.739977433500002</v>
      </c>
      <c r="D421">
        <f t="shared" si="25"/>
        <v>5.5600225664999954</v>
      </c>
      <c r="E421">
        <f t="shared" si="26"/>
        <v>5.5600225664999954</v>
      </c>
      <c r="F421">
        <f t="shared" si="27"/>
        <v>0.13796582050868475</v>
      </c>
    </row>
    <row r="422" spans="1:6" x14ac:dyDescent="0.25">
      <c r="A422">
        <v>3.5</v>
      </c>
      <c r="B422">
        <v>41.2</v>
      </c>
      <c r="C422">
        <f t="shared" si="24"/>
        <v>34.739977433500002</v>
      </c>
      <c r="D422">
        <f t="shared" si="25"/>
        <v>6.4600225665000011</v>
      </c>
      <c r="E422">
        <f t="shared" si="26"/>
        <v>6.4600225665000011</v>
      </c>
      <c r="F422">
        <f t="shared" si="27"/>
        <v>0.15679666423543689</v>
      </c>
    </row>
    <row r="423" spans="1:6" x14ac:dyDescent="0.25">
      <c r="A423">
        <v>3.6</v>
      </c>
      <c r="B423">
        <v>35.6</v>
      </c>
      <c r="C423">
        <f t="shared" si="24"/>
        <v>34.287884505599997</v>
      </c>
      <c r="D423">
        <f t="shared" si="25"/>
        <v>1.312115494400004</v>
      </c>
      <c r="E423">
        <f t="shared" si="26"/>
        <v>1.312115494400004</v>
      </c>
      <c r="F423">
        <f t="shared" si="27"/>
        <v>3.6857176808988874E-2</v>
      </c>
    </row>
    <row r="424" spans="1:6" x14ac:dyDescent="0.25">
      <c r="A424">
        <v>2.4</v>
      </c>
      <c r="B424">
        <v>48.1</v>
      </c>
      <c r="C424">
        <f t="shared" si="24"/>
        <v>39.7129996404</v>
      </c>
      <c r="D424">
        <f t="shared" si="25"/>
        <v>8.3870003596000018</v>
      </c>
      <c r="E424">
        <f t="shared" si="26"/>
        <v>8.3870003596000018</v>
      </c>
      <c r="F424">
        <f t="shared" si="27"/>
        <v>0.17436591184199587</v>
      </c>
    </row>
    <row r="425" spans="1:6" x14ac:dyDescent="0.25">
      <c r="A425">
        <v>2.4</v>
      </c>
      <c r="B425">
        <v>41.699800000000003</v>
      </c>
      <c r="C425">
        <f t="shared" si="24"/>
        <v>39.7129996404</v>
      </c>
      <c r="D425">
        <f t="shared" si="25"/>
        <v>1.9868003596000037</v>
      </c>
      <c r="E425">
        <f t="shared" si="26"/>
        <v>1.9868003596000037</v>
      </c>
      <c r="F425">
        <f t="shared" si="27"/>
        <v>4.7645321071084358E-2</v>
      </c>
    </row>
    <row r="426" spans="1:6" x14ac:dyDescent="0.25">
      <c r="A426">
        <v>2.7</v>
      </c>
      <c r="B426">
        <v>38.299999999999997</v>
      </c>
      <c r="C426">
        <f t="shared" si="24"/>
        <v>38.356720856699994</v>
      </c>
      <c r="D426">
        <f t="shared" si="25"/>
        <v>-5.6720856699996602E-2</v>
      </c>
      <c r="E426">
        <f t="shared" si="26"/>
        <v>5.6720856699996602E-2</v>
      </c>
      <c r="F426">
        <f t="shared" si="27"/>
        <v>1.4809623159268044E-3</v>
      </c>
    </row>
    <row r="427" spans="1:6" x14ac:dyDescent="0.25">
      <c r="A427">
        <v>3.5</v>
      </c>
      <c r="B427">
        <v>37.6</v>
      </c>
      <c r="C427">
        <f t="shared" si="24"/>
        <v>34.739977433500002</v>
      </c>
      <c r="D427">
        <f t="shared" si="25"/>
        <v>2.8600225664999996</v>
      </c>
      <c r="E427">
        <f t="shared" si="26"/>
        <v>2.8600225664999996</v>
      </c>
      <c r="F427">
        <f t="shared" si="27"/>
        <v>7.6064429960106372E-2</v>
      </c>
    </row>
    <row r="428" spans="1:6" x14ac:dyDescent="0.25">
      <c r="A428">
        <v>2.4</v>
      </c>
      <c r="B428">
        <v>41.699800000000003</v>
      </c>
      <c r="C428">
        <f t="shared" si="24"/>
        <v>39.7129996404</v>
      </c>
      <c r="D428">
        <f t="shared" si="25"/>
        <v>1.9868003596000037</v>
      </c>
      <c r="E428">
        <f t="shared" si="26"/>
        <v>1.9868003596000037</v>
      </c>
      <c r="F428">
        <f t="shared" si="27"/>
        <v>4.7645321071084358E-2</v>
      </c>
    </row>
    <row r="429" spans="1:6" x14ac:dyDescent="0.25">
      <c r="A429">
        <v>2.7</v>
      </c>
      <c r="B429">
        <v>38.299999999999997</v>
      </c>
      <c r="C429">
        <f t="shared" si="24"/>
        <v>38.356720856699994</v>
      </c>
      <c r="D429">
        <f t="shared" si="25"/>
        <v>-5.6720856699996602E-2</v>
      </c>
      <c r="E429">
        <f t="shared" si="26"/>
        <v>5.6720856699996602E-2</v>
      </c>
      <c r="F429">
        <f t="shared" si="27"/>
        <v>1.4809623159268044E-3</v>
      </c>
    </row>
    <row r="430" spans="1:6" x14ac:dyDescent="0.25">
      <c r="A430">
        <v>3.5</v>
      </c>
      <c r="B430">
        <v>37.6</v>
      </c>
      <c r="C430">
        <f t="shared" si="24"/>
        <v>34.739977433500002</v>
      </c>
      <c r="D430">
        <f t="shared" si="25"/>
        <v>2.8600225664999996</v>
      </c>
      <c r="E430">
        <f t="shared" si="26"/>
        <v>2.8600225664999996</v>
      </c>
      <c r="F430">
        <f t="shared" si="27"/>
        <v>7.6064429960106372E-2</v>
      </c>
    </row>
    <row r="431" spans="1:6" x14ac:dyDescent="0.25">
      <c r="A431">
        <v>5.7</v>
      </c>
      <c r="B431">
        <v>21.7</v>
      </c>
      <c r="C431">
        <f t="shared" si="24"/>
        <v>24.793933019699999</v>
      </c>
      <c r="D431">
        <f t="shared" si="25"/>
        <v>-3.0939330196999997</v>
      </c>
      <c r="E431">
        <f t="shared" si="26"/>
        <v>3.0939330196999997</v>
      </c>
      <c r="F431">
        <f t="shared" si="27"/>
        <v>0.14257755851152074</v>
      </c>
    </row>
    <row r="432" spans="1:6" x14ac:dyDescent="0.25">
      <c r="A432">
        <v>5.7</v>
      </c>
      <c r="B432">
        <v>21.3</v>
      </c>
      <c r="C432">
        <f t="shared" si="24"/>
        <v>24.793933019699999</v>
      </c>
      <c r="D432">
        <f t="shared" si="25"/>
        <v>-3.4939330196999983</v>
      </c>
      <c r="E432">
        <f t="shared" si="26"/>
        <v>3.4939330196999983</v>
      </c>
      <c r="F432">
        <f t="shared" si="27"/>
        <v>0.16403441407042244</v>
      </c>
    </row>
    <row r="433" spans="1:6" x14ac:dyDescent="0.25">
      <c r="A433">
        <v>3.5</v>
      </c>
      <c r="B433">
        <v>33.5</v>
      </c>
      <c r="C433">
        <f t="shared" si="24"/>
        <v>34.739977433500002</v>
      </c>
      <c r="D433">
        <f t="shared" si="25"/>
        <v>-1.2399774335000018</v>
      </c>
      <c r="E433">
        <f t="shared" si="26"/>
        <v>1.2399774335000018</v>
      </c>
      <c r="F433">
        <f t="shared" si="27"/>
        <v>3.7014251746268712E-2</v>
      </c>
    </row>
    <row r="434" spans="1:6" x14ac:dyDescent="0.25">
      <c r="A434">
        <v>3</v>
      </c>
      <c r="B434">
        <v>35.465499999999999</v>
      </c>
      <c r="C434">
        <f t="shared" si="24"/>
        <v>37.000442073000002</v>
      </c>
      <c r="D434">
        <f t="shared" si="25"/>
        <v>-1.5349420730000034</v>
      </c>
      <c r="E434">
        <f t="shared" si="26"/>
        <v>1.5349420730000034</v>
      </c>
      <c r="F434">
        <f t="shared" si="27"/>
        <v>4.3279865587683902E-2</v>
      </c>
    </row>
    <row r="435" spans="1:6" x14ac:dyDescent="0.25">
      <c r="A435">
        <v>2.5</v>
      </c>
      <c r="B435">
        <v>42.908000000000001</v>
      </c>
      <c r="C435">
        <f t="shared" si="24"/>
        <v>39.260906712499995</v>
      </c>
      <c r="D435">
        <f t="shared" si="25"/>
        <v>3.6470932875000059</v>
      </c>
      <c r="E435">
        <f t="shared" si="26"/>
        <v>3.6470932875000059</v>
      </c>
      <c r="F435">
        <f t="shared" si="27"/>
        <v>8.4997979106460467E-2</v>
      </c>
    </row>
    <row r="436" spans="1:6" x14ac:dyDescent="0.25">
      <c r="A436">
        <v>2.5</v>
      </c>
      <c r="B436">
        <v>40.200000000000003</v>
      </c>
      <c r="C436">
        <f t="shared" si="24"/>
        <v>39.260906712499995</v>
      </c>
      <c r="D436">
        <f t="shared" si="25"/>
        <v>0.93909328750000753</v>
      </c>
      <c r="E436">
        <f t="shared" si="26"/>
        <v>0.93909328750000753</v>
      </c>
      <c r="F436">
        <f t="shared" si="27"/>
        <v>2.3360529539801181E-2</v>
      </c>
    </row>
    <row r="437" spans="1:6" x14ac:dyDescent="0.25">
      <c r="A437">
        <v>3</v>
      </c>
      <c r="B437">
        <v>37.9</v>
      </c>
      <c r="C437">
        <f t="shared" si="24"/>
        <v>37.000442073000002</v>
      </c>
      <c r="D437">
        <f t="shared" si="25"/>
        <v>0.89955792699999648</v>
      </c>
      <c r="E437">
        <f t="shared" si="26"/>
        <v>0.89955792699999648</v>
      </c>
      <c r="F437">
        <f t="shared" si="27"/>
        <v>2.3735037651714946E-2</v>
      </c>
    </row>
    <row r="438" spans="1:6" x14ac:dyDescent="0.25">
      <c r="A438">
        <v>3.5</v>
      </c>
      <c r="B438">
        <v>37.4</v>
      </c>
      <c r="C438">
        <f t="shared" si="24"/>
        <v>34.739977433500002</v>
      </c>
      <c r="D438">
        <f t="shared" si="25"/>
        <v>2.6600225664999968</v>
      </c>
      <c r="E438">
        <f t="shared" si="26"/>
        <v>2.6600225664999968</v>
      </c>
      <c r="F438">
        <f t="shared" si="27"/>
        <v>7.1123598034759275E-2</v>
      </c>
    </row>
    <row r="439" spans="1:6" x14ac:dyDescent="0.25">
      <c r="A439">
        <v>2.5</v>
      </c>
      <c r="B439">
        <v>51.6</v>
      </c>
      <c r="C439">
        <f t="shared" si="24"/>
        <v>39.260906712499995</v>
      </c>
      <c r="D439">
        <f t="shared" si="25"/>
        <v>12.339093287500006</v>
      </c>
      <c r="E439">
        <f t="shared" si="26"/>
        <v>12.339093287500006</v>
      </c>
      <c r="F439">
        <f t="shared" si="27"/>
        <v>0.23912971487403112</v>
      </c>
    </row>
    <row r="440" spans="1:6" x14ac:dyDescent="0.25">
      <c r="A440">
        <v>2.5</v>
      </c>
      <c r="B440">
        <v>44.2</v>
      </c>
      <c r="C440">
        <f t="shared" si="24"/>
        <v>39.260906712499995</v>
      </c>
      <c r="D440">
        <f t="shared" si="25"/>
        <v>4.9390932875000075</v>
      </c>
      <c r="E440">
        <f t="shared" si="26"/>
        <v>4.9390932875000075</v>
      </c>
      <c r="F440">
        <f t="shared" si="27"/>
        <v>0.11174419202488704</v>
      </c>
    </row>
    <row r="441" spans="1:6" x14ac:dyDescent="0.25">
      <c r="A441">
        <v>2.5</v>
      </c>
      <c r="B441">
        <v>47.649299999999997</v>
      </c>
      <c r="C441">
        <f t="shared" si="24"/>
        <v>39.260906712499995</v>
      </c>
      <c r="D441">
        <f t="shared" si="25"/>
        <v>8.3883932875000013</v>
      </c>
      <c r="E441">
        <f t="shared" si="26"/>
        <v>8.3883932875000013</v>
      </c>
      <c r="F441">
        <f t="shared" si="27"/>
        <v>0.17604441801873275</v>
      </c>
    </row>
    <row r="442" spans="1:6" x14ac:dyDescent="0.25">
      <c r="A442">
        <v>2</v>
      </c>
      <c r="B442">
        <v>47.7</v>
      </c>
      <c r="C442">
        <f t="shared" si="24"/>
        <v>41.521371351999996</v>
      </c>
      <c r="D442">
        <f t="shared" si="25"/>
        <v>6.1786286480000072</v>
      </c>
      <c r="E442">
        <f t="shared" si="26"/>
        <v>6.1786286480000072</v>
      </c>
      <c r="F442">
        <f t="shared" si="27"/>
        <v>0.1295309989098534</v>
      </c>
    </row>
    <row r="443" spans="1:6" x14ac:dyDescent="0.25">
      <c r="A443">
        <v>2</v>
      </c>
      <c r="B443">
        <v>48.2</v>
      </c>
      <c r="C443">
        <f t="shared" si="24"/>
        <v>41.521371351999996</v>
      </c>
      <c r="D443">
        <f t="shared" si="25"/>
        <v>6.6786286480000072</v>
      </c>
      <c r="E443">
        <f t="shared" si="26"/>
        <v>6.6786286480000072</v>
      </c>
      <c r="F443">
        <f t="shared" si="27"/>
        <v>0.13856076033195036</v>
      </c>
    </row>
    <row r="444" spans="1:6" x14ac:dyDescent="0.25">
      <c r="A444">
        <v>2</v>
      </c>
      <c r="B444">
        <v>49.216999999999999</v>
      </c>
      <c r="C444">
        <f t="shared" si="24"/>
        <v>41.521371351999996</v>
      </c>
      <c r="D444">
        <f t="shared" si="25"/>
        <v>7.6956286480000031</v>
      </c>
      <c r="E444">
        <f t="shared" si="26"/>
        <v>7.6956286480000031</v>
      </c>
      <c r="F444">
        <f t="shared" si="27"/>
        <v>0.15636118918259959</v>
      </c>
    </row>
    <row r="445" spans="1:6" x14ac:dyDescent="0.25">
      <c r="A445">
        <v>3.7</v>
      </c>
      <c r="B445">
        <v>34.730499999999999</v>
      </c>
      <c r="C445">
        <f t="shared" si="24"/>
        <v>33.835791577699993</v>
      </c>
      <c r="D445">
        <f t="shared" si="25"/>
        <v>0.89470842230000613</v>
      </c>
      <c r="E445">
        <f t="shared" si="26"/>
        <v>0.89470842230000613</v>
      </c>
      <c r="F445">
        <f t="shared" si="27"/>
        <v>2.5761461029930641E-2</v>
      </c>
    </row>
    <row r="446" spans="1:6" x14ac:dyDescent="0.25">
      <c r="A446">
        <v>3.7</v>
      </c>
      <c r="B446">
        <v>37.064999999999998</v>
      </c>
      <c r="C446">
        <f t="shared" si="24"/>
        <v>33.835791577699993</v>
      </c>
      <c r="D446">
        <f t="shared" si="25"/>
        <v>3.2292084223000046</v>
      </c>
      <c r="E446">
        <f t="shared" si="26"/>
        <v>3.2292084223000046</v>
      </c>
      <c r="F446">
        <f t="shared" si="27"/>
        <v>8.7122849650613912E-2</v>
      </c>
    </row>
    <row r="447" spans="1:6" x14ac:dyDescent="0.25">
      <c r="A447">
        <v>3.7</v>
      </c>
      <c r="B447">
        <v>35.161999999999999</v>
      </c>
      <c r="C447">
        <f t="shared" si="24"/>
        <v>33.835791577699993</v>
      </c>
      <c r="D447">
        <f t="shared" si="25"/>
        <v>1.3262084223000059</v>
      </c>
      <c r="E447">
        <f t="shared" si="26"/>
        <v>1.3262084223000059</v>
      </c>
      <c r="F447">
        <f t="shared" si="27"/>
        <v>3.7717092949775495E-2</v>
      </c>
    </row>
    <row r="448" spans="1:6" x14ac:dyDescent="0.25">
      <c r="A448">
        <v>4.2</v>
      </c>
      <c r="B448">
        <v>34.485500000000002</v>
      </c>
      <c r="C448">
        <f t="shared" si="24"/>
        <v>31.575326938199996</v>
      </c>
      <c r="D448">
        <f t="shared" si="25"/>
        <v>2.9101730618000055</v>
      </c>
      <c r="E448">
        <f t="shared" si="26"/>
        <v>2.9101730618000055</v>
      </c>
      <c r="F448">
        <f t="shared" si="27"/>
        <v>8.4388309921561391E-2</v>
      </c>
    </row>
    <row r="449" spans="1:6" x14ac:dyDescent="0.25">
      <c r="A449">
        <v>5</v>
      </c>
      <c r="B449">
        <v>29.7559</v>
      </c>
      <c r="C449">
        <f t="shared" si="24"/>
        <v>27.958583514999997</v>
      </c>
      <c r="D449">
        <f t="shared" si="25"/>
        <v>1.7973164850000032</v>
      </c>
      <c r="E449">
        <f t="shared" si="26"/>
        <v>1.7973164850000032</v>
      </c>
      <c r="F449">
        <f t="shared" si="27"/>
        <v>6.0402020607677909E-2</v>
      </c>
    </row>
    <row r="450" spans="1:6" x14ac:dyDescent="0.25">
      <c r="A450">
        <v>5</v>
      </c>
      <c r="B450">
        <v>32.670099999999998</v>
      </c>
      <c r="C450">
        <f t="shared" si="24"/>
        <v>27.958583514999997</v>
      </c>
      <c r="D450">
        <f t="shared" si="25"/>
        <v>4.7115164850000006</v>
      </c>
      <c r="E450">
        <f t="shared" si="26"/>
        <v>4.7115164850000006</v>
      </c>
      <c r="F450">
        <f t="shared" si="27"/>
        <v>0.14421493919516626</v>
      </c>
    </row>
    <row r="451" spans="1:6" x14ac:dyDescent="0.25">
      <c r="A451">
        <v>2.4</v>
      </c>
      <c r="B451">
        <v>44.6</v>
      </c>
      <c r="C451">
        <f t="shared" ref="C451:C514" si="28">$L$9+($L$10*A451)</f>
        <v>39.7129996404</v>
      </c>
      <c r="D451">
        <f t="shared" ref="D451:D514" si="29">B451-C451</f>
        <v>4.8870003596000018</v>
      </c>
      <c r="E451">
        <f t="shared" ref="E451:E514" si="30">ABS(D451)</f>
        <v>4.8870003596000018</v>
      </c>
      <c r="F451">
        <f t="shared" ref="F451:F514" si="31">E451/B451</f>
        <v>0.10957399909417044</v>
      </c>
    </row>
    <row r="452" spans="1:6" x14ac:dyDescent="0.25">
      <c r="A452">
        <v>2.4</v>
      </c>
      <c r="B452">
        <v>44.6</v>
      </c>
      <c r="C452">
        <f t="shared" si="28"/>
        <v>39.7129996404</v>
      </c>
      <c r="D452">
        <f t="shared" si="29"/>
        <v>4.8870003596000018</v>
      </c>
      <c r="E452">
        <f t="shared" si="30"/>
        <v>4.8870003596000018</v>
      </c>
      <c r="F452">
        <f t="shared" si="31"/>
        <v>0.10957399909417044</v>
      </c>
    </row>
    <row r="453" spans="1:6" x14ac:dyDescent="0.25">
      <c r="A453">
        <v>2.7</v>
      </c>
      <c r="B453">
        <v>39.799999999999997</v>
      </c>
      <c r="C453">
        <f t="shared" si="28"/>
        <v>38.356720856699994</v>
      </c>
      <c r="D453">
        <f t="shared" si="29"/>
        <v>1.4432791433000034</v>
      </c>
      <c r="E453">
        <f t="shared" si="30"/>
        <v>1.4432791433000034</v>
      </c>
      <c r="F453">
        <f t="shared" si="31"/>
        <v>3.6263295057789031E-2</v>
      </c>
    </row>
    <row r="454" spans="1:6" x14ac:dyDescent="0.25">
      <c r="A454">
        <v>3.5</v>
      </c>
      <c r="B454">
        <v>38.299999999999997</v>
      </c>
      <c r="C454">
        <f t="shared" si="28"/>
        <v>34.739977433500002</v>
      </c>
      <c r="D454">
        <f t="shared" si="29"/>
        <v>3.5600225664999954</v>
      </c>
      <c r="E454">
        <f t="shared" si="30"/>
        <v>3.5600225664999954</v>
      </c>
      <c r="F454">
        <f t="shared" si="31"/>
        <v>9.2950980848563861E-2</v>
      </c>
    </row>
    <row r="455" spans="1:6" x14ac:dyDescent="0.25">
      <c r="A455">
        <v>3.5</v>
      </c>
      <c r="B455">
        <v>36.556399999999996</v>
      </c>
      <c r="C455">
        <f t="shared" si="28"/>
        <v>34.739977433500002</v>
      </c>
      <c r="D455">
        <f t="shared" si="29"/>
        <v>1.8164225664999947</v>
      </c>
      <c r="E455">
        <f t="shared" si="30"/>
        <v>1.8164225664999947</v>
      </c>
      <c r="F455">
        <f t="shared" si="31"/>
        <v>4.9688223306999457E-2</v>
      </c>
    </row>
    <row r="456" spans="1:6" x14ac:dyDescent="0.25">
      <c r="A456">
        <v>3.5</v>
      </c>
      <c r="B456">
        <v>34.749400000000001</v>
      </c>
      <c r="C456">
        <f t="shared" si="28"/>
        <v>34.739977433500002</v>
      </c>
      <c r="D456">
        <f t="shared" si="29"/>
        <v>9.4225664999996184E-3</v>
      </c>
      <c r="E456">
        <f t="shared" si="30"/>
        <v>9.4225664999996184E-3</v>
      </c>
      <c r="F456">
        <f t="shared" si="31"/>
        <v>2.711576746648753E-4</v>
      </c>
    </row>
    <row r="457" spans="1:6" x14ac:dyDescent="0.25">
      <c r="A457">
        <v>4.5999999999999996</v>
      </c>
      <c r="B457">
        <v>34.049900000000001</v>
      </c>
      <c r="C457">
        <f t="shared" si="28"/>
        <v>29.7669552266</v>
      </c>
      <c r="D457">
        <f t="shared" si="29"/>
        <v>4.2829447734000006</v>
      </c>
      <c r="E457">
        <f t="shared" si="30"/>
        <v>4.2829447734000006</v>
      </c>
      <c r="F457">
        <f t="shared" si="31"/>
        <v>0.1257843568821054</v>
      </c>
    </row>
    <row r="458" spans="1:6" x14ac:dyDescent="0.25">
      <c r="A458">
        <v>4.5999999999999996</v>
      </c>
      <c r="B458">
        <v>33.550899999999999</v>
      </c>
      <c r="C458">
        <f t="shared" si="28"/>
        <v>29.7669552266</v>
      </c>
      <c r="D458">
        <f t="shared" si="29"/>
        <v>3.7839447733999982</v>
      </c>
      <c r="E458">
        <f t="shared" si="30"/>
        <v>3.7839447733999982</v>
      </c>
      <c r="F458">
        <f t="shared" si="31"/>
        <v>0.11278221369322428</v>
      </c>
    </row>
    <row r="459" spans="1:6" x14ac:dyDescent="0.25">
      <c r="A459">
        <v>4.5999999999999996</v>
      </c>
      <c r="B459">
        <v>32.149900000000002</v>
      </c>
      <c r="C459">
        <f t="shared" si="28"/>
        <v>29.7669552266</v>
      </c>
      <c r="D459">
        <f t="shared" si="29"/>
        <v>2.382944773400002</v>
      </c>
      <c r="E459">
        <f t="shared" si="30"/>
        <v>2.382944773400002</v>
      </c>
      <c r="F459">
        <f t="shared" si="31"/>
        <v>7.4119819140961621E-2</v>
      </c>
    </row>
    <row r="460" spans="1:6" x14ac:dyDescent="0.25">
      <c r="A460">
        <v>4.5999999999999996</v>
      </c>
      <c r="B460">
        <v>33.550899999999999</v>
      </c>
      <c r="C460">
        <f t="shared" si="28"/>
        <v>29.7669552266</v>
      </c>
      <c r="D460">
        <f t="shared" si="29"/>
        <v>3.7839447733999982</v>
      </c>
      <c r="E460">
        <f t="shared" si="30"/>
        <v>3.7839447733999982</v>
      </c>
      <c r="F460">
        <f t="shared" si="31"/>
        <v>0.11278221369322428</v>
      </c>
    </row>
    <row r="461" spans="1:6" x14ac:dyDescent="0.25">
      <c r="A461">
        <v>4.5999999999999996</v>
      </c>
      <c r="B461">
        <v>32.149900000000002</v>
      </c>
      <c r="C461">
        <f t="shared" si="28"/>
        <v>29.7669552266</v>
      </c>
      <c r="D461">
        <f t="shared" si="29"/>
        <v>2.382944773400002</v>
      </c>
      <c r="E461">
        <f t="shared" si="30"/>
        <v>2.382944773400002</v>
      </c>
      <c r="F461">
        <f t="shared" si="31"/>
        <v>7.4119819140961621E-2</v>
      </c>
    </row>
    <row r="462" spans="1:6" x14ac:dyDescent="0.25">
      <c r="A462">
        <v>5</v>
      </c>
      <c r="B462">
        <v>30.3</v>
      </c>
      <c r="C462">
        <f t="shared" si="28"/>
        <v>27.958583514999997</v>
      </c>
      <c r="D462">
        <f t="shared" si="29"/>
        <v>2.3414164850000034</v>
      </c>
      <c r="E462">
        <f t="shared" si="30"/>
        <v>2.3414164850000034</v>
      </c>
      <c r="F462">
        <f t="shared" si="31"/>
        <v>7.7274471452145332E-2</v>
      </c>
    </row>
    <row r="463" spans="1:6" x14ac:dyDescent="0.25">
      <c r="A463">
        <v>3</v>
      </c>
      <c r="B463">
        <v>35.465499999999999</v>
      </c>
      <c r="C463">
        <f t="shared" si="28"/>
        <v>37.000442073000002</v>
      </c>
      <c r="D463">
        <f t="shared" si="29"/>
        <v>-1.5349420730000034</v>
      </c>
      <c r="E463">
        <f t="shared" si="30"/>
        <v>1.5349420730000034</v>
      </c>
      <c r="F463">
        <f t="shared" si="31"/>
        <v>4.3279865587683902E-2</v>
      </c>
    </row>
    <row r="464" spans="1:6" x14ac:dyDescent="0.25">
      <c r="A464">
        <v>2.5</v>
      </c>
      <c r="B464">
        <v>42.908000000000001</v>
      </c>
      <c r="C464">
        <f t="shared" si="28"/>
        <v>39.260906712499995</v>
      </c>
      <c r="D464">
        <f t="shared" si="29"/>
        <v>3.6470932875000059</v>
      </c>
      <c r="E464">
        <f t="shared" si="30"/>
        <v>3.6470932875000059</v>
      </c>
      <c r="F464">
        <f t="shared" si="31"/>
        <v>8.4997979106460467E-2</v>
      </c>
    </row>
    <row r="465" spans="1:6" x14ac:dyDescent="0.25">
      <c r="A465">
        <v>2.5</v>
      </c>
      <c r="B465">
        <v>40.200000000000003</v>
      </c>
      <c r="C465">
        <f t="shared" si="28"/>
        <v>39.260906712499995</v>
      </c>
      <c r="D465">
        <f t="shared" si="29"/>
        <v>0.93909328750000753</v>
      </c>
      <c r="E465">
        <f t="shared" si="30"/>
        <v>0.93909328750000753</v>
      </c>
      <c r="F465">
        <f t="shared" si="31"/>
        <v>2.3360529539801181E-2</v>
      </c>
    </row>
    <row r="466" spans="1:6" x14ac:dyDescent="0.25">
      <c r="A466">
        <v>3</v>
      </c>
      <c r="B466">
        <v>37.9</v>
      </c>
      <c r="C466">
        <f t="shared" si="28"/>
        <v>37.000442073000002</v>
      </c>
      <c r="D466">
        <f t="shared" si="29"/>
        <v>0.89955792699999648</v>
      </c>
      <c r="E466">
        <f t="shared" si="30"/>
        <v>0.89955792699999648</v>
      </c>
      <c r="F466">
        <f t="shared" si="31"/>
        <v>2.3735037651714946E-2</v>
      </c>
    </row>
    <row r="467" spans="1:6" x14ac:dyDescent="0.25">
      <c r="A467">
        <v>2.5</v>
      </c>
      <c r="B467">
        <v>51.6</v>
      </c>
      <c r="C467">
        <f t="shared" si="28"/>
        <v>39.260906712499995</v>
      </c>
      <c r="D467">
        <f t="shared" si="29"/>
        <v>12.339093287500006</v>
      </c>
      <c r="E467">
        <f t="shared" si="30"/>
        <v>12.339093287500006</v>
      </c>
      <c r="F467">
        <f t="shared" si="31"/>
        <v>0.23912971487403112</v>
      </c>
    </row>
    <row r="468" spans="1:6" x14ac:dyDescent="0.25">
      <c r="A468">
        <v>2.5</v>
      </c>
      <c r="B468">
        <v>47.649299999999997</v>
      </c>
      <c r="C468">
        <f t="shared" si="28"/>
        <v>39.260906712499995</v>
      </c>
      <c r="D468">
        <f t="shared" si="29"/>
        <v>8.3883932875000013</v>
      </c>
      <c r="E468">
        <f t="shared" si="30"/>
        <v>8.3883932875000013</v>
      </c>
      <c r="F468">
        <f t="shared" si="31"/>
        <v>0.17604441801873275</v>
      </c>
    </row>
    <row r="469" spans="1:6" x14ac:dyDescent="0.25">
      <c r="A469">
        <v>2.5</v>
      </c>
      <c r="B469">
        <v>44.2</v>
      </c>
      <c r="C469">
        <f t="shared" si="28"/>
        <v>39.260906712499995</v>
      </c>
      <c r="D469">
        <f t="shared" si="29"/>
        <v>4.9390932875000075</v>
      </c>
      <c r="E469">
        <f t="shared" si="30"/>
        <v>4.9390932875000075</v>
      </c>
      <c r="F469">
        <f t="shared" si="31"/>
        <v>0.11174419202488704</v>
      </c>
    </row>
    <row r="470" spans="1:6" x14ac:dyDescent="0.25">
      <c r="A470">
        <v>3.5</v>
      </c>
      <c r="B470">
        <v>33.5</v>
      </c>
      <c r="C470">
        <f t="shared" si="28"/>
        <v>34.739977433500002</v>
      </c>
      <c r="D470">
        <f t="shared" si="29"/>
        <v>-1.2399774335000018</v>
      </c>
      <c r="E470">
        <f t="shared" si="30"/>
        <v>1.2399774335000018</v>
      </c>
      <c r="F470">
        <f t="shared" si="31"/>
        <v>3.7014251746268712E-2</v>
      </c>
    </row>
    <row r="471" spans="1:6" x14ac:dyDescent="0.25">
      <c r="A471">
        <v>3.5</v>
      </c>
      <c r="B471">
        <v>37.4</v>
      </c>
      <c r="C471">
        <f t="shared" si="28"/>
        <v>34.739977433500002</v>
      </c>
      <c r="D471">
        <f t="shared" si="29"/>
        <v>2.6600225664999968</v>
      </c>
      <c r="E471">
        <f t="shared" si="30"/>
        <v>2.6600225664999968</v>
      </c>
      <c r="F471">
        <f t="shared" si="31"/>
        <v>7.1123598034759275E-2</v>
      </c>
    </row>
    <row r="472" spans="1:6" x14ac:dyDescent="0.25">
      <c r="A472">
        <v>2.5</v>
      </c>
      <c r="B472">
        <v>40.193100000000001</v>
      </c>
      <c r="C472">
        <f t="shared" si="28"/>
        <v>39.260906712499995</v>
      </c>
      <c r="D472">
        <f t="shared" si="29"/>
        <v>0.93219328750000585</v>
      </c>
      <c r="E472">
        <f t="shared" si="30"/>
        <v>0.93219328750000585</v>
      </c>
      <c r="F472">
        <f t="shared" si="31"/>
        <v>2.3192868614264783E-2</v>
      </c>
    </row>
    <row r="473" spans="1:6" x14ac:dyDescent="0.25">
      <c r="A473">
        <v>2.5</v>
      </c>
      <c r="B473">
        <v>41.664200000000001</v>
      </c>
      <c r="C473">
        <f t="shared" si="28"/>
        <v>39.260906712499995</v>
      </c>
      <c r="D473">
        <f t="shared" si="29"/>
        <v>2.4032932875000057</v>
      </c>
      <c r="E473">
        <f t="shared" si="30"/>
        <v>2.4032932875000057</v>
      </c>
      <c r="F473">
        <f t="shared" si="31"/>
        <v>5.7682453701259247E-2</v>
      </c>
    </row>
    <row r="474" spans="1:6" x14ac:dyDescent="0.25">
      <c r="A474">
        <v>3.7</v>
      </c>
      <c r="B474">
        <v>34.823500000000003</v>
      </c>
      <c r="C474">
        <f t="shared" si="28"/>
        <v>33.835791577699993</v>
      </c>
      <c r="D474">
        <f t="shared" si="29"/>
        <v>0.98770842230000966</v>
      </c>
      <c r="E474">
        <f t="shared" si="30"/>
        <v>0.98770842230000966</v>
      </c>
      <c r="F474">
        <f t="shared" si="31"/>
        <v>2.8363272568811566E-2</v>
      </c>
    </row>
    <row r="475" spans="1:6" x14ac:dyDescent="0.25">
      <c r="A475">
        <v>2.2999999999999998</v>
      </c>
      <c r="B475">
        <v>34.700000000000003</v>
      </c>
      <c r="C475">
        <f t="shared" si="28"/>
        <v>40.165092568299997</v>
      </c>
      <c r="D475">
        <f t="shared" si="29"/>
        <v>-5.465092568299994</v>
      </c>
      <c r="E475">
        <f t="shared" si="30"/>
        <v>5.465092568299994</v>
      </c>
      <c r="F475">
        <f t="shared" si="31"/>
        <v>0.1574954630634004</v>
      </c>
    </row>
    <row r="476" spans="1:6" x14ac:dyDescent="0.25">
      <c r="A476">
        <v>3.5</v>
      </c>
      <c r="B476">
        <v>36.200000000000003</v>
      </c>
      <c r="C476">
        <f t="shared" si="28"/>
        <v>34.739977433500002</v>
      </c>
      <c r="D476">
        <f t="shared" si="29"/>
        <v>1.4600225665000011</v>
      </c>
      <c r="E476">
        <f t="shared" si="30"/>
        <v>1.4600225665000011</v>
      </c>
      <c r="F476">
        <f t="shared" si="31"/>
        <v>4.0332115096685106E-2</v>
      </c>
    </row>
    <row r="477" spans="1:6" x14ac:dyDescent="0.25">
      <c r="A477">
        <v>3.5</v>
      </c>
      <c r="B477">
        <v>33.200000000000003</v>
      </c>
      <c r="C477">
        <f t="shared" si="28"/>
        <v>34.739977433500002</v>
      </c>
      <c r="D477">
        <f t="shared" si="29"/>
        <v>-1.5399774334999989</v>
      </c>
      <c r="E477">
        <f t="shared" si="30"/>
        <v>1.5399774334999989</v>
      </c>
      <c r="F477">
        <f t="shared" si="31"/>
        <v>4.6384862454819244E-2</v>
      </c>
    </row>
    <row r="478" spans="1:6" x14ac:dyDescent="0.25">
      <c r="A478">
        <v>5.5</v>
      </c>
      <c r="B478">
        <v>33</v>
      </c>
      <c r="C478">
        <f t="shared" si="28"/>
        <v>25.698118875499997</v>
      </c>
      <c r="D478">
        <f t="shared" si="29"/>
        <v>7.301881124500003</v>
      </c>
      <c r="E478">
        <f t="shared" si="30"/>
        <v>7.301881124500003</v>
      </c>
      <c r="F478">
        <f t="shared" si="31"/>
        <v>0.22126912498484858</v>
      </c>
    </row>
    <row r="479" spans="1:6" x14ac:dyDescent="0.25">
      <c r="A479">
        <v>5.5</v>
      </c>
      <c r="B479">
        <v>32.299999999999997</v>
      </c>
      <c r="C479">
        <f t="shared" si="28"/>
        <v>25.698118875499997</v>
      </c>
      <c r="D479">
        <f t="shared" si="29"/>
        <v>6.6018811245000002</v>
      </c>
      <c r="E479">
        <f t="shared" si="30"/>
        <v>6.6018811245000002</v>
      </c>
      <c r="F479">
        <f t="shared" si="31"/>
        <v>0.20439260447368424</v>
      </c>
    </row>
    <row r="480" spans="1:6" x14ac:dyDescent="0.25">
      <c r="A480">
        <v>6.3</v>
      </c>
      <c r="B480">
        <v>27.1158</v>
      </c>
      <c r="C480">
        <f t="shared" si="28"/>
        <v>22.081375452299998</v>
      </c>
      <c r="D480">
        <f t="shared" si="29"/>
        <v>5.0344245477000023</v>
      </c>
      <c r="E480">
        <f t="shared" si="30"/>
        <v>5.0344245477000023</v>
      </c>
      <c r="F480">
        <f t="shared" si="31"/>
        <v>0.18566387669550602</v>
      </c>
    </row>
    <row r="481" spans="1:6" x14ac:dyDescent="0.25">
      <c r="A481">
        <v>2.4</v>
      </c>
      <c r="B481">
        <v>42.214599999999997</v>
      </c>
      <c r="C481">
        <f t="shared" si="28"/>
        <v>39.7129996404</v>
      </c>
      <c r="D481">
        <f t="shared" si="29"/>
        <v>2.5016003595999976</v>
      </c>
      <c r="E481">
        <f t="shared" si="30"/>
        <v>2.5016003595999976</v>
      </c>
      <c r="F481">
        <f t="shared" si="31"/>
        <v>5.9259127401420308E-2</v>
      </c>
    </row>
    <row r="482" spans="1:6" x14ac:dyDescent="0.25">
      <c r="A482">
        <v>2.5</v>
      </c>
      <c r="B482">
        <v>45.672899999999998</v>
      </c>
      <c r="C482">
        <f t="shared" si="28"/>
        <v>39.260906712499995</v>
      </c>
      <c r="D482">
        <f t="shared" si="29"/>
        <v>6.4119932875000032</v>
      </c>
      <c r="E482">
        <f t="shared" si="30"/>
        <v>6.4119932875000032</v>
      </c>
      <c r="F482">
        <f t="shared" si="31"/>
        <v>0.14038944948755178</v>
      </c>
    </row>
    <row r="483" spans="1:6" x14ac:dyDescent="0.25">
      <c r="A483">
        <v>3.5</v>
      </c>
      <c r="B483">
        <v>37.9499</v>
      </c>
      <c r="C483">
        <f t="shared" si="28"/>
        <v>34.739977433500002</v>
      </c>
      <c r="D483">
        <f t="shared" si="29"/>
        <v>3.2099225664999977</v>
      </c>
      <c r="E483">
        <f t="shared" si="30"/>
        <v>3.2099225664999977</v>
      </c>
      <c r="F483">
        <f t="shared" si="31"/>
        <v>8.4583162709256088E-2</v>
      </c>
    </row>
    <row r="484" spans="1:6" x14ac:dyDescent="0.25">
      <c r="A484">
        <v>3.5</v>
      </c>
      <c r="B484">
        <v>38.034700000000001</v>
      </c>
      <c r="C484">
        <f t="shared" si="28"/>
        <v>34.739977433500002</v>
      </c>
      <c r="D484">
        <f t="shared" si="29"/>
        <v>3.2947225664999991</v>
      </c>
      <c r="E484">
        <f t="shared" si="30"/>
        <v>3.2947225664999991</v>
      </c>
      <c r="F484">
        <f t="shared" si="31"/>
        <v>8.6624123931567723E-2</v>
      </c>
    </row>
    <row r="485" spans="1:6" x14ac:dyDescent="0.25">
      <c r="A485">
        <v>2.5</v>
      </c>
      <c r="B485">
        <v>46.6</v>
      </c>
      <c r="C485">
        <f t="shared" si="28"/>
        <v>39.260906712499995</v>
      </c>
      <c r="D485">
        <f t="shared" si="29"/>
        <v>7.3390932875000061</v>
      </c>
      <c r="E485">
        <f t="shared" si="30"/>
        <v>7.3390932875000061</v>
      </c>
      <c r="F485">
        <f t="shared" si="31"/>
        <v>0.15749127226394863</v>
      </c>
    </row>
    <row r="486" spans="1:6" x14ac:dyDescent="0.25">
      <c r="A486">
        <v>3.5</v>
      </c>
      <c r="B486">
        <v>36.410200000000003</v>
      </c>
      <c r="C486">
        <f t="shared" si="28"/>
        <v>34.739977433500002</v>
      </c>
      <c r="D486">
        <f t="shared" si="29"/>
        <v>1.6702225665000014</v>
      </c>
      <c r="E486">
        <f t="shared" si="30"/>
        <v>1.6702225665000014</v>
      </c>
      <c r="F486">
        <f t="shared" si="31"/>
        <v>4.5872380994886088E-2</v>
      </c>
    </row>
    <row r="487" spans="1:6" x14ac:dyDescent="0.25">
      <c r="A487">
        <v>2</v>
      </c>
      <c r="B487">
        <v>43</v>
      </c>
      <c r="C487">
        <f t="shared" si="28"/>
        <v>41.521371351999996</v>
      </c>
      <c r="D487">
        <f t="shared" si="29"/>
        <v>1.4786286480000044</v>
      </c>
      <c r="E487">
        <f t="shared" si="30"/>
        <v>1.4786286480000044</v>
      </c>
      <c r="F487">
        <f t="shared" si="31"/>
        <v>3.438671274418615E-2</v>
      </c>
    </row>
    <row r="488" spans="1:6" x14ac:dyDescent="0.25">
      <c r="A488">
        <v>2</v>
      </c>
      <c r="B488">
        <v>47.512900000000002</v>
      </c>
      <c r="C488">
        <f t="shared" si="28"/>
        <v>41.521371351999996</v>
      </c>
      <c r="D488">
        <f t="shared" si="29"/>
        <v>5.9915286480000063</v>
      </c>
      <c r="E488">
        <f t="shared" si="30"/>
        <v>5.9915286480000063</v>
      </c>
      <c r="F488">
        <f t="shared" si="31"/>
        <v>0.126103198247213</v>
      </c>
    </row>
    <row r="489" spans="1:6" x14ac:dyDescent="0.25">
      <c r="A489">
        <v>2.5</v>
      </c>
      <c r="B489">
        <v>39.6</v>
      </c>
      <c r="C489">
        <f t="shared" si="28"/>
        <v>39.260906712499995</v>
      </c>
      <c r="D489">
        <f t="shared" si="29"/>
        <v>0.33909328750000611</v>
      </c>
      <c r="E489">
        <f t="shared" si="30"/>
        <v>0.33909328750000611</v>
      </c>
      <c r="F489">
        <f t="shared" si="31"/>
        <v>8.5629618055557098E-3</v>
      </c>
    </row>
    <row r="490" spans="1:6" x14ac:dyDescent="0.25">
      <c r="A490">
        <v>2.5</v>
      </c>
      <c r="B490">
        <v>42.699800000000003</v>
      </c>
      <c r="C490">
        <f t="shared" si="28"/>
        <v>39.260906712499995</v>
      </c>
      <c r="D490">
        <f t="shared" si="29"/>
        <v>3.438893287500008</v>
      </c>
      <c r="E490">
        <f t="shared" si="30"/>
        <v>3.438893287500008</v>
      </c>
      <c r="F490">
        <f t="shared" si="31"/>
        <v>8.0536519784636176E-2</v>
      </c>
    </row>
    <row r="491" spans="1:6" x14ac:dyDescent="0.25">
      <c r="A491">
        <v>1.6</v>
      </c>
      <c r="B491">
        <v>46.5</v>
      </c>
      <c r="C491">
        <f t="shared" si="28"/>
        <v>43.329743063599999</v>
      </c>
      <c r="D491">
        <f t="shared" si="29"/>
        <v>3.1702569364000013</v>
      </c>
      <c r="E491">
        <f t="shared" si="30"/>
        <v>3.1702569364000013</v>
      </c>
      <c r="F491">
        <f t="shared" si="31"/>
        <v>6.8177568524731211E-2</v>
      </c>
    </row>
    <row r="492" spans="1:6" x14ac:dyDescent="0.25">
      <c r="A492">
        <v>1.6</v>
      </c>
      <c r="B492">
        <v>47.3</v>
      </c>
      <c r="C492">
        <f t="shared" si="28"/>
        <v>43.329743063599999</v>
      </c>
      <c r="D492">
        <f t="shared" si="29"/>
        <v>3.9702569363999984</v>
      </c>
      <c r="E492">
        <f t="shared" si="30"/>
        <v>3.9702569363999984</v>
      </c>
      <c r="F492">
        <f t="shared" si="31"/>
        <v>8.3937778782240985E-2</v>
      </c>
    </row>
    <row r="493" spans="1:6" x14ac:dyDescent="0.25">
      <c r="A493">
        <v>1.8</v>
      </c>
      <c r="B493">
        <v>47.5</v>
      </c>
      <c r="C493">
        <f t="shared" si="28"/>
        <v>42.425557207799997</v>
      </c>
      <c r="D493">
        <f t="shared" si="29"/>
        <v>5.0744427922000028</v>
      </c>
      <c r="E493">
        <f t="shared" si="30"/>
        <v>5.0744427922000028</v>
      </c>
      <c r="F493">
        <f t="shared" si="31"/>
        <v>0.10683037457263164</v>
      </c>
    </row>
    <row r="494" spans="1:6" x14ac:dyDescent="0.25">
      <c r="A494">
        <v>1.8</v>
      </c>
      <c r="B494">
        <v>44.9</v>
      </c>
      <c r="C494">
        <f t="shared" si="28"/>
        <v>42.425557207799997</v>
      </c>
      <c r="D494">
        <f t="shared" si="29"/>
        <v>2.4744427922000014</v>
      </c>
      <c r="E494">
        <f t="shared" si="30"/>
        <v>2.4744427922000014</v>
      </c>
      <c r="F494">
        <f t="shared" si="31"/>
        <v>5.5110084458797358E-2</v>
      </c>
    </row>
    <row r="495" spans="1:6" x14ac:dyDescent="0.25">
      <c r="A495">
        <v>1.8</v>
      </c>
      <c r="B495">
        <v>44.2</v>
      </c>
      <c r="C495">
        <f t="shared" si="28"/>
        <v>42.425557207799997</v>
      </c>
      <c r="D495">
        <f t="shared" si="29"/>
        <v>1.7744427922000057</v>
      </c>
      <c r="E495">
        <f t="shared" si="30"/>
        <v>1.7744427922000057</v>
      </c>
      <c r="F495">
        <f t="shared" si="31"/>
        <v>4.014576452941189E-2</v>
      </c>
    </row>
    <row r="496" spans="1:6" x14ac:dyDescent="0.25">
      <c r="A496">
        <v>6.7</v>
      </c>
      <c r="B496">
        <v>24.2</v>
      </c>
      <c r="C496">
        <f t="shared" si="28"/>
        <v>20.273003740699998</v>
      </c>
      <c r="D496">
        <f t="shared" si="29"/>
        <v>3.926996259300001</v>
      </c>
      <c r="E496">
        <f t="shared" si="30"/>
        <v>3.926996259300001</v>
      </c>
      <c r="F496">
        <f t="shared" si="31"/>
        <v>0.16227257269834716</v>
      </c>
    </row>
    <row r="497" spans="1:6" x14ac:dyDescent="0.25">
      <c r="A497">
        <v>2.8</v>
      </c>
      <c r="B497">
        <v>37.118499999999997</v>
      </c>
      <c r="C497">
        <f t="shared" si="28"/>
        <v>37.904627928799997</v>
      </c>
      <c r="D497">
        <f t="shared" si="29"/>
        <v>-0.78612792879999915</v>
      </c>
      <c r="E497">
        <f t="shared" si="30"/>
        <v>0.78612792879999915</v>
      </c>
      <c r="F497">
        <f t="shared" si="31"/>
        <v>2.1178871150504444E-2</v>
      </c>
    </row>
    <row r="498" spans="1:6" x14ac:dyDescent="0.25">
      <c r="A498">
        <v>2.4</v>
      </c>
      <c r="B498">
        <v>46.9</v>
      </c>
      <c r="C498">
        <f t="shared" si="28"/>
        <v>39.7129996404</v>
      </c>
      <c r="D498">
        <f t="shared" si="29"/>
        <v>7.1870003595999989</v>
      </c>
      <c r="E498">
        <f t="shared" si="30"/>
        <v>7.1870003595999989</v>
      </c>
      <c r="F498">
        <f t="shared" si="31"/>
        <v>0.15324094583368869</v>
      </c>
    </row>
    <row r="499" spans="1:6" x14ac:dyDescent="0.25">
      <c r="A499">
        <v>2.4</v>
      </c>
      <c r="B499">
        <v>46.8</v>
      </c>
      <c r="C499">
        <f t="shared" si="28"/>
        <v>39.7129996404</v>
      </c>
      <c r="D499">
        <f t="shared" si="29"/>
        <v>7.0870003595999975</v>
      </c>
      <c r="E499">
        <f t="shared" si="30"/>
        <v>7.0870003595999975</v>
      </c>
      <c r="F499">
        <f t="shared" si="31"/>
        <v>0.15143163161538456</v>
      </c>
    </row>
    <row r="500" spans="1:6" x14ac:dyDescent="0.25">
      <c r="A500">
        <v>3.6</v>
      </c>
      <c r="B500">
        <v>35.6</v>
      </c>
      <c r="C500">
        <f t="shared" si="28"/>
        <v>34.287884505599997</v>
      </c>
      <c r="D500">
        <f t="shared" si="29"/>
        <v>1.312115494400004</v>
      </c>
      <c r="E500">
        <f t="shared" si="30"/>
        <v>1.312115494400004</v>
      </c>
      <c r="F500">
        <f t="shared" si="31"/>
        <v>3.6857176808988874E-2</v>
      </c>
    </row>
    <row r="501" spans="1:6" x14ac:dyDescent="0.25">
      <c r="A501">
        <v>2.5</v>
      </c>
      <c r="B501">
        <v>37.057400000000001</v>
      </c>
      <c r="C501">
        <f t="shared" si="28"/>
        <v>39.260906712499995</v>
      </c>
      <c r="D501">
        <f t="shared" si="29"/>
        <v>-2.2035067124999941</v>
      </c>
      <c r="E501">
        <f t="shared" si="30"/>
        <v>2.2035067124999941</v>
      </c>
      <c r="F501">
        <f t="shared" si="31"/>
        <v>5.9461989035927885E-2</v>
      </c>
    </row>
    <row r="502" spans="1:6" x14ac:dyDescent="0.25">
      <c r="A502">
        <v>2.5</v>
      </c>
      <c r="B502">
        <v>34.6</v>
      </c>
      <c r="C502">
        <f t="shared" si="28"/>
        <v>39.260906712499995</v>
      </c>
      <c r="D502">
        <f t="shared" si="29"/>
        <v>-4.6609067124999939</v>
      </c>
      <c r="E502">
        <f t="shared" si="30"/>
        <v>4.6609067124999939</v>
      </c>
      <c r="F502">
        <f t="shared" si="31"/>
        <v>0.13470828648843913</v>
      </c>
    </row>
    <row r="503" spans="1:6" x14ac:dyDescent="0.25">
      <c r="A503">
        <v>2.5</v>
      </c>
      <c r="B503">
        <v>42.921500000000002</v>
      </c>
      <c r="C503">
        <f t="shared" si="28"/>
        <v>39.260906712499995</v>
      </c>
      <c r="D503">
        <f t="shared" si="29"/>
        <v>3.6605932875000065</v>
      </c>
      <c r="E503">
        <f t="shared" si="30"/>
        <v>3.6605932875000065</v>
      </c>
      <c r="F503">
        <f t="shared" si="31"/>
        <v>8.5285772573186078E-2</v>
      </c>
    </row>
    <row r="504" spans="1:6" x14ac:dyDescent="0.25">
      <c r="A504">
        <v>3.6</v>
      </c>
      <c r="B504">
        <v>34.270800000000001</v>
      </c>
      <c r="C504">
        <f t="shared" si="28"/>
        <v>34.287884505599997</v>
      </c>
      <c r="D504">
        <f t="shared" si="29"/>
        <v>-1.7084505599996191E-2</v>
      </c>
      <c r="E504">
        <f t="shared" si="30"/>
        <v>1.7084505599996191E-2</v>
      </c>
      <c r="F504">
        <f t="shared" si="31"/>
        <v>4.985149339961772E-4</v>
      </c>
    </row>
    <row r="505" spans="1:6" x14ac:dyDescent="0.25">
      <c r="A505">
        <v>2.5</v>
      </c>
      <c r="B505">
        <v>46.8</v>
      </c>
      <c r="C505">
        <f t="shared" si="28"/>
        <v>39.260906712499995</v>
      </c>
      <c r="D505">
        <f t="shared" si="29"/>
        <v>7.5390932875000018</v>
      </c>
      <c r="E505">
        <f t="shared" si="30"/>
        <v>7.5390932875000018</v>
      </c>
      <c r="F505">
        <f t="shared" si="31"/>
        <v>0.1610917369123932</v>
      </c>
    </row>
    <row r="506" spans="1:6" x14ac:dyDescent="0.25">
      <c r="A506">
        <v>2.5</v>
      </c>
      <c r="B506">
        <v>45.056600000000003</v>
      </c>
      <c r="C506">
        <f t="shared" si="28"/>
        <v>39.260906712499995</v>
      </c>
      <c r="D506">
        <f t="shared" si="29"/>
        <v>5.7956932875000078</v>
      </c>
      <c r="E506">
        <f t="shared" si="30"/>
        <v>5.7956932875000078</v>
      </c>
      <c r="F506">
        <f t="shared" si="31"/>
        <v>0.12863139445719401</v>
      </c>
    </row>
    <row r="507" spans="1:6" x14ac:dyDescent="0.25">
      <c r="A507">
        <v>3.5</v>
      </c>
      <c r="B507">
        <v>39.799999999999997</v>
      </c>
      <c r="C507">
        <f t="shared" si="28"/>
        <v>34.739977433500002</v>
      </c>
      <c r="D507">
        <f t="shared" si="29"/>
        <v>5.0600225664999954</v>
      </c>
      <c r="E507">
        <f t="shared" si="30"/>
        <v>5.0600225664999954</v>
      </c>
      <c r="F507">
        <f t="shared" si="31"/>
        <v>0.12713624538944712</v>
      </c>
    </row>
    <row r="508" spans="1:6" x14ac:dyDescent="0.25">
      <c r="A508">
        <v>2.4</v>
      </c>
      <c r="B508">
        <v>48.2</v>
      </c>
      <c r="C508">
        <f t="shared" si="28"/>
        <v>39.7129996404</v>
      </c>
      <c r="D508">
        <f t="shared" si="29"/>
        <v>8.4870003596000032</v>
      </c>
      <c r="E508">
        <f t="shared" si="30"/>
        <v>8.4870003596000032</v>
      </c>
      <c r="F508">
        <f t="shared" si="31"/>
        <v>0.17607884563485482</v>
      </c>
    </row>
    <row r="509" spans="1:6" x14ac:dyDescent="0.25">
      <c r="A509">
        <v>1.8</v>
      </c>
      <c r="B509">
        <v>69.6404</v>
      </c>
      <c r="C509">
        <f t="shared" si="28"/>
        <v>42.425557207799997</v>
      </c>
      <c r="D509">
        <f t="shared" si="29"/>
        <v>27.214842792200002</v>
      </c>
      <c r="E509">
        <f t="shared" si="30"/>
        <v>27.214842792200002</v>
      </c>
      <c r="F509">
        <f t="shared" si="31"/>
        <v>0.39079101774544667</v>
      </c>
    </row>
    <row r="510" spans="1:6" x14ac:dyDescent="0.25">
      <c r="A510">
        <v>2</v>
      </c>
      <c r="B510">
        <v>42</v>
      </c>
      <c r="C510">
        <f t="shared" si="28"/>
        <v>41.521371351999996</v>
      </c>
      <c r="D510">
        <f t="shared" si="29"/>
        <v>0.47862864800000438</v>
      </c>
      <c r="E510">
        <f t="shared" si="30"/>
        <v>0.47862864800000438</v>
      </c>
      <c r="F510">
        <f t="shared" si="31"/>
        <v>1.1395920190476295E-2</v>
      </c>
    </row>
    <row r="511" spans="1:6" x14ac:dyDescent="0.25">
      <c r="A511">
        <v>3</v>
      </c>
      <c r="B511">
        <v>32</v>
      </c>
      <c r="C511">
        <f t="shared" si="28"/>
        <v>37.000442073000002</v>
      </c>
      <c r="D511">
        <f t="shared" si="29"/>
        <v>-5.0004420730000021</v>
      </c>
      <c r="E511">
        <f t="shared" si="30"/>
        <v>5.0004420730000021</v>
      </c>
      <c r="F511">
        <f t="shared" si="31"/>
        <v>0.15626381478125007</v>
      </c>
    </row>
    <row r="512" spans="1:6" x14ac:dyDescent="0.25">
      <c r="A512">
        <v>4.4000000000000004</v>
      </c>
      <c r="B512">
        <v>30.8</v>
      </c>
      <c r="C512">
        <f t="shared" si="28"/>
        <v>30.671141082399995</v>
      </c>
      <c r="D512">
        <f t="shared" si="29"/>
        <v>0.1288589176000059</v>
      </c>
      <c r="E512">
        <f t="shared" si="30"/>
        <v>0.1288589176000059</v>
      </c>
      <c r="F512">
        <f t="shared" si="31"/>
        <v>4.1837310909092823E-3</v>
      </c>
    </row>
    <row r="513" spans="1:6" x14ac:dyDescent="0.25">
      <c r="A513">
        <v>3.2</v>
      </c>
      <c r="B513">
        <v>36.4</v>
      </c>
      <c r="C513">
        <f t="shared" si="28"/>
        <v>36.096256217199993</v>
      </c>
      <c r="D513">
        <f t="shared" si="29"/>
        <v>0.30374378280000514</v>
      </c>
      <c r="E513">
        <f t="shared" si="30"/>
        <v>0.30374378280000514</v>
      </c>
      <c r="F513">
        <f t="shared" si="31"/>
        <v>8.3446094175825582E-3</v>
      </c>
    </row>
    <row r="514" spans="1:6" x14ac:dyDescent="0.25">
      <c r="A514">
        <v>4.2</v>
      </c>
      <c r="B514">
        <v>31.5002</v>
      </c>
      <c r="C514">
        <f t="shared" si="28"/>
        <v>31.575326938199996</v>
      </c>
      <c r="D514">
        <f t="shared" si="29"/>
        <v>-7.5126938199996829E-2</v>
      </c>
      <c r="E514">
        <f t="shared" si="30"/>
        <v>7.5126938199996829E-2</v>
      </c>
      <c r="F514">
        <f t="shared" si="31"/>
        <v>2.3849670224315028E-3</v>
      </c>
    </row>
    <row r="515" spans="1:6" x14ac:dyDescent="0.25">
      <c r="A515">
        <v>3</v>
      </c>
      <c r="B515">
        <v>39.493699999999997</v>
      </c>
      <c r="C515">
        <f t="shared" ref="C515:C578" si="32">$L$9+($L$10*A515)</f>
        <v>37.000442073000002</v>
      </c>
      <c r="D515">
        <f t="shared" ref="D515:D578" si="33">B515-C515</f>
        <v>2.4932579269999948</v>
      </c>
      <c r="E515">
        <f t="shared" ref="E515:E578" si="34">ABS(D515)</f>
        <v>2.4932579269999948</v>
      </c>
      <c r="F515">
        <f t="shared" ref="F515:F578" si="35">E515/B515</f>
        <v>6.3130522766922187E-2</v>
      </c>
    </row>
    <row r="516" spans="1:6" x14ac:dyDescent="0.25">
      <c r="A516">
        <v>4.4000000000000004</v>
      </c>
      <c r="B516">
        <v>30.953700000000001</v>
      </c>
      <c r="C516">
        <f t="shared" si="32"/>
        <v>30.671141082399995</v>
      </c>
      <c r="D516">
        <f t="shared" si="33"/>
        <v>0.28255891760000651</v>
      </c>
      <c r="E516">
        <f t="shared" si="34"/>
        <v>0.28255891760000651</v>
      </c>
      <c r="F516">
        <f t="shared" si="35"/>
        <v>9.1284375567381761E-3</v>
      </c>
    </row>
    <row r="517" spans="1:6" x14ac:dyDescent="0.25">
      <c r="A517">
        <v>4.4000000000000004</v>
      </c>
      <c r="B517">
        <v>30.562000000000001</v>
      </c>
      <c r="C517">
        <f t="shared" si="32"/>
        <v>30.671141082399995</v>
      </c>
      <c r="D517">
        <f t="shared" si="33"/>
        <v>-0.10914108239999365</v>
      </c>
      <c r="E517">
        <f t="shared" si="34"/>
        <v>0.10914108239999365</v>
      </c>
      <c r="F517">
        <f t="shared" si="35"/>
        <v>3.5711367842416611E-3</v>
      </c>
    </row>
    <row r="518" spans="1:6" x14ac:dyDescent="0.25">
      <c r="A518">
        <v>4.4000000000000004</v>
      </c>
      <c r="B518">
        <v>30.172599999999999</v>
      </c>
      <c r="C518">
        <f t="shared" si="32"/>
        <v>30.671141082399995</v>
      </c>
      <c r="D518">
        <f t="shared" si="33"/>
        <v>-0.49854108239999562</v>
      </c>
      <c r="E518">
        <f t="shared" si="34"/>
        <v>0.49854108239999562</v>
      </c>
      <c r="F518">
        <f t="shared" si="35"/>
        <v>1.6522973903475194E-2</v>
      </c>
    </row>
    <row r="519" spans="1:6" x14ac:dyDescent="0.25">
      <c r="A519">
        <v>4.4000000000000004</v>
      </c>
      <c r="B519">
        <v>27.7</v>
      </c>
      <c r="C519">
        <f t="shared" si="32"/>
        <v>30.671141082399995</v>
      </c>
      <c r="D519">
        <f t="shared" si="33"/>
        <v>-2.9711410823999955</v>
      </c>
      <c r="E519">
        <f t="shared" si="34"/>
        <v>2.9711410823999955</v>
      </c>
      <c r="F519">
        <f t="shared" si="35"/>
        <v>0.10726141091696735</v>
      </c>
    </row>
    <row r="520" spans="1:6" x14ac:dyDescent="0.25">
      <c r="A520">
        <v>4.4000000000000004</v>
      </c>
      <c r="B520">
        <v>29.452100000000002</v>
      </c>
      <c r="C520">
        <f t="shared" si="32"/>
        <v>30.671141082399995</v>
      </c>
      <c r="D520">
        <f t="shared" si="33"/>
        <v>-1.2190410823999933</v>
      </c>
      <c r="E520">
        <f t="shared" si="34"/>
        <v>1.2190410823999933</v>
      </c>
      <c r="F520">
        <f t="shared" si="35"/>
        <v>4.1390633686562019E-2</v>
      </c>
    </row>
    <row r="521" spans="1:6" x14ac:dyDescent="0.25">
      <c r="A521">
        <v>4.4000000000000004</v>
      </c>
      <c r="B521">
        <v>27.7</v>
      </c>
      <c r="C521">
        <f t="shared" si="32"/>
        <v>30.671141082399995</v>
      </c>
      <c r="D521">
        <f t="shared" si="33"/>
        <v>-2.9711410823999955</v>
      </c>
      <c r="E521">
        <f t="shared" si="34"/>
        <v>2.9711410823999955</v>
      </c>
      <c r="F521">
        <f t="shared" si="35"/>
        <v>0.10726141091696735</v>
      </c>
    </row>
    <row r="522" spans="1:6" x14ac:dyDescent="0.25">
      <c r="A522">
        <v>6</v>
      </c>
      <c r="B522">
        <v>26.749500000000001</v>
      </c>
      <c r="C522">
        <f t="shared" si="32"/>
        <v>23.437654236</v>
      </c>
      <c r="D522">
        <f t="shared" si="33"/>
        <v>3.311845764000001</v>
      </c>
      <c r="E522">
        <f t="shared" si="34"/>
        <v>3.311845764000001</v>
      </c>
      <c r="F522">
        <f t="shared" si="35"/>
        <v>0.12380963247911179</v>
      </c>
    </row>
    <row r="523" spans="1:6" x14ac:dyDescent="0.25">
      <c r="A523">
        <v>3.9</v>
      </c>
      <c r="B523">
        <v>37.299999999999997</v>
      </c>
      <c r="C523">
        <f t="shared" si="32"/>
        <v>32.931605721899999</v>
      </c>
      <c r="D523">
        <f t="shared" si="33"/>
        <v>4.3683942780999985</v>
      </c>
      <c r="E523">
        <f t="shared" si="34"/>
        <v>4.3683942780999985</v>
      </c>
      <c r="F523">
        <f t="shared" si="35"/>
        <v>0.11711512809919568</v>
      </c>
    </row>
    <row r="524" spans="1:6" x14ac:dyDescent="0.25">
      <c r="A524">
        <v>3.9</v>
      </c>
      <c r="B524">
        <v>36.6</v>
      </c>
      <c r="C524">
        <f t="shared" si="32"/>
        <v>32.931605721899999</v>
      </c>
      <c r="D524">
        <f t="shared" si="33"/>
        <v>3.6683942781000027</v>
      </c>
      <c r="E524">
        <f t="shared" si="34"/>
        <v>3.6683942781000027</v>
      </c>
      <c r="F524">
        <f t="shared" si="35"/>
        <v>0.1002293518606558</v>
      </c>
    </row>
    <row r="525" spans="1:6" x14ac:dyDescent="0.25">
      <c r="A525">
        <v>4.5999999999999996</v>
      </c>
      <c r="B525">
        <v>31.9</v>
      </c>
      <c r="C525">
        <f t="shared" si="32"/>
        <v>29.7669552266</v>
      </c>
      <c r="D525">
        <f t="shared" si="33"/>
        <v>2.1330447733999982</v>
      </c>
      <c r="E525">
        <f t="shared" si="34"/>
        <v>2.1330447733999982</v>
      </c>
      <c r="F525">
        <f t="shared" si="35"/>
        <v>6.6866607316614368E-2</v>
      </c>
    </row>
    <row r="526" spans="1:6" x14ac:dyDescent="0.25">
      <c r="A526">
        <v>4.5999999999999996</v>
      </c>
      <c r="B526">
        <v>31.9</v>
      </c>
      <c r="C526">
        <f t="shared" si="32"/>
        <v>29.7669552266</v>
      </c>
      <c r="D526">
        <f t="shared" si="33"/>
        <v>2.1330447733999982</v>
      </c>
      <c r="E526">
        <f t="shared" si="34"/>
        <v>2.1330447733999982</v>
      </c>
      <c r="F526">
        <f t="shared" si="35"/>
        <v>6.6866607316614368E-2</v>
      </c>
    </row>
    <row r="527" spans="1:6" x14ac:dyDescent="0.25">
      <c r="A527">
        <v>4.5999999999999996</v>
      </c>
      <c r="B527">
        <v>31.9</v>
      </c>
      <c r="C527">
        <f t="shared" si="32"/>
        <v>29.7669552266</v>
      </c>
      <c r="D527">
        <f t="shared" si="33"/>
        <v>2.1330447733999982</v>
      </c>
      <c r="E527">
        <f t="shared" si="34"/>
        <v>2.1330447733999982</v>
      </c>
      <c r="F527">
        <f t="shared" si="35"/>
        <v>6.6866607316614368E-2</v>
      </c>
    </row>
    <row r="528" spans="1:6" x14ac:dyDescent="0.25">
      <c r="A528">
        <v>4.5999999999999996</v>
      </c>
      <c r="B528">
        <v>22.7</v>
      </c>
      <c r="C528">
        <f t="shared" si="32"/>
        <v>29.7669552266</v>
      </c>
      <c r="D528">
        <f t="shared" si="33"/>
        <v>-7.0669552266000011</v>
      </c>
      <c r="E528">
        <f t="shared" si="34"/>
        <v>7.0669552266000011</v>
      </c>
      <c r="F528">
        <f t="shared" si="35"/>
        <v>0.31131961350660797</v>
      </c>
    </row>
    <row r="529" spans="1:6" x14ac:dyDescent="0.25">
      <c r="A529">
        <v>4.5999999999999996</v>
      </c>
      <c r="B529">
        <v>24.5</v>
      </c>
      <c r="C529">
        <f t="shared" si="32"/>
        <v>29.7669552266</v>
      </c>
      <c r="D529">
        <f t="shared" si="33"/>
        <v>-5.2669552266000004</v>
      </c>
      <c r="E529">
        <f t="shared" si="34"/>
        <v>5.2669552266000004</v>
      </c>
      <c r="F529">
        <f t="shared" si="35"/>
        <v>0.21497776435102042</v>
      </c>
    </row>
    <row r="530" spans="1:6" x14ac:dyDescent="0.25">
      <c r="A530">
        <v>3.5</v>
      </c>
      <c r="B530">
        <v>40.299999999999997</v>
      </c>
      <c r="C530">
        <f t="shared" si="32"/>
        <v>34.739977433500002</v>
      </c>
      <c r="D530">
        <f t="shared" si="33"/>
        <v>5.5600225664999954</v>
      </c>
      <c r="E530">
        <f t="shared" si="34"/>
        <v>5.5600225664999954</v>
      </c>
      <c r="F530">
        <f t="shared" si="35"/>
        <v>0.13796582050868475</v>
      </c>
    </row>
    <row r="531" spans="1:6" x14ac:dyDescent="0.25">
      <c r="A531">
        <v>3.5</v>
      </c>
      <c r="B531">
        <v>41.2</v>
      </c>
      <c r="C531">
        <f t="shared" si="32"/>
        <v>34.739977433500002</v>
      </c>
      <c r="D531">
        <f t="shared" si="33"/>
        <v>6.4600225665000011</v>
      </c>
      <c r="E531">
        <f t="shared" si="34"/>
        <v>6.4600225665000011</v>
      </c>
      <c r="F531">
        <f t="shared" si="35"/>
        <v>0.15679666423543689</v>
      </c>
    </row>
    <row r="532" spans="1:6" x14ac:dyDescent="0.25">
      <c r="A532">
        <v>3.9</v>
      </c>
      <c r="B532">
        <v>37.299999999999997</v>
      </c>
      <c r="C532">
        <f t="shared" si="32"/>
        <v>32.931605721899999</v>
      </c>
      <c r="D532">
        <f t="shared" si="33"/>
        <v>4.3683942780999985</v>
      </c>
      <c r="E532">
        <f t="shared" si="34"/>
        <v>4.3683942780999985</v>
      </c>
      <c r="F532">
        <f t="shared" si="35"/>
        <v>0.11711512809919568</v>
      </c>
    </row>
    <row r="533" spans="1:6" x14ac:dyDescent="0.25">
      <c r="A533">
        <v>3.5</v>
      </c>
      <c r="B533">
        <v>32.1</v>
      </c>
      <c r="C533">
        <f t="shared" si="32"/>
        <v>34.739977433500002</v>
      </c>
      <c r="D533">
        <f t="shared" si="33"/>
        <v>-2.6399774335000004</v>
      </c>
      <c r="E533">
        <f t="shared" si="34"/>
        <v>2.6399774335000004</v>
      </c>
      <c r="F533">
        <f t="shared" si="35"/>
        <v>8.2242287647975088E-2</v>
      </c>
    </row>
    <row r="534" spans="1:6" x14ac:dyDescent="0.25">
      <c r="A534">
        <v>5.7</v>
      </c>
      <c r="B534">
        <v>31.9</v>
      </c>
      <c r="C534">
        <f t="shared" si="32"/>
        <v>24.793933019699999</v>
      </c>
      <c r="D534">
        <f t="shared" si="33"/>
        <v>7.1060669802999996</v>
      </c>
      <c r="E534">
        <f t="shared" si="34"/>
        <v>7.1060669802999996</v>
      </c>
      <c r="F534">
        <f t="shared" si="35"/>
        <v>0.22276072038557992</v>
      </c>
    </row>
    <row r="535" spans="1:6" x14ac:dyDescent="0.25">
      <c r="A535">
        <v>2.7</v>
      </c>
      <c r="B535">
        <v>35.700000000000003</v>
      </c>
      <c r="C535">
        <f t="shared" si="32"/>
        <v>38.356720856699994</v>
      </c>
      <c r="D535">
        <f t="shared" si="33"/>
        <v>-2.6567208566999909</v>
      </c>
      <c r="E535">
        <f t="shared" si="34"/>
        <v>2.6567208566999909</v>
      </c>
      <c r="F535">
        <f t="shared" si="35"/>
        <v>7.4417951168066973E-2</v>
      </c>
    </row>
    <row r="536" spans="1:6" x14ac:dyDescent="0.25">
      <c r="A536">
        <v>3.5</v>
      </c>
      <c r="B536">
        <v>34.200000000000003</v>
      </c>
      <c r="C536">
        <f t="shared" si="32"/>
        <v>34.739977433500002</v>
      </c>
      <c r="D536">
        <f t="shared" si="33"/>
        <v>-0.53997743349999894</v>
      </c>
      <c r="E536">
        <f t="shared" si="34"/>
        <v>0.53997743349999894</v>
      </c>
      <c r="F536">
        <f t="shared" si="35"/>
        <v>1.5788813845029209E-2</v>
      </c>
    </row>
    <row r="537" spans="1:6" x14ac:dyDescent="0.25">
      <c r="A537">
        <v>5.7</v>
      </c>
      <c r="B537">
        <v>34.5</v>
      </c>
      <c r="C537">
        <f t="shared" si="32"/>
        <v>24.793933019699999</v>
      </c>
      <c r="D537">
        <f t="shared" si="33"/>
        <v>9.706066980300001</v>
      </c>
      <c r="E537">
        <f t="shared" si="34"/>
        <v>9.706066980300001</v>
      </c>
      <c r="F537">
        <f t="shared" si="35"/>
        <v>0.28133527479130438</v>
      </c>
    </row>
    <row r="538" spans="1:6" x14ac:dyDescent="0.25">
      <c r="A538">
        <v>6.1</v>
      </c>
      <c r="B538">
        <v>26</v>
      </c>
      <c r="C538">
        <f t="shared" si="32"/>
        <v>22.985561308099999</v>
      </c>
      <c r="D538">
        <f t="shared" si="33"/>
        <v>3.0144386919000006</v>
      </c>
      <c r="E538">
        <f t="shared" si="34"/>
        <v>3.0144386919000006</v>
      </c>
      <c r="F538">
        <f t="shared" si="35"/>
        <v>0.11593994968846157</v>
      </c>
    </row>
    <row r="539" spans="1:6" x14ac:dyDescent="0.25">
      <c r="A539">
        <v>2.7</v>
      </c>
      <c r="B539">
        <v>35.700000000000003</v>
      </c>
      <c r="C539">
        <f t="shared" si="32"/>
        <v>38.356720856699994</v>
      </c>
      <c r="D539">
        <f t="shared" si="33"/>
        <v>-2.6567208566999909</v>
      </c>
      <c r="E539">
        <f t="shared" si="34"/>
        <v>2.6567208566999909</v>
      </c>
      <c r="F539">
        <f t="shared" si="35"/>
        <v>7.4417951168066973E-2</v>
      </c>
    </row>
    <row r="540" spans="1:6" x14ac:dyDescent="0.25">
      <c r="A540">
        <v>3.5</v>
      </c>
      <c r="B540">
        <v>34.200000000000003</v>
      </c>
      <c r="C540">
        <f t="shared" si="32"/>
        <v>34.739977433500002</v>
      </c>
      <c r="D540">
        <f t="shared" si="33"/>
        <v>-0.53997743349999894</v>
      </c>
      <c r="E540">
        <f t="shared" si="34"/>
        <v>0.53997743349999894</v>
      </c>
      <c r="F540">
        <f t="shared" si="35"/>
        <v>1.5788813845029209E-2</v>
      </c>
    </row>
    <row r="541" spans="1:6" x14ac:dyDescent="0.25">
      <c r="A541">
        <v>5.7</v>
      </c>
      <c r="B541">
        <v>34.5</v>
      </c>
      <c r="C541">
        <f t="shared" si="32"/>
        <v>24.793933019699999</v>
      </c>
      <c r="D541">
        <f t="shared" si="33"/>
        <v>9.706066980300001</v>
      </c>
      <c r="E541">
        <f t="shared" si="34"/>
        <v>9.706066980300001</v>
      </c>
      <c r="F541">
        <f t="shared" si="35"/>
        <v>0.28133527479130438</v>
      </c>
    </row>
    <row r="542" spans="1:6" x14ac:dyDescent="0.25">
      <c r="A542">
        <v>6.1</v>
      </c>
      <c r="B542">
        <v>26</v>
      </c>
      <c r="C542">
        <f t="shared" si="32"/>
        <v>22.985561308099999</v>
      </c>
      <c r="D542">
        <f t="shared" si="33"/>
        <v>3.0144386919000006</v>
      </c>
      <c r="E542">
        <f t="shared" si="34"/>
        <v>3.0144386919000006</v>
      </c>
      <c r="F542">
        <f t="shared" si="35"/>
        <v>0.11593994968846157</v>
      </c>
    </row>
    <row r="543" spans="1:6" x14ac:dyDescent="0.25">
      <c r="A543">
        <v>3.5</v>
      </c>
      <c r="B543">
        <v>32.1</v>
      </c>
      <c r="C543">
        <f t="shared" si="32"/>
        <v>34.739977433500002</v>
      </c>
      <c r="D543">
        <f t="shared" si="33"/>
        <v>-2.6399774335000004</v>
      </c>
      <c r="E543">
        <f t="shared" si="34"/>
        <v>2.6399774335000004</v>
      </c>
      <c r="F543">
        <f t="shared" si="35"/>
        <v>8.2242287647975088E-2</v>
      </c>
    </row>
    <row r="544" spans="1:6" x14ac:dyDescent="0.25">
      <c r="A544">
        <v>5.7</v>
      </c>
      <c r="B544">
        <v>31.9</v>
      </c>
      <c r="C544">
        <f t="shared" si="32"/>
        <v>24.793933019699999</v>
      </c>
      <c r="D544">
        <f t="shared" si="33"/>
        <v>7.1060669802999996</v>
      </c>
      <c r="E544">
        <f t="shared" si="34"/>
        <v>7.1060669802999996</v>
      </c>
      <c r="F544">
        <f t="shared" si="35"/>
        <v>0.22276072038557992</v>
      </c>
    </row>
    <row r="545" spans="1:6" x14ac:dyDescent="0.25">
      <c r="A545">
        <v>4.5999999999999996</v>
      </c>
      <c r="B545">
        <v>33.305199999999999</v>
      </c>
      <c r="C545">
        <f t="shared" si="32"/>
        <v>29.7669552266</v>
      </c>
      <c r="D545">
        <f t="shared" si="33"/>
        <v>3.5382447733999989</v>
      </c>
      <c r="E545">
        <f t="shared" si="34"/>
        <v>3.5382447733999989</v>
      </c>
      <c r="F545">
        <f t="shared" si="35"/>
        <v>0.10623700723610724</v>
      </c>
    </row>
    <row r="546" spans="1:6" x14ac:dyDescent="0.25">
      <c r="A546">
        <v>3.5</v>
      </c>
      <c r="B546">
        <v>34.9</v>
      </c>
      <c r="C546">
        <f t="shared" si="32"/>
        <v>34.739977433500002</v>
      </c>
      <c r="D546">
        <f t="shared" si="33"/>
        <v>0.1600225664999968</v>
      </c>
      <c r="E546">
        <f t="shared" si="34"/>
        <v>0.1600225664999968</v>
      </c>
      <c r="F546">
        <f t="shared" si="35"/>
        <v>4.5851738252148085E-3</v>
      </c>
    </row>
    <row r="547" spans="1:6" x14ac:dyDescent="0.25">
      <c r="A547">
        <v>3.5</v>
      </c>
      <c r="B547">
        <v>34.700000000000003</v>
      </c>
      <c r="C547">
        <f t="shared" si="32"/>
        <v>34.739977433500002</v>
      </c>
      <c r="D547">
        <f t="shared" si="33"/>
        <v>-3.9977433499998938E-2</v>
      </c>
      <c r="E547">
        <f t="shared" si="34"/>
        <v>3.9977433499998938E-2</v>
      </c>
      <c r="F547">
        <f t="shared" si="35"/>
        <v>1.1520874207492488E-3</v>
      </c>
    </row>
    <row r="548" spans="1:6" x14ac:dyDescent="0.25">
      <c r="A548">
        <v>3.5</v>
      </c>
      <c r="B548">
        <v>37.4</v>
      </c>
      <c r="C548">
        <f t="shared" si="32"/>
        <v>34.739977433500002</v>
      </c>
      <c r="D548">
        <f t="shared" si="33"/>
        <v>2.6600225664999968</v>
      </c>
      <c r="E548">
        <f t="shared" si="34"/>
        <v>2.6600225664999968</v>
      </c>
      <c r="F548">
        <f t="shared" si="35"/>
        <v>7.1123598034759275E-2</v>
      </c>
    </row>
    <row r="549" spans="1:6" x14ac:dyDescent="0.25">
      <c r="A549">
        <v>3.5</v>
      </c>
      <c r="B549">
        <v>27.8</v>
      </c>
      <c r="C549">
        <f t="shared" si="32"/>
        <v>34.739977433500002</v>
      </c>
      <c r="D549">
        <f t="shared" si="33"/>
        <v>-6.9399774335000011</v>
      </c>
      <c r="E549">
        <f t="shared" si="34"/>
        <v>6.9399774335000011</v>
      </c>
      <c r="F549">
        <f t="shared" si="35"/>
        <v>0.24963947602517988</v>
      </c>
    </row>
    <row r="550" spans="1:6" x14ac:dyDescent="0.25">
      <c r="A550">
        <v>2.4</v>
      </c>
      <c r="B550">
        <v>43.104300000000002</v>
      </c>
      <c r="C550">
        <f t="shared" si="32"/>
        <v>39.7129996404</v>
      </c>
      <c r="D550">
        <f t="shared" si="33"/>
        <v>3.3913003596000024</v>
      </c>
      <c r="E550">
        <f t="shared" si="34"/>
        <v>3.3913003596000024</v>
      </c>
      <c r="F550">
        <f t="shared" si="35"/>
        <v>7.8676613692833477E-2</v>
      </c>
    </row>
    <row r="551" spans="1:6" x14ac:dyDescent="0.25">
      <c r="A551">
        <v>2.4</v>
      </c>
      <c r="B551">
        <v>43.291600000000003</v>
      </c>
      <c r="C551">
        <f t="shared" si="32"/>
        <v>39.7129996404</v>
      </c>
      <c r="D551">
        <f t="shared" si="33"/>
        <v>3.5786003596000029</v>
      </c>
      <c r="E551">
        <f t="shared" si="34"/>
        <v>3.5786003596000029</v>
      </c>
      <c r="F551">
        <f t="shared" si="35"/>
        <v>8.2662695756220664E-2</v>
      </c>
    </row>
    <row r="552" spans="1:6" x14ac:dyDescent="0.25">
      <c r="A552">
        <v>3.5</v>
      </c>
      <c r="B552">
        <v>41.2</v>
      </c>
      <c r="C552">
        <f t="shared" si="32"/>
        <v>34.739977433500002</v>
      </c>
      <c r="D552">
        <f t="shared" si="33"/>
        <v>6.4600225665000011</v>
      </c>
      <c r="E552">
        <f t="shared" si="34"/>
        <v>6.4600225665000011</v>
      </c>
      <c r="F552">
        <f t="shared" si="35"/>
        <v>0.15679666423543689</v>
      </c>
    </row>
    <row r="553" spans="1:6" x14ac:dyDescent="0.25">
      <c r="A553">
        <v>3.3</v>
      </c>
      <c r="B553">
        <v>36.200000000000003</v>
      </c>
      <c r="C553">
        <f t="shared" si="32"/>
        <v>35.644163289299996</v>
      </c>
      <c r="D553">
        <f t="shared" si="33"/>
        <v>0.55583671070000662</v>
      </c>
      <c r="E553">
        <f t="shared" si="34"/>
        <v>0.55583671070000662</v>
      </c>
      <c r="F553">
        <f t="shared" si="35"/>
        <v>1.5354605267955982E-2</v>
      </c>
    </row>
    <row r="554" spans="1:6" x14ac:dyDescent="0.25">
      <c r="A554">
        <v>3.8</v>
      </c>
      <c r="B554">
        <v>35.6</v>
      </c>
      <c r="C554">
        <f t="shared" si="32"/>
        <v>33.383698649799996</v>
      </c>
      <c r="D554">
        <f t="shared" si="33"/>
        <v>2.2163013502000055</v>
      </c>
      <c r="E554">
        <f t="shared" si="34"/>
        <v>2.2163013502000055</v>
      </c>
      <c r="F554">
        <f t="shared" si="35"/>
        <v>6.2255655904494535E-2</v>
      </c>
    </row>
    <row r="555" spans="1:6" x14ac:dyDescent="0.25">
      <c r="A555">
        <v>3.8</v>
      </c>
      <c r="B555">
        <v>38.299999999999997</v>
      </c>
      <c r="C555">
        <f t="shared" si="32"/>
        <v>33.383698649799996</v>
      </c>
      <c r="D555">
        <f t="shared" si="33"/>
        <v>4.9163013502000013</v>
      </c>
      <c r="E555">
        <f t="shared" si="34"/>
        <v>4.9163013502000013</v>
      </c>
      <c r="F555">
        <f t="shared" si="35"/>
        <v>0.12836295953524809</v>
      </c>
    </row>
    <row r="556" spans="1:6" x14ac:dyDescent="0.25">
      <c r="A556">
        <v>4.5999999999999996</v>
      </c>
      <c r="B556">
        <v>34.200000000000003</v>
      </c>
      <c r="C556">
        <f t="shared" si="32"/>
        <v>29.7669552266</v>
      </c>
      <c r="D556">
        <f t="shared" si="33"/>
        <v>4.4330447734000025</v>
      </c>
      <c r="E556">
        <f t="shared" si="34"/>
        <v>4.4330447734000025</v>
      </c>
      <c r="F556">
        <f t="shared" si="35"/>
        <v>0.12962119220467844</v>
      </c>
    </row>
    <row r="557" spans="1:6" x14ac:dyDescent="0.25">
      <c r="A557">
        <v>2.4</v>
      </c>
      <c r="B557">
        <v>44.4</v>
      </c>
      <c r="C557">
        <f t="shared" si="32"/>
        <v>39.7129996404</v>
      </c>
      <c r="D557">
        <f t="shared" si="33"/>
        <v>4.6870003595999989</v>
      </c>
      <c r="E557">
        <f t="shared" si="34"/>
        <v>4.6870003595999989</v>
      </c>
      <c r="F557">
        <f t="shared" si="35"/>
        <v>0.10556307116216214</v>
      </c>
    </row>
    <row r="558" spans="1:6" x14ac:dyDescent="0.25">
      <c r="A558">
        <v>2.4</v>
      </c>
      <c r="B558">
        <v>44.8</v>
      </c>
      <c r="C558">
        <f t="shared" si="32"/>
        <v>39.7129996404</v>
      </c>
      <c r="D558">
        <f t="shared" si="33"/>
        <v>5.0870003595999975</v>
      </c>
      <c r="E558">
        <f t="shared" si="34"/>
        <v>5.0870003595999975</v>
      </c>
      <c r="F558">
        <f t="shared" si="35"/>
        <v>0.11354911516964281</v>
      </c>
    </row>
    <row r="559" spans="1:6" x14ac:dyDescent="0.25">
      <c r="A559">
        <v>3.3</v>
      </c>
      <c r="B559">
        <v>40.1</v>
      </c>
      <c r="C559">
        <f t="shared" si="32"/>
        <v>35.644163289299996</v>
      </c>
      <c r="D559">
        <f t="shared" si="33"/>
        <v>4.4558367107000052</v>
      </c>
      <c r="E559">
        <f t="shared" si="34"/>
        <v>4.4558367107000052</v>
      </c>
      <c r="F559">
        <f t="shared" si="35"/>
        <v>0.11111812246134675</v>
      </c>
    </row>
    <row r="560" spans="1:6" x14ac:dyDescent="0.25">
      <c r="A560">
        <v>3.5</v>
      </c>
      <c r="B560">
        <v>34.1997</v>
      </c>
      <c r="C560">
        <f t="shared" si="32"/>
        <v>34.739977433500002</v>
      </c>
      <c r="D560">
        <f t="shared" si="33"/>
        <v>-0.54027743350000179</v>
      </c>
      <c r="E560">
        <f t="shared" si="34"/>
        <v>0.54027743350000179</v>
      </c>
      <c r="F560">
        <f t="shared" si="35"/>
        <v>1.5797724351383251E-2</v>
      </c>
    </row>
    <row r="561" spans="1:6" x14ac:dyDescent="0.25">
      <c r="A561">
        <v>3.5</v>
      </c>
      <c r="B561">
        <v>30.549900000000001</v>
      </c>
      <c r="C561">
        <f t="shared" si="32"/>
        <v>34.739977433500002</v>
      </c>
      <c r="D561">
        <f t="shared" si="33"/>
        <v>-4.1900774335000008</v>
      </c>
      <c r="E561">
        <f t="shared" si="34"/>
        <v>4.1900774335000008</v>
      </c>
      <c r="F561">
        <f t="shared" si="35"/>
        <v>0.13715519309392177</v>
      </c>
    </row>
    <row r="562" spans="1:6" x14ac:dyDescent="0.25">
      <c r="A562">
        <v>4.5</v>
      </c>
      <c r="B562">
        <v>29.6</v>
      </c>
      <c r="C562">
        <f t="shared" si="32"/>
        <v>30.219048154499998</v>
      </c>
      <c r="D562">
        <f t="shared" si="33"/>
        <v>-0.61904815449999617</v>
      </c>
      <c r="E562">
        <f t="shared" si="34"/>
        <v>0.61904815449999617</v>
      </c>
      <c r="F562">
        <f t="shared" si="35"/>
        <v>2.0913789003378248E-2</v>
      </c>
    </row>
    <row r="563" spans="1:6" x14ac:dyDescent="0.25">
      <c r="A563">
        <v>4.5</v>
      </c>
      <c r="B563">
        <v>27.2</v>
      </c>
      <c r="C563">
        <f t="shared" si="32"/>
        <v>30.219048154499998</v>
      </c>
      <c r="D563">
        <f t="shared" si="33"/>
        <v>-3.0190481544999983</v>
      </c>
      <c r="E563">
        <f t="shared" si="34"/>
        <v>3.0190481544999983</v>
      </c>
      <c r="F563">
        <f t="shared" si="35"/>
        <v>0.11099441744485289</v>
      </c>
    </row>
    <row r="564" spans="1:6" x14ac:dyDescent="0.25">
      <c r="A564">
        <v>5</v>
      </c>
      <c r="B564">
        <v>29.7559</v>
      </c>
      <c r="C564">
        <f t="shared" si="32"/>
        <v>27.958583514999997</v>
      </c>
      <c r="D564">
        <f t="shared" si="33"/>
        <v>1.7973164850000032</v>
      </c>
      <c r="E564">
        <f t="shared" si="34"/>
        <v>1.7973164850000032</v>
      </c>
      <c r="F564">
        <f t="shared" si="35"/>
        <v>6.0402020607677909E-2</v>
      </c>
    </row>
    <row r="565" spans="1:6" x14ac:dyDescent="0.25">
      <c r="A565">
        <v>5</v>
      </c>
      <c r="B565">
        <v>32.670099999999998</v>
      </c>
      <c r="C565">
        <f t="shared" si="32"/>
        <v>27.958583514999997</v>
      </c>
      <c r="D565">
        <f t="shared" si="33"/>
        <v>4.7115164850000006</v>
      </c>
      <c r="E565">
        <f t="shared" si="34"/>
        <v>4.7115164850000006</v>
      </c>
      <c r="F565">
        <f t="shared" si="35"/>
        <v>0.14421493919516626</v>
      </c>
    </row>
    <row r="566" spans="1:6" x14ac:dyDescent="0.25">
      <c r="A566">
        <v>5</v>
      </c>
      <c r="B566">
        <v>31.073599999999999</v>
      </c>
      <c r="C566">
        <f t="shared" si="32"/>
        <v>27.958583514999997</v>
      </c>
      <c r="D566">
        <f t="shared" si="33"/>
        <v>3.1150164850000017</v>
      </c>
      <c r="E566">
        <f t="shared" si="34"/>
        <v>3.1150164850000017</v>
      </c>
      <c r="F566">
        <f t="shared" si="35"/>
        <v>0.10024639838962984</v>
      </c>
    </row>
    <row r="567" spans="1:6" x14ac:dyDescent="0.25">
      <c r="A567">
        <v>4.5999999999999996</v>
      </c>
      <c r="B567">
        <v>33.305199999999999</v>
      </c>
      <c r="C567">
        <f t="shared" si="32"/>
        <v>29.7669552266</v>
      </c>
      <c r="D567">
        <f t="shared" si="33"/>
        <v>3.5382447733999989</v>
      </c>
      <c r="E567">
        <f t="shared" si="34"/>
        <v>3.5382447733999989</v>
      </c>
      <c r="F567">
        <f t="shared" si="35"/>
        <v>0.10623700723610724</v>
      </c>
    </row>
    <row r="568" spans="1:6" x14ac:dyDescent="0.25">
      <c r="A568">
        <v>3.5</v>
      </c>
      <c r="B568">
        <v>31.5</v>
      </c>
      <c r="C568">
        <f t="shared" si="32"/>
        <v>34.739977433500002</v>
      </c>
      <c r="D568">
        <f t="shared" si="33"/>
        <v>-3.2399774335000018</v>
      </c>
      <c r="E568">
        <f t="shared" si="34"/>
        <v>3.2399774335000018</v>
      </c>
      <c r="F568">
        <f t="shared" si="35"/>
        <v>0.10285642646031752</v>
      </c>
    </row>
    <row r="569" spans="1:6" x14ac:dyDescent="0.25">
      <c r="A569">
        <v>3.5</v>
      </c>
      <c r="B569">
        <v>34.700000000000003</v>
      </c>
      <c r="C569">
        <f t="shared" si="32"/>
        <v>34.739977433500002</v>
      </c>
      <c r="D569">
        <f t="shared" si="33"/>
        <v>-3.9977433499998938E-2</v>
      </c>
      <c r="E569">
        <f t="shared" si="34"/>
        <v>3.9977433499998938E-2</v>
      </c>
      <c r="F569">
        <f t="shared" si="35"/>
        <v>1.1520874207492488E-3</v>
      </c>
    </row>
    <row r="570" spans="1:6" x14ac:dyDescent="0.25">
      <c r="A570">
        <v>3.5</v>
      </c>
      <c r="B570">
        <v>33</v>
      </c>
      <c r="C570">
        <f t="shared" si="32"/>
        <v>34.739977433500002</v>
      </c>
      <c r="D570">
        <f t="shared" si="33"/>
        <v>-1.7399774335000018</v>
      </c>
      <c r="E570">
        <f t="shared" si="34"/>
        <v>1.7399774335000018</v>
      </c>
      <c r="F570">
        <f t="shared" si="35"/>
        <v>5.2726588893939448E-2</v>
      </c>
    </row>
    <row r="571" spans="1:6" x14ac:dyDescent="0.25">
      <c r="A571">
        <v>4.5999999999999996</v>
      </c>
      <c r="B571">
        <v>33.305199999999999</v>
      </c>
      <c r="C571">
        <f t="shared" si="32"/>
        <v>29.7669552266</v>
      </c>
      <c r="D571">
        <f t="shared" si="33"/>
        <v>3.5382447733999989</v>
      </c>
      <c r="E571">
        <f t="shared" si="34"/>
        <v>3.5382447733999989</v>
      </c>
      <c r="F571">
        <f t="shared" si="35"/>
        <v>0.10623700723610724</v>
      </c>
    </row>
    <row r="572" spans="1:6" x14ac:dyDescent="0.25">
      <c r="A572">
        <v>4.2</v>
      </c>
      <c r="B572">
        <v>24.183700000000002</v>
      </c>
      <c r="C572">
        <f t="shared" si="32"/>
        <v>31.575326938199996</v>
      </c>
      <c r="D572">
        <f t="shared" si="33"/>
        <v>-7.3916269381999946</v>
      </c>
      <c r="E572">
        <f t="shared" si="34"/>
        <v>7.3916269381999946</v>
      </c>
      <c r="F572">
        <f t="shared" si="35"/>
        <v>0.30564499800278677</v>
      </c>
    </row>
    <row r="573" spans="1:6" x14ac:dyDescent="0.25">
      <c r="A573">
        <v>4.7</v>
      </c>
      <c r="B573">
        <v>25.510200000000001</v>
      </c>
      <c r="C573">
        <f t="shared" si="32"/>
        <v>29.314862298699996</v>
      </c>
      <c r="D573">
        <f t="shared" si="33"/>
        <v>-3.8046622986999949</v>
      </c>
      <c r="E573">
        <f t="shared" si="34"/>
        <v>3.8046622986999949</v>
      </c>
      <c r="F573">
        <f t="shared" si="35"/>
        <v>0.14914278597188554</v>
      </c>
    </row>
    <row r="574" spans="1:6" x14ac:dyDescent="0.25">
      <c r="A574">
        <v>5.5</v>
      </c>
      <c r="B574">
        <v>21.4</v>
      </c>
      <c r="C574">
        <f t="shared" si="32"/>
        <v>25.698118875499997</v>
      </c>
      <c r="D574">
        <f t="shared" si="33"/>
        <v>-4.2981188754999984</v>
      </c>
      <c r="E574">
        <f t="shared" si="34"/>
        <v>4.2981188754999984</v>
      </c>
      <c r="F574">
        <f t="shared" si="35"/>
        <v>0.20084667642523357</v>
      </c>
    </row>
    <row r="575" spans="1:6" x14ac:dyDescent="0.25">
      <c r="A575">
        <v>6</v>
      </c>
      <c r="B575">
        <v>21.4</v>
      </c>
      <c r="C575">
        <f t="shared" si="32"/>
        <v>23.437654236</v>
      </c>
      <c r="D575">
        <f t="shared" si="33"/>
        <v>-2.0376542360000016</v>
      </c>
      <c r="E575">
        <f t="shared" si="34"/>
        <v>2.0376542360000016</v>
      </c>
      <c r="F575">
        <f t="shared" si="35"/>
        <v>9.5217487663551481E-2</v>
      </c>
    </row>
    <row r="576" spans="1:6" x14ac:dyDescent="0.25">
      <c r="A576">
        <v>6</v>
      </c>
      <c r="B576">
        <v>21.7</v>
      </c>
      <c r="C576">
        <f t="shared" si="32"/>
        <v>23.437654236</v>
      </c>
      <c r="D576">
        <f t="shared" si="33"/>
        <v>-1.7376542360000009</v>
      </c>
      <c r="E576">
        <f t="shared" si="34"/>
        <v>1.7376542360000009</v>
      </c>
      <c r="F576">
        <f t="shared" si="35"/>
        <v>8.0076232073732767E-2</v>
      </c>
    </row>
    <row r="577" spans="1:6" x14ac:dyDescent="0.25">
      <c r="A577">
        <v>5.5</v>
      </c>
      <c r="B577">
        <v>32</v>
      </c>
      <c r="C577">
        <f t="shared" si="32"/>
        <v>25.698118875499997</v>
      </c>
      <c r="D577">
        <f t="shared" si="33"/>
        <v>6.301881124500003</v>
      </c>
      <c r="E577">
        <f t="shared" si="34"/>
        <v>6.301881124500003</v>
      </c>
      <c r="F577">
        <f t="shared" si="35"/>
        <v>0.19693378514062509</v>
      </c>
    </row>
    <row r="578" spans="1:6" x14ac:dyDescent="0.25">
      <c r="A578">
        <v>5.5</v>
      </c>
      <c r="B578">
        <v>29.8</v>
      </c>
      <c r="C578">
        <f t="shared" si="32"/>
        <v>25.698118875499997</v>
      </c>
      <c r="D578">
        <f t="shared" si="33"/>
        <v>4.1018811245000038</v>
      </c>
      <c r="E578">
        <f t="shared" si="34"/>
        <v>4.1018811245000038</v>
      </c>
      <c r="F578">
        <f t="shared" si="35"/>
        <v>0.13764701760067127</v>
      </c>
    </row>
    <row r="579" spans="1:6" x14ac:dyDescent="0.25">
      <c r="A579">
        <v>5.5</v>
      </c>
      <c r="B579">
        <v>23.9</v>
      </c>
      <c r="C579">
        <f t="shared" ref="C579:C642" si="36">$L$9+($L$10*A579)</f>
        <v>25.698118875499997</v>
      </c>
      <c r="D579">
        <f t="shared" ref="D579:D642" si="37">B579-C579</f>
        <v>-1.7981188754999984</v>
      </c>
      <c r="E579">
        <f t="shared" ref="E579:E642" si="38">ABS(D579)</f>
        <v>1.7981188754999984</v>
      </c>
      <c r="F579">
        <f t="shared" ref="F579:F642" si="39">E579/B579</f>
        <v>7.5235099393305374E-2</v>
      </c>
    </row>
    <row r="580" spans="1:6" x14ac:dyDescent="0.25">
      <c r="A580">
        <v>6.3</v>
      </c>
      <c r="B580">
        <v>24.6</v>
      </c>
      <c r="C580">
        <f t="shared" si="36"/>
        <v>22.081375452299998</v>
      </c>
      <c r="D580">
        <f t="shared" si="37"/>
        <v>2.5186245477000035</v>
      </c>
      <c r="E580">
        <f t="shared" si="38"/>
        <v>2.5186245477000035</v>
      </c>
      <c r="F580">
        <f t="shared" si="39"/>
        <v>0.10238311169512208</v>
      </c>
    </row>
    <row r="581" spans="1:6" x14ac:dyDescent="0.25">
      <c r="A581">
        <v>6</v>
      </c>
      <c r="B581">
        <v>23.1</v>
      </c>
      <c r="C581">
        <f t="shared" si="36"/>
        <v>23.437654236</v>
      </c>
      <c r="D581">
        <f t="shared" si="37"/>
        <v>-0.33765423599999878</v>
      </c>
      <c r="E581">
        <f t="shared" si="38"/>
        <v>0.33765423599999878</v>
      </c>
      <c r="F581">
        <f t="shared" si="39"/>
        <v>1.461706649350644E-2</v>
      </c>
    </row>
    <row r="582" spans="1:6" x14ac:dyDescent="0.25">
      <c r="A582">
        <v>3.5</v>
      </c>
      <c r="B582">
        <v>35</v>
      </c>
      <c r="C582">
        <f t="shared" si="36"/>
        <v>34.739977433500002</v>
      </c>
      <c r="D582">
        <f t="shared" si="37"/>
        <v>0.26002256649999822</v>
      </c>
      <c r="E582">
        <f t="shared" si="38"/>
        <v>0.26002256649999822</v>
      </c>
      <c r="F582">
        <f t="shared" si="39"/>
        <v>7.4292161857142346E-3</v>
      </c>
    </row>
    <row r="583" spans="1:6" x14ac:dyDescent="0.25">
      <c r="A583">
        <v>4.8</v>
      </c>
      <c r="B583">
        <v>33.260300000000001</v>
      </c>
      <c r="C583">
        <f t="shared" si="36"/>
        <v>28.862769370799999</v>
      </c>
      <c r="D583">
        <f t="shared" si="37"/>
        <v>4.397530629200002</v>
      </c>
      <c r="E583">
        <f t="shared" si="38"/>
        <v>4.397530629200002</v>
      </c>
      <c r="F583">
        <f t="shared" si="39"/>
        <v>0.13221560326274873</v>
      </c>
    </row>
    <row r="584" spans="1:6" x14ac:dyDescent="0.25">
      <c r="A584">
        <v>4.8</v>
      </c>
      <c r="B584">
        <v>33.260300000000001</v>
      </c>
      <c r="C584">
        <f t="shared" si="36"/>
        <v>28.862769370799999</v>
      </c>
      <c r="D584">
        <f t="shared" si="37"/>
        <v>4.397530629200002</v>
      </c>
      <c r="E584">
        <f t="shared" si="38"/>
        <v>4.397530629200002</v>
      </c>
      <c r="F584">
        <f t="shared" si="39"/>
        <v>0.13221560326274873</v>
      </c>
    </row>
    <row r="585" spans="1:6" x14ac:dyDescent="0.25">
      <c r="A585">
        <v>4.8</v>
      </c>
      <c r="B585">
        <v>32.026299999999999</v>
      </c>
      <c r="C585">
        <f t="shared" si="36"/>
        <v>28.862769370799999</v>
      </c>
      <c r="D585">
        <f t="shared" si="37"/>
        <v>3.1635306292000003</v>
      </c>
      <c r="E585">
        <f t="shared" si="38"/>
        <v>3.1635306292000003</v>
      </c>
      <c r="F585">
        <f t="shared" si="39"/>
        <v>9.8779148050196261E-2</v>
      </c>
    </row>
    <row r="586" spans="1:6" x14ac:dyDescent="0.25">
      <c r="A586">
        <v>6.6</v>
      </c>
      <c r="B586">
        <v>27.3</v>
      </c>
      <c r="C586">
        <f t="shared" si="36"/>
        <v>20.725096668599999</v>
      </c>
      <c r="D586">
        <f t="shared" si="37"/>
        <v>6.5749033314000016</v>
      </c>
      <c r="E586">
        <f t="shared" si="38"/>
        <v>6.5749033314000016</v>
      </c>
      <c r="F586">
        <f t="shared" si="39"/>
        <v>0.24083894986813192</v>
      </c>
    </row>
    <row r="587" spans="1:6" x14ac:dyDescent="0.25">
      <c r="A587">
        <v>6.7</v>
      </c>
      <c r="B587">
        <v>24.2</v>
      </c>
      <c r="C587">
        <f t="shared" si="36"/>
        <v>20.273003740699998</v>
      </c>
      <c r="D587">
        <f t="shared" si="37"/>
        <v>3.926996259300001</v>
      </c>
      <c r="E587">
        <f t="shared" si="38"/>
        <v>3.926996259300001</v>
      </c>
      <c r="F587">
        <f t="shared" si="39"/>
        <v>0.16227257269834716</v>
      </c>
    </row>
    <row r="588" spans="1:6" x14ac:dyDescent="0.25">
      <c r="A588">
        <v>3.5</v>
      </c>
      <c r="B588">
        <v>39.799999999999997</v>
      </c>
      <c r="C588">
        <f t="shared" si="36"/>
        <v>34.739977433500002</v>
      </c>
      <c r="D588">
        <f t="shared" si="37"/>
        <v>5.0600225664999954</v>
      </c>
      <c r="E588">
        <f t="shared" si="38"/>
        <v>5.0600225664999954</v>
      </c>
      <c r="F588">
        <f t="shared" si="39"/>
        <v>0.12713624538944712</v>
      </c>
    </row>
    <row r="589" spans="1:6" x14ac:dyDescent="0.25">
      <c r="A589">
        <v>2</v>
      </c>
      <c r="B589">
        <v>40.400300000000001</v>
      </c>
      <c r="C589">
        <f t="shared" si="36"/>
        <v>41.521371351999996</v>
      </c>
      <c r="D589">
        <f t="shared" si="37"/>
        <v>-1.1210713519999942</v>
      </c>
      <c r="E589">
        <f t="shared" si="38"/>
        <v>1.1210713519999942</v>
      </c>
      <c r="F589">
        <f t="shared" si="39"/>
        <v>2.774908483352832E-2</v>
      </c>
    </row>
    <row r="590" spans="1:6" x14ac:dyDescent="0.25">
      <c r="A590">
        <v>2</v>
      </c>
      <c r="B590">
        <v>38.870199999999997</v>
      </c>
      <c r="C590">
        <f t="shared" si="36"/>
        <v>41.521371351999996</v>
      </c>
      <c r="D590">
        <f t="shared" si="37"/>
        <v>-2.6511713519999986</v>
      </c>
      <c r="E590">
        <f t="shared" si="38"/>
        <v>2.6511713519999986</v>
      </c>
      <c r="F590">
        <f t="shared" si="39"/>
        <v>6.8205755360147335E-2</v>
      </c>
    </row>
    <row r="591" spans="1:6" x14ac:dyDescent="0.25">
      <c r="A591">
        <v>2</v>
      </c>
      <c r="B591">
        <v>60.1</v>
      </c>
      <c r="C591">
        <f t="shared" si="36"/>
        <v>41.521371351999996</v>
      </c>
      <c r="D591">
        <f t="shared" si="37"/>
        <v>18.578628648000006</v>
      </c>
      <c r="E591">
        <f t="shared" si="38"/>
        <v>18.578628648000006</v>
      </c>
      <c r="F591">
        <f t="shared" si="39"/>
        <v>0.30912859647254587</v>
      </c>
    </row>
    <row r="592" spans="1:6" x14ac:dyDescent="0.25">
      <c r="A592">
        <v>2</v>
      </c>
      <c r="B592">
        <v>37.1</v>
      </c>
      <c r="C592">
        <f t="shared" si="36"/>
        <v>41.521371351999996</v>
      </c>
      <c r="D592">
        <f t="shared" si="37"/>
        <v>-4.4213713519999942</v>
      </c>
      <c r="E592">
        <f t="shared" si="38"/>
        <v>4.4213713519999942</v>
      </c>
      <c r="F592">
        <f t="shared" si="39"/>
        <v>0.11917442997304566</v>
      </c>
    </row>
    <row r="593" spans="1:6" x14ac:dyDescent="0.25">
      <c r="A593">
        <v>2</v>
      </c>
      <c r="B593">
        <v>37.798900000000003</v>
      </c>
      <c r="C593">
        <f t="shared" si="36"/>
        <v>41.521371351999996</v>
      </c>
      <c r="D593">
        <f t="shared" si="37"/>
        <v>-3.7224713519999924</v>
      </c>
      <c r="E593">
        <f t="shared" si="38"/>
        <v>3.7224713519999924</v>
      </c>
      <c r="F593">
        <f t="shared" si="39"/>
        <v>9.848094394281294E-2</v>
      </c>
    </row>
    <row r="594" spans="1:6" x14ac:dyDescent="0.25">
      <c r="A594">
        <v>3</v>
      </c>
      <c r="B594">
        <v>38.169600000000003</v>
      </c>
      <c r="C594">
        <f t="shared" si="36"/>
        <v>37.000442073000002</v>
      </c>
      <c r="D594">
        <f t="shared" si="37"/>
        <v>1.1691579270000005</v>
      </c>
      <c r="E594">
        <f t="shared" si="38"/>
        <v>1.1691579270000005</v>
      </c>
      <c r="F594">
        <f t="shared" si="39"/>
        <v>3.0630604643485927E-2</v>
      </c>
    </row>
    <row r="595" spans="1:6" x14ac:dyDescent="0.25">
      <c r="A595">
        <v>3</v>
      </c>
      <c r="B595">
        <v>36.798000000000002</v>
      </c>
      <c r="C595">
        <f t="shared" si="36"/>
        <v>37.000442073000002</v>
      </c>
      <c r="D595">
        <f t="shared" si="37"/>
        <v>-0.20244207300000028</v>
      </c>
      <c r="E595">
        <f t="shared" si="38"/>
        <v>0.20244207300000028</v>
      </c>
      <c r="F595">
        <f t="shared" si="39"/>
        <v>5.501442279471718E-3</v>
      </c>
    </row>
    <row r="596" spans="1:6" x14ac:dyDescent="0.25">
      <c r="A596">
        <v>3</v>
      </c>
      <c r="B596">
        <v>35.540399999999998</v>
      </c>
      <c r="C596">
        <f t="shared" si="36"/>
        <v>37.000442073000002</v>
      </c>
      <c r="D596">
        <f t="shared" si="37"/>
        <v>-1.4600420730000039</v>
      </c>
      <c r="E596">
        <f t="shared" si="38"/>
        <v>1.4600420730000039</v>
      </c>
      <c r="F596">
        <f t="shared" si="39"/>
        <v>4.1081194162136722E-2</v>
      </c>
    </row>
    <row r="597" spans="1:6" x14ac:dyDescent="0.25">
      <c r="A597">
        <v>3</v>
      </c>
      <c r="B597">
        <v>35.460599999999999</v>
      </c>
      <c r="C597">
        <f t="shared" si="36"/>
        <v>37.000442073000002</v>
      </c>
      <c r="D597">
        <f t="shared" si="37"/>
        <v>-1.5398420730000026</v>
      </c>
      <c r="E597">
        <f t="shared" si="38"/>
        <v>1.5398420730000026</v>
      </c>
      <c r="F597">
        <f t="shared" si="39"/>
        <v>4.342402759682585E-2</v>
      </c>
    </row>
    <row r="598" spans="1:6" x14ac:dyDescent="0.25">
      <c r="A598">
        <v>3</v>
      </c>
      <c r="B598">
        <v>38.299999999999997</v>
      </c>
      <c r="C598">
        <f t="shared" si="36"/>
        <v>37.000442073000002</v>
      </c>
      <c r="D598">
        <f t="shared" si="37"/>
        <v>1.2995579269999951</v>
      </c>
      <c r="E598">
        <f t="shared" si="38"/>
        <v>1.2995579269999951</v>
      </c>
      <c r="F598">
        <f t="shared" si="39"/>
        <v>3.3931016370757051E-2</v>
      </c>
    </row>
    <row r="599" spans="1:6" x14ac:dyDescent="0.25">
      <c r="A599">
        <v>3.6</v>
      </c>
      <c r="B599">
        <v>37</v>
      </c>
      <c r="C599">
        <f t="shared" si="36"/>
        <v>34.287884505599997</v>
      </c>
      <c r="D599">
        <f t="shared" si="37"/>
        <v>2.7121154944000025</v>
      </c>
      <c r="E599">
        <f t="shared" si="38"/>
        <v>2.7121154944000025</v>
      </c>
      <c r="F599">
        <f t="shared" si="39"/>
        <v>7.3300418767567641E-2</v>
      </c>
    </row>
    <row r="600" spans="1:6" x14ac:dyDescent="0.25">
      <c r="A600">
        <v>3</v>
      </c>
      <c r="B600">
        <v>36.1</v>
      </c>
      <c r="C600">
        <f t="shared" si="36"/>
        <v>37.000442073000002</v>
      </c>
      <c r="D600">
        <f t="shared" si="37"/>
        <v>-0.90044207300000068</v>
      </c>
      <c r="E600">
        <f t="shared" si="38"/>
        <v>0.90044207300000068</v>
      </c>
      <c r="F600">
        <f t="shared" si="39"/>
        <v>2.4942993711911374E-2</v>
      </c>
    </row>
    <row r="601" spans="1:6" x14ac:dyDescent="0.25">
      <c r="A601">
        <v>3.6</v>
      </c>
      <c r="B601">
        <v>37.200000000000003</v>
      </c>
      <c r="C601">
        <f t="shared" si="36"/>
        <v>34.287884505599997</v>
      </c>
      <c r="D601">
        <f t="shared" si="37"/>
        <v>2.9121154944000054</v>
      </c>
      <c r="E601">
        <f t="shared" si="38"/>
        <v>2.9121154944000054</v>
      </c>
      <c r="F601">
        <f t="shared" si="39"/>
        <v>7.8282674580645306E-2</v>
      </c>
    </row>
    <row r="602" spans="1:6" x14ac:dyDescent="0.25">
      <c r="A602">
        <v>2</v>
      </c>
      <c r="B602">
        <v>43.9</v>
      </c>
      <c r="C602">
        <f t="shared" si="36"/>
        <v>41.521371351999996</v>
      </c>
      <c r="D602">
        <f t="shared" si="37"/>
        <v>2.378628648000003</v>
      </c>
      <c r="E602">
        <f t="shared" si="38"/>
        <v>2.378628648000003</v>
      </c>
      <c r="F602">
        <f t="shared" si="39"/>
        <v>5.4182884920273421E-2</v>
      </c>
    </row>
    <row r="603" spans="1:6" x14ac:dyDescent="0.25">
      <c r="A603">
        <v>2</v>
      </c>
      <c r="B603">
        <v>38</v>
      </c>
      <c r="C603">
        <f t="shared" si="36"/>
        <v>41.521371351999996</v>
      </c>
      <c r="D603">
        <f t="shared" si="37"/>
        <v>-3.5213713519999956</v>
      </c>
      <c r="E603">
        <f t="shared" si="38"/>
        <v>3.5213713519999956</v>
      </c>
      <c r="F603">
        <f t="shared" si="39"/>
        <v>9.2667667157894623E-2</v>
      </c>
    </row>
    <row r="604" spans="1:6" x14ac:dyDescent="0.25">
      <c r="A604">
        <v>2.4</v>
      </c>
      <c r="B604">
        <v>35.299999999999997</v>
      </c>
      <c r="C604">
        <f t="shared" si="36"/>
        <v>39.7129996404</v>
      </c>
      <c r="D604">
        <f t="shared" si="37"/>
        <v>-4.4129996404000025</v>
      </c>
      <c r="E604">
        <f t="shared" si="38"/>
        <v>4.4129996404000025</v>
      </c>
      <c r="F604">
        <f t="shared" si="39"/>
        <v>0.12501415411898026</v>
      </c>
    </row>
    <row r="605" spans="1:6" x14ac:dyDescent="0.25">
      <c r="A605">
        <v>2.4</v>
      </c>
      <c r="B605">
        <v>40.1</v>
      </c>
      <c r="C605">
        <f t="shared" si="36"/>
        <v>39.7129996404</v>
      </c>
      <c r="D605">
        <f t="shared" si="37"/>
        <v>0.38700035960000179</v>
      </c>
      <c r="E605">
        <f t="shared" si="38"/>
        <v>0.38700035960000179</v>
      </c>
      <c r="F605">
        <f t="shared" si="39"/>
        <v>9.6508817855362038E-3</v>
      </c>
    </row>
    <row r="606" spans="1:6" x14ac:dyDescent="0.25">
      <c r="A606">
        <v>1.5</v>
      </c>
      <c r="B606">
        <v>46.2622</v>
      </c>
      <c r="C606">
        <f t="shared" si="36"/>
        <v>43.781835991499996</v>
      </c>
      <c r="D606">
        <f t="shared" si="37"/>
        <v>2.480364008500004</v>
      </c>
      <c r="E606">
        <f t="shared" si="38"/>
        <v>2.480364008500004</v>
      </c>
      <c r="F606">
        <f t="shared" si="39"/>
        <v>5.3615349215990683E-2</v>
      </c>
    </row>
    <row r="607" spans="1:6" x14ac:dyDescent="0.25">
      <c r="A607">
        <v>1.5</v>
      </c>
      <c r="B607">
        <v>49.3</v>
      </c>
      <c r="C607">
        <f t="shared" si="36"/>
        <v>43.781835991499996</v>
      </c>
      <c r="D607">
        <f t="shared" si="37"/>
        <v>5.5181640085000012</v>
      </c>
      <c r="E607">
        <f t="shared" si="38"/>
        <v>5.5181640085000012</v>
      </c>
      <c r="F607">
        <f t="shared" si="39"/>
        <v>0.11193030443204871</v>
      </c>
    </row>
    <row r="608" spans="1:6" x14ac:dyDescent="0.25">
      <c r="A608">
        <v>1.5</v>
      </c>
      <c r="B608">
        <v>47.4</v>
      </c>
      <c r="C608">
        <f t="shared" si="36"/>
        <v>43.781835991499996</v>
      </c>
      <c r="D608">
        <f t="shared" si="37"/>
        <v>3.6181640085000026</v>
      </c>
      <c r="E608">
        <f t="shared" si="38"/>
        <v>3.6181640085000026</v>
      </c>
      <c r="F608">
        <f t="shared" si="39"/>
        <v>7.6332574018987395E-2</v>
      </c>
    </row>
    <row r="609" spans="1:6" x14ac:dyDescent="0.25">
      <c r="A609">
        <v>2</v>
      </c>
      <c r="B609">
        <v>42.6</v>
      </c>
      <c r="C609">
        <f t="shared" si="36"/>
        <v>41.521371351999996</v>
      </c>
      <c r="D609">
        <f t="shared" si="37"/>
        <v>1.0786286480000058</v>
      </c>
      <c r="E609">
        <f t="shared" si="38"/>
        <v>1.0786286480000058</v>
      </c>
      <c r="F609">
        <f t="shared" si="39"/>
        <v>2.5319921314554125E-2</v>
      </c>
    </row>
    <row r="610" spans="1:6" x14ac:dyDescent="0.25">
      <c r="A610">
        <v>2</v>
      </c>
      <c r="B610">
        <v>43.5</v>
      </c>
      <c r="C610">
        <f t="shared" si="36"/>
        <v>41.521371351999996</v>
      </c>
      <c r="D610">
        <f t="shared" si="37"/>
        <v>1.9786286480000044</v>
      </c>
      <c r="E610">
        <f t="shared" si="38"/>
        <v>1.9786286480000044</v>
      </c>
      <c r="F610">
        <f t="shared" si="39"/>
        <v>4.5485716045977113E-2</v>
      </c>
    </row>
    <row r="611" spans="1:6" x14ac:dyDescent="0.25">
      <c r="A611">
        <v>3.5</v>
      </c>
      <c r="B611">
        <v>33.299999999999997</v>
      </c>
      <c r="C611">
        <f t="shared" si="36"/>
        <v>34.739977433500002</v>
      </c>
      <c r="D611">
        <f t="shared" si="37"/>
        <v>-1.4399774335000046</v>
      </c>
      <c r="E611">
        <f t="shared" si="38"/>
        <v>1.4399774335000046</v>
      </c>
      <c r="F611">
        <f t="shared" si="39"/>
        <v>4.3242565570570712E-2</v>
      </c>
    </row>
    <row r="612" spans="1:6" x14ac:dyDescent="0.25">
      <c r="A612">
        <v>3.5</v>
      </c>
      <c r="B612">
        <v>32.348999999999997</v>
      </c>
      <c r="C612">
        <f t="shared" si="36"/>
        <v>34.739977433500002</v>
      </c>
      <c r="D612">
        <f t="shared" si="37"/>
        <v>-2.3909774335000051</v>
      </c>
      <c r="E612">
        <f t="shared" si="38"/>
        <v>2.3909774335000051</v>
      </c>
      <c r="F612">
        <f t="shared" si="39"/>
        <v>7.3911942672107489E-2</v>
      </c>
    </row>
    <row r="613" spans="1:6" x14ac:dyDescent="0.25">
      <c r="A613">
        <v>1.6</v>
      </c>
      <c r="B613">
        <v>43.5</v>
      </c>
      <c r="C613">
        <f t="shared" si="36"/>
        <v>43.329743063599999</v>
      </c>
      <c r="D613">
        <f t="shared" si="37"/>
        <v>0.17025693640000128</v>
      </c>
      <c r="E613">
        <f t="shared" si="38"/>
        <v>0.17025693640000128</v>
      </c>
      <c r="F613">
        <f t="shared" si="39"/>
        <v>3.9139525609195695E-3</v>
      </c>
    </row>
    <row r="614" spans="1:6" x14ac:dyDescent="0.25">
      <c r="A614">
        <v>1.6</v>
      </c>
      <c r="B614">
        <v>44.2</v>
      </c>
      <c r="C614">
        <f t="shared" si="36"/>
        <v>43.329743063599999</v>
      </c>
      <c r="D614">
        <f t="shared" si="37"/>
        <v>0.87025693640000412</v>
      </c>
      <c r="E614">
        <f t="shared" si="38"/>
        <v>0.87025693640000412</v>
      </c>
      <c r="F614">
        <f t="shared" si="39"/>
        <v>1.9689070959276109E-2</v>
      </c>
    </row>
    <row r="615" spans="1:6" x14ac:dyDescent="0.25">
      <c r="A615">
        <v>2</v>
      </c>
      <c r="B615">
        <v>41.8</v>
      </c>
      <c r="C615">
        <f t="shared" si="36"/>
        <v>41.521371351999996</v>
      </c>
      <c r="D615">
        <f t="shared" si="37"/>
        <v>0.27862864800000153</v>
      </c>
      <c r="E615">
        <f t="shared" si="38"/>
        <v>0.27862864800000153</v>
      </c>
      <c r="F615">
        <f t="shared" si="39"/>
        <v>6.6657571291866401E-3</v>
      </c>
    </row>
    <row r="616" spans="1:6" x14ac:dyDescent="0.25">
      <c r="A616">
        <v>2</v>
      </c>
      <c r="B616">
        <v>42.8</v>
      </c>
      <c r="C616">
        <f t="shared" si="36"/>
        <v>41.521371351999996</v>
      </c>
      <c r="D616">
        <f t="shared" si="37"/>
        <v>1.2786286480000015</v>
      </c>
      <c r="E616">
        <f t="shared" si="38"/>
        <v>1.2786286480000015</v>
      </c>
      <c r="F616">
        <f t="shared" si="39"/>
        <v>2.9874501121495364E-2</v>
      </c>
    </row>
    <row r="617" spans="1:6" x14ac:dyDescent="0.25">
      <c r="A617">
        <v>2</v>
      </c>
      <c r="B617">
        <v>34.700000000000003</v>
      </c>
      <c r="C617">
        <f t="shared" si="36"/>
        <v>41.521371351999996</v>
      </c>
      <c r="D617">
        <f t="shared" si="37"/>
        <v>-6.8213713519999928</v>
      </c>
      <c r="E617">
        <f t="shared" si="38"/>
        <v>6.8213713519999928</v>
      </c>
      <c r="F617">
        <f t="shared" si="39"/>
        <v>0.19658130697406317</v>
      </c>
    </row>
    <row r="618" spans="1:6" x14ac:dyDescent="0.25">
      <c r="A618">
        <v>2.4</v>
      </c>
      <c r="B618">
        <v>37.221800000000002</v>
      </c>
      <c r="C618">
        <f t="shared" si="36"/>
        <v>39.7129996404</v>
      </c>
      <c r="D618">
        <f t="shared" si="37"/>
        <v>-2.4911996403999979</v>
      </c>
      <c r="E618">
        <f t="shared" si="38"/>
        <v>2.4911996403999979</v>
      </c>
      <c r="F618">
        <f t="shared" si="39"/>
        <v>6.6928510722211121E-2</v>
      </c>
    </row>
    <row r="619" spans="1:6" x14ac:dyDescent="0.25">
      <c r="A619">
        <v>2.4</v>
      </c>
      <c r="B619">
        <v>37.491100000000003</v>
      </c>
      <c r="C619">
        <f t="shared" si="36"/>
        <v>39.7129996404</v>
      </c>
      <c r="D619">
        <f t="shared" si="37"/>
        <v>-2.2218996403999967</v>
      </c>
      <c r="E619">
        <f t="shared" si="38"/>
        <v>2.2218996403999967</v>
      </c>
      <c r="F619">
        <f t="shared" si="39"/>
        <v>5.9264722571490208E-2</v>
      </c>
    </row>
    <row r="620" spans="1:6" x14ac:dyDescent="0.25">
      <c r="A620">
        <v>1.8</v>
      </c>
      <c r="B620">
        <v>41.798999999999999</v>
      </c>
      <c r="C620">
        <f t="shared" si="36"/>
        <v>42.425557207799997</v>
      </c>
      <c r="D620">
        <f t="shared" si="37"/>
        <v>-0.62655720779999768</v>
      </c>
      <c r="E620">
        <f t="shared" si="38"/>
        <v>0.62655720779999768</v>
      </c>
      <c r="F620">
        <f t="shared" si="39"/>
        <v>1.4989765491997362E-2</v>
      </c>
    </row>
    <row r="621" spans="1:6" x14ac:dyDescent="0.25">
      <c r="A621">
        <v>1.8</v>
      </c>
      <c r="B621">
        <v>43.260899999999999</v>
      </c>
      <c r="C621">
        <f t="shared" si="36"/>
        <v>42.425557207799997</v>
      </c>
      <c r="D621">
        <f t="shared" si="37"/>
        <v>0.83534279220000229</v>
      </c>
      <c r="E621">
        <f t="shared" si="38"/>
        <v>0.83534279220000229</v>
      </c>
      <c r="F621">
        <f t="shared" si="39"/>
        <v>1.9309417792972461E-2</v>
      </c>
    </row>
    <row r="622" spans="1:6" x14ac:dyDescent="0.25">
      <c r="A622">
        <v>1.8</v>
      </c>
      <c r="B622">
        <v>43.7</v>
      </c>
      <c r="C622">
        <f t="shared" si="36"/>
        <v>42.425557207799997</v>
      </c>
      <c r="D622">
        <f t="shared" si="37"/>
        <v>1.2744427922000057</v>
      </c>
      <c r="E622">
        <f t="shared" si="38"/>
        <v>1.2744427922000057</v>
      </c>
      <c r="F622">
        <f t="shared" si="39"/>
        <v>2.9163450622425757E-2</v>
      </c>
    </row>
    <row r="623" spans="1:6" x14ac:dyDescent="0.25">
      <c r="A623">
        <v>1.8</v>
      </c>
      <c r="B623">
        <v>44.8</v>
      </c>
      <c r="C623">
        <f t="shared" si="36"/>
        <v>42.425557207799997</v>
      </c>
      <c r="D623">
        <f t="shared" si="37"/>
        <v>2.3744427922</v>
      </c>
      <c r="E623">
        <f t="shared" si="38"/>
        <v>2.3744427922</v>
      </c>
      <c r="F623">
        <f t="shared" si="39"/>
        <v>5.3000955183035714E-2</v>
      </c>
    </row>
    <row r="624" spans="1:6" x14ac:dyDescent="0.25">
      <c r="A624">
        <v>2.4</v>
      </c>
      <c r="B624">
        <v>40</v>
      </c>
      <c r="C624">
        <f t="shared" si="36"/>
        <v>39.7129996404</v>
      </c>
      <c r="D624">
        <f t="shared" si="37"/>
        <v>0.28700035960000037</v>
      </c>
      <c r="E624">
        <f t="shared" si="38"/>
        <v>0.28700035960000037</v>
      </c>
      <c r="F624">
        <f t="shared" si="39"/>
        <v>7.1750089900000091E-3</v>
      </c>
    </row>
    <row r="625" spans="1:6" x14ac:dyDescent="0.25">
      <c r="A625">
        <v>2.4</v>
      </c>
      <c r="B625">
        <v>38.6</v>
      </c>
      <c r="C625">
        <f t="shared" si="36"/>
        <v>39.7129996404</v>
      </c>
      <c r="D625">
        <f t="shared" si="37"/>
        <v>-1.1129996403999982</v>
      </c>
      <c r="E625">
        <f t="shared" si="38"/>
        <v>1.1129996403999982</v>
      </c>
      <c r="F625">
        <f t="shared" si="39"/>
        <v>2.8834187575129486E-2</v>
      </c>
    </row>
    <row r="626" spans="1:6" x14ac:dyDescent="0.25">
      <c r="A626">
        <v>2.4</v>
      </c>
      <c r="B626">
        <v>35.587699999999998</v>
      </c>
      <c r="C626">
        <f t="shared" si="36"/>
        <v>39.7129996404</v>
      </c>
      <c r="D626">
        <f t="shared" si="37"/>
        <v>-4.1252996404000015</v>
      </c>
      <c r="E626">
        <f t="shared" si="38"/>
        <v>4.1252996404000015</v>
      </c>
      <c r="F626">
        <f t="shared" si="39"/>
        <v>0.11591925413555812</v>
      </c>
    </row>
    <row r="627" spans="1:6" x14ac:dyDescent="0.25">
      <c r="A627">
        <v>2</v>
      </c>
      <c r="B627">
        <v>37.5</v>
      </c>
      <c r="C627">
        <f t="shared" si="36"/>
        <v>41.521371351999996</v>
      </c>
      <c r="D627">
        <f t="shared" si="37"/>
        <v>-4.0213713519999956</v>
      </c>
      <c r="E627">
        <f t="shared" si="38"/>
        <v>4.0213713519999956</v>
      </c>
      <c r="F627">
        <f t="shared" si="39"/>
        <v>0.10723656938666655</v>
      </c>
    </row>
    <row r="628" spans="1:6" x14ac:dyDescent="0.25">
      <c r="A628">
        <v>2</v>
      </c>
      <c r="B628">
        <v>43.1</v>
      </c>
      <c r="C628">
        <f t="shared" si="36"/>
        <v>41.521371351999996</v>
      </c>
      <c r="D628">
        <f t="shared" si="37"/>
        <v>1.5786286480000058</v>
      </c>
      <c r="E628">
        <f t="shared" si="38"/>
        <v>1.5786286480000058</v>
      </c>
      <c r="F628">
        <f t="shared" si="39"/>
        <v>3.6627114802784355E-2</v>
      </c>
    </row>
    <row r="629" spans="1:6" x14ac:dyDescent="0.25">
      <c r="A629">
        <v>2</v>
      </c>
      <c r="B629">
        <v>41.0456</v>
      </c>
      <c r="C629">
        <f t="shared" si="36"/>
        <v>41.521371351999996</v>
      </c>
      <c r="D629">
        <f t="shared" si="37"/>
        <v>-0.47577135199999532</v>
      </c>
      <c r="E629">
        <f t="shared" si="38"/>
        <v>0.47577135199999532</v>
      </c>
      <c r="F629">
        <f t="shared" si="39"/>
        <v>1.159128754360992E-2</v>
      </c>
    </row>
    <row r="630" spans="1:6" x14ac:dyDescent="0.25">
      <c r="A630">
        <v>2</v>
      </c>
      <c r="B630">
        <v>38.462699999999998</v>
      </c>
      <c r="C630">
        <f t="shared" si="36"/>
        <v>41.521371351999996</v>
      </c>
      <c r="D630">
        <f t="shared" si="37"/>
        <v>-3.0586713519999975</v>
      </c>
      <c r="E630">
        <f t="shared" si="38"/>
        <v>3.0586713519999975</v>
      </c>
      <c r="F630">
        <f t="shared" si="39"/>
        <v>7.9523053555782555E-2</v>
      </c>
    </row>
    <row r="631" spans="1:6" x14ac:dyDescent="0.25">
      <c r="A631">
        <v>2</v>
      </c>
      <c r="B631">
        <v>38.200000000000003</v>
      </c>
      <c r="C631">
        <f t="shared" si="36"/>
        <v>41.521371351999996</v>
      </c>
      <c r="D631">
        <f t="shared" si="37"/>
        <v>-3.3213713519999928</v>
      </c>
      <c r="E631">
        <f t="shared" si="38"/>
        <v>3.3213713519999928</v>
      </c>
      <c r="F631">
        <f t="shared" si="39"/>
        <v>8.694689403141341E-2</v>
      </c>
    </row>
    <row r="632" spans="1:6" x14ac:dyDescent="0.25">
      <c r="A632">
        <v>2.5</v>
      </c>
      <c r="B632">
        <v>37.070999999999998</v>
      </c>
      <c r="C632">
        <f t="shared" si="36"/>
        <v>39.260906712499995</v>
      </c>
      <c r="D632">
        <f t="shared" si="37"/>
        <v>-2.1899067124999974</v>
      </c>
      <c r="E632">
        <f t="shared" si="38"/>
        <v>2.1899067124999974</v>
      </c>
      <c r="F632">
        <f t="shared" si="39"/>
        <v>5.9073311011302566E-2</v>
      </c>
    </row>
    <row r="633" spans="1:6" x14ac:dyDescent="0.25">
      <c r="A633">
        <v>2.5</v>
      </c>
      <c r="B633">
        <v>35.922600000000003</v>
      </c>
      <c r="C633">
        <f t="shared" si="36"/>
        <v>39.260906712499995</v>
      </c>
      <c r="D633">
        <f t="shared" si="37"/>
        <v>-3.3383067124999926</v>
      </c>
      <c r="E633">
        <f t="shared" si="38"/>
        <v>3.3383067124999926</v>
      </c>
      <c r="F633">
        <f t="shared" si="39"/>
        <v>9.2930542680652081E-2</v>
      </c>
    </row>
    <row r="634" spans="1:6" x14ac:dyDescent="0.25">
      <c r="A634">
        <v>2.5</v>
      </c>
      <c r="B634">
        <v>34.143500000000003</v>
      </c>
      <c r="C634">
        <f t="shared" si="36"/>
        <v>39.260906712499995</v>
      </c>
      <c r="D634">
        <f t="shared" si="37"/>
        <v>-5.1174067124999922</v>
      </c>
      <c r="E634">
        <f t="shared" si="38"/>
        <v>5.1174067124999922</v>
      </c>
      <c r="F634">
        <f t="shared" si="39"/>
        <v>0.14987938297186848</v>
      </c>
    </row>
    <row r="635" spans="1:6" x14ac:dyDescent="0.25">
      <c r="A635">
        <v>2.5</v>
      </c>
      <c r="B635">
        <v>32.910299999999999</v>
      </c>
      <c r="C635">
        <f t="shared" si="36"/>
        <v>39.260906712499995</v>
      </c>
      <c r="D635">
        <f t="shared" si="37"/>
        <v>-6.3506067124999959</v>
      </c>
      <c r="E635">
        <f t="shared" si="38"/>
        <v>6.3506067124999959</v>
      </c>
      <c r="F635">
        <f t="shared" si="39"/>
        <v>0.19296714744320154</v>
      </c>
    </row>
    <row r="636" spans="1:6" x14ac:dyDescent="0.25">
      <c r="A636">
        <v>2.5</v>
      </c>
      <c r="B636">
        <v>31.8</v>
      </c>
      <c r="C636">
        <f t="shared" si="36"/>
        <v>39.260906712499995</v>
      </c>
      <c r="D636">
        <f t="shared" si="37"/>
        <v>-7.4609067124999946</v>
      </c>
      <c r="E636">
        <f t="shared" si="38"/>
        <v>7.4609067124999946</v>
      </c>
      <c r="F636">
        <f t="shared" si="39"/>
        <v>0.23461970794025139</v>
      </c>
    </row>
    <row r="637" spans="1:6" x14ac:dyDescent="0.25">
      <c r="A637">
        <v>2</v>
      </c>
      <c r="B637">
        <v>42.3461</v>
      </c>
      <c r="C637">
        <f t="shared" si="36"/>
        <v>41.521371351999996</v>
      </c>
      <c r="D637">
        <f t="shared" si="37"/>
        <v>0.82472864800000423</v>
      </c>
      <c r="E637">
        <f t="shared" si="38"/>
        <v>0.82472864800000423</v>
      </c>
      <c r="F637">
        <f t="shared" si="39"/>
        <v>1.9475905644203463E-2</v>
      </c>
    </row>
    <row r="638" spans="1:6" x14ac:dyDescent="0.25">
      <c r="A638">
        <v>2</v>
      </c>
      <c r="B638">
        <v>41.566099999999999</v>
      </c>
      <c r="C638">
        <f t="shared" si="36"/>
        <v>41.521371351999996</v>
      </c>
      <c r="D638">
        <f t="shared" si="37"/>
        <v>4.4728648000003091E-2</v>
      </c>
      <c r="E638">
        <f t="shared" si="38"/>
        <v>4.4728648000003091E-2</v>
      </c>
      <c r="F638">
        <f t="shared" si="39"/>
        <v>1.0760847902498212E-3</v>
      </c>
    </row>
    <row r="639" spans="1:6" x14ac:dyDescent="0.25">
      <c r="A639">
        <v>2</v>
      </c>
      <c r="B639">
        <v>41.707799999999999</v>
      </c>
      <c r="C639">
        <f t="shared" si="36"/>
        <v>41.521371351999996</v>
      </c>
      <c r="D639">
        <f t="shared" si="37"/>
        <v>0.18642864800000325</v>
      </c>
      <c r="E639">
        <f t="shared" si="38"/>
        <v>0.18642864800000325</v>
      </c>
      <c r="F639">
        <f t="shared" si="39"/>
        <v>4.4698748915071819E-3</v>
      </c>
    </row>
    <row r="640" spans="1:6" x14ac:dyDescent="0.25">
      <c r="A640">
        <v>2</v>
      </c>
      <c r="B640">
        <v>40.234499999999997</v>
      </c>
      <c r="C640">
        <f t="shared" si="36"/>
        <v>41.521371351999996</v>
      </c>
      <c r="D640">
        <f t="shared" si="37"/>
        <v>-1.2868713519999986</v>
      </c>
      <c r="E640">
        <f t="shared" si="38"/>
        <v>1.2868713519999986</v>
      </c>
      <c r="F640">
        <f t="shared" si="39"/>
        <v>3.1984275982055166E-2</v>
      </c>
    </row>
    <row r="641" spans="1:6" x14ac:dyDescent="0.25">
      <c r="A641">
        <v>1.8</v>
      </c>
      <c r="B641">
        <v>43.628999999999998</v>
      </c>
      <c r="C641">
        <f t="shared" si="36"/>
        <v>42.425557207799997</v>
      </c>
      <c r="D641">
        <f t="shared" si="37"/>
        <v>1.2034427922000006</v>
      </c>
      <c r="E641">
        <f t="shared" si="38"/>
        <v>1.2034427922000006</v>
      </c>
      <c r="F641">
        <f t="shared" si="39"/>
        <v>2.7583552045657721E-2</v>
      </c>
    </row>
    <row r="642" spans="1:6" x14ac:dyDescent="0.25">
      <c r="A642">
        <v>1.8</v>
      </c>
      <c r="B642">
        <v>44.7393</v>
      </c>
      <c r="C642">
        <f t="shared" si="36"/>
        <v>42.425557207799997</v>
      </c>
      <c r="D642">
        <f t="shared" si="37"/>
        <v>2.3137427922000029</v>
      </c>
      <c r="E642">
        <f t="shared" si="38"/>
        <v>2.3137427922000029</v>
      </c>
      <c r="F642">
        <f t="shared" si="39"/>
        <v>5.1716115187318598E-2</v>
      </c>
    </row>
    <row r="643" spans="1:6" x14ac:dyDescent="0.25">
      <c r="A643">
        <v>2.4</v>
      </c>
      <c r="B643">
        <v>36.159599999999998</v>
      </c>
      <c r="C643">
        <f t="shared" ref="C643:C706" si="40">$L$9+($L$10*A643)</f>
        <v>39.7129996404</v>
      </c>
      <c r="D643">
        <f t="shared" ref="D643:D706" si="41">B643-C643</f>
        <v>-3.5533996404000021</v>
      </c>
      <c r="E643">
        <f t="shared" ref="E643:E706" si="42">ABS(D643)</f>
        <v>3.5533996404000021</v>
      </c>
      <c r="F643">
        <f t="shared" ref="F643:F706" si="43">E643/B643</f>
        <v>9.8269882421265789E-2</v>
      </c>
    </row>
    <row r="644" spans="1:6" x14ac:dyDescent="0.25">
      <c r="A644">
        <v>2.4</v>
      </c>
      <c r="B644">
        <v>38.957500000000003</v>
      </c>
      <c r="C644">
        <f t="shared" si="40"/>
        <v>39.7129996404</v>
      </c>
      <c r="D644">
        <f t="shared" si="41"/>
        <v>-0.75549964039999651</v>
      </c>
      <c r="E644">
        <f t="shared" si="42"/>
        <v>0.75549964039999651</v>
      </c>
      <c r="F644">
        <f t="shared" si="43"/>
        <v>1.9392918960405479E-2</v>
      </c>
    </row>
    <row r="645" spans="1:6" x14ac:dyDescent="0.25">
      <c r="A645">
        <v>2.4</v>
      </c>
      <c r="B645">
        <v>40.279600000000002</v>
      </c>
      <c r="C645">
        <f t="shared" si="40"/>
        <v>39.7129996404</v>
      </c>
      <c r="D645">
        <f t="shared" si="41"/>
        <v>0.56660035960000243</v>
      </c>
      <c r="E645">
        <f t="shared" si="42"/>
        <v>0.56660035960000243</v>
      </c>
      <c r="F645">
        <f t="shared" si="43"/>
        <v>1.4066682876691983E-2</v>
      </c>
    </row>
    <row r="646" spans="1:6" x14ac:dyDescent="0.25">
      <c r="A646">
        <v>2.4</v>
      </c>
      <c r="B646">
        <v>38.700000000000003</v>
      </c>
      <c r="C646">
        <f t="shared" si="40"/>
        <v>39.7129996404</v>
      </c>
      <c r="D646">
        <f t="shared" si="41"/>
        <v>-1.0129996403999968</v>
      </c>
      <c r="E646">
        <f t="shared" si="42"/>
        <v>1.0129996403999968</v>
      </c>
      <c r="F646">
        <f t="shared" si="43"/>
        <v>2.6175701302325497E-2</v>
      </c>
    </row>
    <row r="647" spans="1:6" x14ac:dyDescent="0.25">
      <c r="A647">
        <v>2.4</v>
      </c>
      <c r="B647">
        <v>38.700000000000003</v>
      </c>
      <c r="C647">
        <f t="shared" si="40"/>
        <v>39.7129996404</v>
      </c>
      <c r="D647">
        <f t="shared" si="41"/>
        <v>-1.0129996403999968</v>
      </c>
      <c r="E647">
        <f t="shared" si="42"/>
        <v>1.0129996403999968</v>
      </c>
      <c r="F647">
        <f t="shared" si="43"/>
        <v>2.6175701302325497E-2</v>
      </c>
    </row>
    <row r="648" spans="1:6" x14ac:dyDescent="0.25">
      <c r="A648">
        <v>2</v>
      </c>
      <c r="B648">
        <v>60.1</v>
      </c>
      <c r="C648">
        <f t="shared" si="40"/>
        <v>41.521371351999996</v>
      </c>
      <c r="D648">
        <f t="shared" si="41"/>
        <v>18.578628648000006</v>
      </c>
      <c r="E648">
        <f t="shared" si="42"/>
        <v>18.578628648000006</v>
      </c>
      <c r="F648">
        <f t="shared" si="43"/>
        <v>0.30912859647254587</v>
      </c>
    </row>
    <row r="649" spans="1:6" x14ac:dyDescent="0.25">
      <c r="A649">
        <v>2</v>
      </c>
      <c r="B649">
        <v>58.534999999999997</v>
      </c>
      <c r="C649">
        <f t="shared" si="40"/>
        <v>41.521371351999996</v>
      </c>
      <c r="D649">
        <f t="shared" si="41"/>
        <v>17.013628648000001</v>
      </c>
      <c r="E649">
        <f t="shared" si="42"/>
        <v>17.013628648000001</v>
      </c>
      <c r="F649">
        <f t="shared" si="43"/>
        <v>0.29065736137353726</v>
      </c>
    </row>
    <row r="650" spans="1:6" x14ac:dyDescent="0.25">
      <c r="A650">
        <v>2.5</v>
      </c>
      <c r="B650">
        <v>39.571399999999997</v>
      </c>
      <c r="C650">
        <f t="shared" si="40"/>
        <v>39.260906712499995</v>
      </c>
      <c r="D650">
        <f t="shared" si="41"/>
        <v>0.31049328750000171</v>
      </c>
      <c r="E650">
        <f t="shared" si="42"/>
        <v>0.31049328750000171</v>
      </c>
      <c r="F650">
        <f t="shared" si="43"/>
        <v>7.8464064324234601E-3</v>
      </c>
    </row>
    <row r="651" spans="1:6" x14ac:dyDescent="0.25">
      <c r="A651">
        <v>2.5</v>
      </c>
      <c r="B651">
        <v>40.0169</v>
      </c>
      <c r="C651">
        <f t="shared" si="40"/>
        <v>39.260906712499995</v>
      </c>
      <c r="D651">
        <f t="shared" si="41"/>
        <v>0.75599328750000439</v>
      </c>
      <c r="E651">
        <f t="shared" si="42"/>
        <v>0.75599328750000439</v>
      </c>
      <c r="F651">
        <f t="shared" si="43"/>
        <v>1.8891850380714257E-2</v>
      </c>
    </row>
    <row r="652" spans="1:6" x14ac:dyDescent="0.25">
      <c r="A652">
        <v>2.5</v>
      </c>
      <c r="B652">
        <v>37.6</v>
      </c>
      <c r="C652">
        <f t="shared" si="40"/>
        <v>39.260906712499995</v>
      </c>
      <c r="D652">
        <f t="shared" si="41"/>
        <v>-1.6609067124999939</v>
      </c>
      <c r="E652">
        <f t="shared" si="42"/>
        <v>1.6609067124999939</v>
      </c>
      <c r="F652">
        <f t="shared" si="43"/>
        <v>4.4173050864361539E-2</v>
      </c>
    </row>
    <row r="653" spans="1:6" x14ac:dyDescent="0.25">
      <c r="A653">
        <v>2.5</v>
      </c>
      <c r="B653">
        <v>37.5</v>
      </c>
      <c r="C653">
        <f t="shared" si="40"/>
        <v>39.260906712499995</v>
      </c>
      <c r="D653">
        <f t="shared" si="41"/>
        <v>-1.7609067124999953</v>
      </c>
      <c r="E653">
        <f t="shared" si="42"/>
        <v>1.7609067124999953</v>
      </c>
      <c r="F653">
        <f t="shared" si="43"/>
        <v>4.6957512333333208E-2</v>
      </c>
    </row>
    <row r="654" spans="1:6" x14ac:dyDescent="0.25">
      <c r="A654">
        <v>2.4</v>
      </c>
      <c r="B654">
        <v>39.347999999999999</v>
      </c>
      <c r="C654">
        <f t="shared" si="40"/>
        <v>39.7129996404</v>
      </c>
      <c r="D654">
        <f t="shared" si="41"/>
        <v>-0.36499964040000066</v>
      </c>
      <c r="E654">
        <f t="shared" si="42"/>
        <v>0.36499964040000066</v>
      </c>
      <c r="F654">
        <f t="shared" si="43"/>
        <v>9.2761929551692761E-3</v>
      </c>
    </row>
    <row r="655" spans="1:6" x14ac:dyDescent="0.25">
      <c r="A655">
        <v>2.5</v>
      </c>
      <c r="B655">
        <v>40.4</v>
      </c>
      <c r="C655">
        <f t="shared" si="40"/>
        <v>39.260906712499995</v>
      </c>
      <c r="D655">
        <f t="shared" si="41"/>
        <v>1.1390932875000033</v>
      </c>
      <c r="E655">
        <f t="shared" si="42"/>
        <v>1.1390932875000033</v>
      </c>
      <c r="F655">
        <f t="shared" si="43"/>
        <v>2.8195378403465428E-2</v>
      </c>
    </row>
    <row r="656" spans="1:6" x14ac:dyDescent="0.25">
      <c r="A656">
        <v>2.5</v>
      </c>
      <c r="B656">
        <v>40.6</v>
      </c>
      <c r="C656">
        <f t="shared" si="40"/>
        <v>39.260906712499995</v>
      </c>
      <c r="D656">
        <f t="shared" si="41"/>
        <v>1.3390932875000061</v>
      </c>
      <c r="E656">
        <f t="shared" si="42"/>
        <v>1.3390932875000061</v>
      </c>
      <c r="F656">
        <f t="shared" si="43"/>
        <v>3.2982593288177486E-2</v>
      </c>
    </row>
    <row r="657" spans="1:6" x14ac:dyDescent="0.25">
      <c r="A657">
        <v>3</v>
      </c>
      <c r="B657">
        <v>34.7286</v>
      </c>
      <c r="C657">
        <f t="shared" si="40"/>
        <v>37.000442073000002</v>
      </c>
      <c r="D657">
        <f t="shared" si="41"/>
        <v>-2.271842073000002</v>
      </c>
      <c r="E657">
        <f t="shared" si="42"/>
        <v>2.271842073000002</v>
      </c>
      <c r="F657">
        <f t="shared" si="43"/>
        <v>6.5417035901245715E-2</v>
      </c>
    </row>
    <row r="658" spans="1:6" x14ac:dyDescent="0.25">
      <c r="A658">
        <v>3</v>
      </c>
      <c r="B658">
        <v>32.5289</v>
      </c>
      <c r="C658">
        <f t="shared" si="40"/>
        <v>37.000442073000002</v>
      </c>
      <c r="D658">
        <f t="shared" si="41"/>
        <v>-4.4715420730000019</v>
      </c>
      <c r="E658">
        <f t="shared" si="42"/>
        <v>4.4715420730000019</v>
      </c>
      <c r="F658">
        <f t="shared" si="43"/>
        <v>0.13746367301076895</v>
      </c>
    </row>
    <row r="659" spans="1:6" x14ac:dyDescent="0.25">
      <c r="A659">
        <v>3</v>
      </c>
      <c r="B659">
        <v>33.722900000000003</v>
      </c>
      <c r="C659">
        <f t="shared" si="40"/>
        <v>37.000442073000002</v>
      </c>
      <c r="D659">
        <f t="shared" si="41"/>
        <v>-3.2775420729999993</v>
      </c>
      <c r="E659">
        <f t="shared" si="42"/>
        <v>3.2775420729999993</v>
      </c>
      <c r="F659">
        <f t="shared" si="43"/>
        <v>9.7190398008474926E-2</v>
      </c>
    </row>
    <row r="660" spans="1:6" x14ac:dyDescent="0.25">
      <c r="A660">
        <v>2.4</v>
      </c>
      <c r="B660">
        <v>37.071100000000001</v>
      </c>
      <c r="C660">
        <f t="shared" si="40"/>
        <v>39.7129996404</v>
      </c>
      <c r="D660">
        <f t="shared" si="41"/>
        <v>-2.6418996403999984</v>
      </c>
      <c r="E660">
        <f t="shared" si="42"/>
        <v>2.6418996403999984</v>
      </c>
      <c r="F660">
        <f t="shared" si="43"/>
        <v>7.1265747183115638E-2</v>
      </c>
    </row>
    <row r="661" spans="1:6" x14ac:dyDescent="0.25">
      <c r="A661">
        <v>2.7</v>
      </c>
      <c r="B661">
        <v>35.9</v>
      </c>
      <c r="C661">
        <f t="shared" si="40"/>
        <v>38.356720856699994</v>
      </c>
      <c r="D661">
        <f t="shared" si="41"/>
        <v>-2.4567208566999952</v>
      </c>
      <c r="E661">
        <f t="shared" si="42"/>
        <v>2.4567208566999952</v>
      </c>
      <c r="F661">
        <f t="shared" si="43"/>
        <v>6.8432335841225489E-2</v>
      </c>
    </row>
    <row r="662" spans="1:6" x14ac:dyDescent="0.25">
      <c r="A662">
        <v>2</v>
      </c>
      <c r="B662">
        <v>42</v>
      </c>
      <c r="C662">
        <f t="shared" si="40"/>
        <v>41.521371351999996</v>
      </c>
      <c r="D662">
        <f t="shared" si="41"/>
        <v>0.47862864800000438</v>
      </c>
      <c r="E662">
        <f t="shared" si="42"/>
        <v>0.47862864800000438</v>
      </c>
      <c r="F662">
        <f t="shared" si="43"/>
        <v>1.1395920190476295E-2</v>
      </c>
    </row>
    <row r="663" spans="1:6" x14ac:dyDescent="0.25">
      <c r="A663">
        <v>3.2</v>
      </c>
      <c r="B663">
        <v>36.4</v>
      </c>
      <c r="C663">
        <f t="shared" si="40"/>
        <v>36.096256217199993</v>
      </c>
      <c r="D663">
        <f t="shared" si="41"/>
        <v>0.30374378280000514</v>
      </c>
      <c r="E663">
        <f t="shared" si="42"/>
        <v>0.30374378280000514</v>
      </c>
      <c r="F663">
        <f t="shared" si="43"/>
        <v>8.3446094175825582E-3</v>
      </c>
    </row>
    <row r="664" spans="1:6" x14ac:dyDescent="0.25">
      <c r="A664">
        <v>2.9</v>
      </c>
      <c r="B664">
        <v>34.151400000000002</v>
      </c>
      <c r="C664">
        <f t="shared" si="40"/>
        <v>37.452535000899999</v>
      </c>
      <c r="D664">
        <f t="shared" si="41"/>
        <v>-3.3011350008999969</v>
      </c>
      <c r="E664">
        <f t="shared" si="42"/>
        <v>3.3011350008999969</v>
      </c>
      <c r="F664">
        <f t="shared" si="43"/>
        <v>9.6661776703151167E-2</v>
      </c>
    </row>
    <row r="665" spans="1:6" x14ac:dyDescent="0.25">
      <c r="A665">
        <v>2.9</v>
      </c>
      <c r="B665">
        <v>35.323700000000002</v>
      </c>
      <c r="C665">
        <f t="shared" si="40"/>
        <v>37.452535000899999</v>
      </c>
      <c r="D665">
        <f t="shared" si="41"/>
        <v>-2.128835000899997</v>
      </c>
      <c r="E665">
        <f t="shared" si="42"/>
        <v>2.128835000899997</v>
      </c>
      <c r="F665">
        <f t="shared" si="43"/>
        <v>6.026647833890552E-2</v>
      </c>
    </row>
    <row r="666" spans="1:6" x14ac:dyDescent="0.25">
      <c r="A666">
        <v>3.7</v>
      </c>
      <c r="B666">
        <v>31.8217</v>
      </c>
      <c r="C666">
        <f t="shared" si="40"/>
        <v>33.835791577699993</v>
      </c>
      <c r="D666">
        <f t="shared" si="41"/>
        <v>-2.0140915776999933</v>
      </c>
      <c r="E666">
        <f t="shared" si="42"/>
        <v>2.0140915776999933</v>
      </c>
      <c r="F666">
        <f t="shared" si="43"/>
        <v>6.3293022613499381E-2</v>
      </c>
    </row>
    <row r="667" spans="1:6" x14ac:dyDescent="0.25">
      <c r="A667">
        <v>5.3</v>
      </c>
      <c r="B667">
        <v>27.9</v>
      </c>
      <c r="C667">
        <f t="shared" si="40"/>
        <v>26.602304731299999</v>
      </c>
      <c r="D667">
        <f t="shared" si="41"/>
        <v>1.2976952687000001</v>
      </c>
      <c r="E667">
        <f t="shared" si="42"/>
        <v>1.2976952687000001</v>
      </c>
      <c r="F667">
        <f t="shared" si="43"/>
        <v>4.6512375222222228E-2</v>
      </c>
    </row>
    <row r="668" spans="1:6" x14ac:dyDescent="0.25">
      <c r="A668">
        <v>3.7</v>
      </c>
      <c r="B668">
        <v>27</v>
      </c>
      <c r="C668">
        <f t="shared" si="40"/>
        <v>33.835791577699993</v>
      </c>
      <c r="D668">
        <f t="shared" si="41"/>
        <v>-6.8357915776999931</v>
      </c>
      <c r="E668">
        <f t="shared" si="42"/>
        <v>6.8357915776999931</v>
      </c>
      <c r="F668">
        <f t="shared" si="43"/>
        <v>0.25317746584074047</v>
      </c>
    </row>
    <row r="669" spans="1:6" x14ac:dyDescent="0.25">
      <c r="A669">
        <v>2.9</v>
      </c>
      <c r="B669">
        <v>34.299999999999997</v>
      </c>
      <c r="C669">
        <f t="shared" si="40"/>
        <v>37.452535000899999</v>
      </c>
      <c r="D669">
        <f t="shared" si="41"/>
        <v>-3.1525350009000022</v>
      </c>
      <c r="E669">
        <f t="shared" si="42"/>
        <v>3.1525350009000022</v>
      </c>
      <c r="F669">
        <f t="shared" si="43"/>
        <v>9.1910641425656053E-2</v>
      </c>
    </row>
    <row r="670" spans="1:6" x14ac:dyDescent="0.25">
      <c r="A670">
        <v>2.9</v>
      </c>
      <c r="B670">
        <v>35.5</v>
      </c>
      <c r="C670">
        <f t="shared" si="40"/>
        <v>37.452535000899999</v>
      </c>
      <c r="D670">
        <f t="shared" si="41"/>
        <v>-1.9525350008999993</v>
      </c>
      <c r="E670">
        <f t="shared" si="42"/>
        <v>1.9525350008999993</v>
      </c>
      <c r="F670">
        <f t="shared" si="43"/>
        <v>5.500098594084505E-2</v>
      </c>
    </row>
    <row r="671" spans="1:6" x14ac:dyDescent="0.25">
      <c r="A671">
        <v>3.7</v>
      </c>
      <c r="B671">
        <v>31.6</v>
      </c>
      <c r="C671">
        <f t="shared" si="40"/>
        <v>33.835791577699993</v>
      </c>
      <c r="D671">
        <f t="shared" si="41"/>
        <v>-2.2357915776999917</v>
      </c>
      <c r="E671">
        <f t="shared" si="42"/>
        <v>2.2357915776999917</v>
      </c>
      <c r="F671">
        <f t="shared" si="43"/>
        <v>7.075289802848074E-2</v>
      </c>
    </row>
    <row r="672" spans="1:6" x14ac:dyDescent="0.25">
      <c r="A672">
        <v>5.3</v>
      </c>
      <c r="B672">
        <v>27.9</v>
      </c>
      <c r="C672">
        <f t="shared" si="40"/>
        <v>26.602304731299999</v>
      </c>
      <c r="D672">
        <f t="shared" si="41"/>
        <v>1.2976952687000001</v>
      </c>
      <c r="E672">
        <f t="shared" si="42"/>
        <v>1.2976952687000001</v>
      </c>
      <c r="F672">
        <f t="shared" si="43"/>
        <v>4.6512375222222228E-2</v>
      </c>
    </row>
    <row r="673" spans="1:6" x14ac:dyDescent="0.25">
      <c r="A673">
        <v>2.2999999999999998</v>
      </c>
      <c r="B673">
        <v>32.8232</v>
      </c>
      <c r="C673">
        <f t="shared" si="40"/>
        <v>40.165092568299997</v>
      </c>
      <c r="D673">
        <f t="shared" si="41"/>
        <v>-7.3418925682999969</v>
      </c>
      <c r="E673">
        <f t="shared" si="42"/>
        <v>7.3418925682999969</v>
      </c>
      <c r="F673">
        <f t="shared" si="43"/>
        <v>0.22367997539240528</v>
      </c>
    </row>
    <row r="674" spans="1:6" x14ac:dyDescent="0.25">
      <c r="A674">
        <v>2.2999999999999998</v>
      </c>
      <c r="B674">
        <v>37.700000000000003</v>
      </c>
      <c r="C674">
        <f t="shared" si="40"/>
        <v>40.165092568299997</v>
      </c>
      <c r="D674">
        <f t="shared" si="41"/>
        <v>-2.465092568299994</v>
      </c>
      <c r="E674">
        <f t="shared" si="42"/>
        <v>2.465092568299994</v>
      </c>
      <c r="F674">
        <f t="shared" si="43"/>
        <v>6.5387070777188167E-2</v>
      </c>
    </row>
    <row r="675" spans="1:6" x14ac:dyDescent="0.25">
      <c r="A675">
        <v>4</v>
      </c>
      <c r="B675">
        <v>28.6</v>
      </c>
      <c r="C675">
        <f t="shared" si="40"/>
        <v>32.479512794000001</v>
      </c>
      <c r="D675">
        <f t="shared" si="41"/>
        <v>-3.879512794</v>
      </c>
      <c r="E675">
        <f t="shared" si="42"/>
        <v>3.879512794</v>
      </c>
      <c r="F675">
        <f t="shared" si="43"/>
        <v>0.13564730048951049</v>
      </c>
    </row>
    <row r="676" spans="1:6" x14ac:dyDescent="0.25">
      <c r="A676">
        <v>4</v>
      </c>
      <c r="B676">
        <v>28.5</v>
      </c>
      <c r="C676">
        <f t="shared" si="40"/>
        <v>32.479512794000001</v>
      </c>
      <c r="D676">
        <f t="shared" si="41"/>
        <v>-3.9795127940000015</v>
      </c>
      <c r="E676">
        <f t="shared" si="42"/>
        <v>3.9795127940000015</v>
      </c>
      <c r="F676">
        <f t="shared" si="43"/>
        <v>0.13963202785964918</v>
      </c>
    </row>
    <row r="677" spans="1:6" x14ac:dyDescent="0.25">
      <c r="A677">
        <v>2.9</v>
      </c>
      <c r="B677">
        <v>34.179600000000001</v>
      </c>
      <c r="C677">
        <f t="shared" si="40"/>
        <v>37.452535000899999</v>
      </c>
      <c r="D677">
        <f t="shared" si="41"/>
        <v>-3.2729350008999987</v>
      </c>
      <c r="E677">
        <f t="shared" si="42"/>
        <v>3.2729350008999987</v>
      </c>
      <c r="F677">
        <f t="shared" si="43"/>
        <v>9.575697202132262E-2</v>
      </c>
    </row>
    <row r="678" spans="1:6" x14ac:dyDescent="0.25">
      <c r="A678">
        <v>2.9</v>
      </c>
      <c r="B678">
        <v>35.258200000000002</v>
      </c>
      <c r="C678">
        <f t="shared" si="40"/>
        <v>37.452535000899999</v>
      </c>
      <c r="D678">
        <f t="shared" si="41"/>
        <v>-2.1943350008999971</v>
      </c>
      <c r="E678">
        <f t="shared" si="42"/>
        <v>2.1943350008999971</v>
      </c>
      <c r="F678">
        <f t="shared" si="43"/>
        <v>6.2236160691697164E-2</v>
      </c>
    </row>
    <row r="679" spans="1:6" x14ac:dyDescent="0.25">
      <c r="A679">
        <v>3.7</v>
      </c>
      <c r="B679">
        <v>31.846699999999998</v>
      </c>
      <c r="C679">
        <f t="shared" si="40"/>
        <v>33.835791577699993</v>
      </c>
      <c r="D679">
        <f t="shared" si="41"/>
        <v>-1.9890915776999947</v>
      </c>
      <c r="E679">
        <f t="shared" si="42"/>
        <v>1.9890915776999947</v>
      </c>
      <c r="F679">
        <f t="shared" si="43"/>
        <v>6.2458326222182982E-2</v>
      </c>
    </row>
    <row r="680" spans="1:6" x14ac:dyDescent="0.25">
      <c r="A680">
        <v>5.3</v>
      </c>
      <c r="B680">
        <v>27.9</v>
      </c>
      <c r="C680">
        <f t="shared" si="40"/>
        <v>26.602304731299999</v>
      </c>
      <c r="D680">
        <f t="shared" si="41"/>
        <v>1.2976952687000001</v>
      </c>
      <c r="E680">
        <f t="shared" si="42"/>
        <v>1.2976952687000001</v>
      </c>
      <c r="F680">
        <f t="shared" si="43"/>
        <v>4.6512375222222228E-2</v>
      </c>
    </row>
    <row r="681" spans="1:6" x14ac:dyDescent="0.25">
      <c r="A681">
        <v>3.7</v>
      </c>
      <c r="B681">
        <v>27</v>
      </c>
      <c r="C681">
        <f t="shared" si="40"/>
        <v>33.835791577699993</v>
      </c>
      <c r="D681">
        <f t="shared" si="41"/>
        <v>-6.8357915776999931</v>
      </c>
      <c r="E681">
        <f t="shared" si="42"/>
        <v>6.8357915776999931</v>
      </c>
      <c r="F681">
        <f t="shared" si="43"/>
        <v>0.25317746584074047</v>
      </c>
    </row>
    <row r="682" spans="1:6" x14ac:dyDescent="0.25">
      <c r="A682">
        <v>2.9</v>
      </c>
      <c r="B682">
        <v>34.299999999999997</v>
      </c>
      <c r="C682">
        <f t="shared" si="40"/>
        <v>37.452535000899999</v>
      </c>
      <c r="D682">
        <f t="shared" si="41"/>
        <v>-3.1525350009000022</v>
      </c>
      <c r="E682">
        <f t="shared" si="42"/>
        <v>3.1525350009000022</v>
      </c>
      <c r="F682">
        <f t="shared" si="43"/>
        <v>9.1910641425656053E-2</v>
      </c>
    </row>
    <row r="683" spans="1:6" x14ac:dyDescent="0.25">
      <c r="A683">
        <v>2.9</v>
      </c>
      <c r="B683">
        <v>35.5</v>
      </c>
      <c r="C683">
        <f t="shared" si="40"/>
        <v>37.452535000899999</v>
      </c>
      <c r="D683">
        <f t="shared" si="41"/>
        <v>-1.9525350008999993</v>
      </c>
      <c r="E683">
        <f t="shared" si="42"/>
        <v>1.9525350008999993</v>
      </c>
      <c r="F683">
        <f t="shared" si="43"/>
        <v>5.500098594084505E-2</v>
      </c>
    </row>
    <row r="684" spans="1:6" x14ac:dyDescent="0.25">
      <c r="A684">
        <v>3.7</v>
      </c>
      <c r="B684">
        <v>31.6</v>
      </c>
      <c r="C684">
        <f t="shared" si="40"/>
        <v>33.835791577699993</v>
      </c>
      <c r="D684">
        <f t="shared" si="41"/>
        <v>-2.2357915776999917</v>
      </c>
      <c r="E684">
        <f t="shared" si="42"/>
        <v>2.2357915776999917</v>
      </c>
      <c r="F684">
        <f t="shared" si="43"/>
        <v>7.075289802848074E-2</v>
      </c>
    </row>
    <row r="685" spans="1:6" x14ac:dyDescent="0.25">
      <c r="A685">
        <v>5.3</v>
      </c>
      <c r="B685">
        <v>27.9</v>
      </c>
      <c r="C685">
        <f t="shared" si="40"/>
        <v>26.602304731299999</v>
      </c>
      <c r="D685">
        <f t="shared" si="41"/>
        <v>1.2976952687000001</v>
      </c>
      <c r="E685">
        <f t="shared" si="42"/>
        <v>1.2976952687000001</v>
      </c>
      <c r="F685">
        <f t="shared" si="43"/>
        <v>4.6512375222222228E-2</v>
      </c>
    </row>
    <row r="686" spans="1:6" x14ac:dyDescent="0.25">
      <c r="A686">
        <v>2.5</v>
      </c>
      <c r="B686">
        <v>30.168800000000001</v>
      </c>
      <c r="C686">
        <f t="shared" si="40"/>
        <v>39.260906712499995</v>
      </c>
      <c r="D686">
        <f t="shared" si="41"/>
        <v>-9.0921067124999944</v>
      </c>
      <c r="E686">
        <f t="shared" si="42"/>
        <v>9.0921067124999944</v>
      </c>
      <c r="F686">
        <f t="shared" si="43"/>
        <v>0.30137448995319649</v>
      </c>
    </row>
    <row r="687" spans="1:6" x14ac:dyDescent="0.25">
      <c r="A687">
        <v>2.5</v>
      </c>
      <c r="B687">
        <v>31.7</v>
      </c>
      <c r="C687">
        <f t="shared" si="40"/>
        <v>39.260906712499995</v>
      </c>
      <c r="D687">
        <f t="shared" si="41"/>
        <v>-7.560906712499996</v>
      </c>
      <c r="E687">
        <f t="shared" si="42"/>
        <v>7.560906712499996</v>
      </c>
      <c r="F687">
        <f t="shared" si="43"/>
        <v>0.23851440733438473</v>
      </c>
    </row>
    <row r="688" spans="1:6" x14ac:dyDescent="0.25">
      <c r="A688">
        <v>4</v>
      </c>
      <c r="B688">
        <v>27.736599999999999</v>
      </c>
      <c r="C688">
        <f t="shared" si="40"/>
        <v>32.479512794000001</v>
      </c>
      <c r="D688">
        <f t="shared" si="41"/>
        <v>-4.7429127940000022</v>
      </c>
      <c r="E688">
        <f t="shared" si="42"/>
        <v>4.7429127940000022</v>
      </c>
      <c r="F688">
        <f t="shared" si="43"/>
        <v>0.17099834853586965</v>
      </c>
    </row>
    <row r="689" spans="1:6" x14ac:dyDescent="0.25">
      <c r="A689">
        <v>4</v>
      </c>
      <c r="B689">
        <v>27.589400000000001</v>
      </c>
      <c r="C689">
        <f t="shared" si="40"/>
        <v>32.479512794000001</v>
      </c>
      <c r="D689">
        <f t="shared" si="41"/>
        <v>-4.8901127940000002</v>
      </c>
      <c r="E689">
        <f t="shared" si="42"/>
        <v>4.8901127940000002</v>
      </c>
      <c r="F689">
        <f t="shared" si="43"/>
        <v>0.1772460725496024</v>
      </c>
    </row>
    <row r="690" spans="1:6" x14ac:dyDescent="0.25">
      <c r="A690">
        <v>2.5</v>
      </c>
      <c r="B690">
        <v>30.2</v>
      </c>
      <c r="C690">
        <f t="shared" si="40"/>
        <v>39.260906712499995</v>
      </c>
      <c r="D690">
        <f t="shared" si="41"/>
        <v>-9.060906712499996</v>
      </c>
      <c r="E690">
        <f t="shared" si="42"/>
        <v>9.060906712499996</v>
      </c>
      <c r="F690">
        <f t="shared" si="43"/>
        <v>0.30003002359271513</v>
      </c>
    </row>
    <row r="691" spans="1:6" x14ac:dyDescent="0.25">
      <c r="A691">
        <v>2.5</v>
      </c>
      <c r="B691">
        <v>31.8</v>
      </c>
      <c r="C691">
        <f t="shared" si="40"/>
        <v>39.260906712499995</v>
      </c>
      <c r="D691">
        <f t="shared" si="41"/>
        <v>-7.4609067124999946</v>
      </c>
      <c r="E691">
        <f t="shared" si="42"/>
        <v>7.4609067124999946</v>
      </c>
      <c r="F691">
        <f t="shared" si="43"/>
        <v>0.23461970794025139</v>
      </c>
    </row>
    <row r="692" spans="1:6" x14ac:dyDescent="0.25">
      <c r="A692">
        <v>4</v>
      </c>
      <c r="B692">
        <v>27.785699999999999</v>
      </c>
      <c r="C692">
        <f t="shared" si="40"/>
        <v>32.479512794000001</v>
      </c>
      <c r="D692">
        <f t="shared" si="41"/>
        <v>-4.693812794000003</v>
      </c>
      <c r="E692">
        <f t="shared" si="42"/>
        <v>4.693812794000003</v>
      </c>
      <c r="F692">
        <f t="shared" si="43"/>
        <v>0.16892908200981091</v>
      </c>
    </row>
    <row r="693" spans="1:6" x14ac:dyDescent="0.25">
      <c r="A693">
        <v>2.7</v>
      </c>
      <c r="B693">
        <v>35.429099999999998</v>
      </c>
      <c r="C693">
        <f t="shared" si="40"/>
        <v>38.356720856699994</v>
      </c>
      <c r="D693">
        <f t="shared" si="41"/>
        <v>-2.9276208566999955</v>
      </c>
      <c r="E693">
        <f t="shared" si="42"/>
        <v>2.9276208566999955</v>
      </c>
      <c r="F693">
        <f t="shared" si="43"/>
        <v>8.2633226830486683E-2</v>
      </c>
    </row>
    <row r="694" spans="1:6" x14ac:dyDescent="0.25">
      <c r="A694">
        <v>2.7</v>
      </c>
      <c r="B694">
        <v>36.146299999999997</v>
      </c>
      <c r="C694">
        <f t="shared" si="40"/>
        <v>38.356720856699994</v>
      </c>
      <c r="D694">
        <f t="shared" si="41"/>
        <v>-2.2104208566999972</v>
      </c>
      <c r="E694">
        <f t="shared" si="42"/>
        <v>2.2104208566999972</v>
      </c>
      <c r="F694">
        <f t="shared" si="43"/>
        <v>6.1152064158710502E-2</v>
      </c>
    </row>
    <row r="695" spans="1:6" x14ac:dyDescent="0.25">
      <c r="A695">
        <v>4</v>
      </c>
      <c r="B695">
        <v>29.2</v>
      </c>
      <c r="C695">
        <f t="shared" si="40"/>
        <v>32.479512794000001</v>
      </c>
      <c r="D695">
        <f t="shared" si="41"/>
        <v>-3.2795127940000022</v>
      </c>
      <c r="E695">
        <f t="shared" si="42"/>
        <v>3.2795127940000022</v>
      </c>
      <c r="F695">
        <f t="shared" si="43"/>
        <v>0.11231208198630145</v>
      </c>
    </row>
    <row r="696" spans="1:6" x14ac:dyDescent="0.25">
      <c r="A696">
        <v>4</v>
      </c>
      <c r="B696">
        <v>25.3</v>
      </c>
      <c r="C696">
        <f t="shared" si="40"/>
        <v>32.479512794000001</v>
      </c>
      <c r="D696">
        <f t="shared" si="41"/>
        <v>-7.1795127940000008</v>
      </c>
      <c r="E696">
        <f t="shared" si="42"/>
        <v>7.1795127940000008</v>
      </c>
      <c r="F696">
        <f t="shared" si="43"/>
        <v>0.28377520924901189</v>
      </c>
    </row>
    <row r="697" spans="1:6" x14ac:dyDescent="0.25">
      <c r="A697">
        <v>2.9</v>
      </c>
      <c r="B697">
        <v>32.4</v>
      </c>
      <c r="C697">
        <f t="shared" si="40"/>
        <v>37.452535000899999</v>
      </c>
      <c r="D697">
        <f t="shared" si="41"/>
        <v>-5.0525350009000007</v>
      </c>
      <c r="E697">
        <f t="shared" si="42"/>
        <v>5.0525350009000007</v>
      </c>
      <c r="F697">
        <f t="shared" si="43"/>
        <v>0.15594243829938276</v>
      </c>
    </row>
    <row r="698" spans="1:6" x14ac:dyDescent="0.25">
      <c r="A698">
        <v>2.9</v>
      </c>
      <c r="B698">
        <v>34.1</v>
      </c>
      <c r="C698">
        <f t="shared" si="40"/>
        <v>37.452535000899999</v>
      </c>
      <c r="D698">
        <f t="shared" si="41"/>
        <v>-3.3525350008999979</v>
      </c>
      <c r="E698">
        <f t="shared" si="42"/>
        <v>3.3525350008999979</v>
      </c>
      <c r="F698">
        <f t="shared" si="43"/>
        <v>9.8314809410557119E-2</v>
      </c>
    </row>
    <row r="699" spans="1:6" x14ac:dyDescent="0.25">
      <c r="A699">
        <v>3.7</v>
      </c>
      <c r="B699">
        <v>31.411200000000001</v>
      </c>
      <c r="C699">
        <f t="shared" si="40"/>
        <v>33.835791577699993</v>
      </c>
      <c r="D699">
        <f t="shared" si="41"/>
        <v>-2.4245915776999922</v>
      </c>
      <c r="E699">
        <f t="shared" si="42"/>
        <v>2.4245915776999922</v>
      </c>
      <c r="F699">
        <f t="shared" si="43"/>
        <v>7.7188759986883404E-2</v>
      </c>
    </row>
    <row r="700" spans="1:6" x14ac:dyDescent="0.25">
      <c r="A700">
        <v>5.3</v>
      </c>
      <c r="B700">
        <v>26.6</v>
      </c>
      <c r="C700">
        <f t="shared" si="40"/>
        <v>26.602304731299999</v>
      </c>
      <c r="D700">
        <f t="shared" si="41"/>
        <v>-2.304731299997087E-3</v>
      </c>
      <c r="E700">
        <f t="shared" si="42"/>
        <v>2.304731299997087E-3</v>
      </c>
      <c r="F700">
        <f t="shared" si="43"/>
        <v>8.6644033834476947E-5</v>
      </c>
    </row>
    <row r="701" spans="1:6" x14ac:dyDescent="0.25">
      <c r="A701">
        <v>3.7</v>
      </c>
      <c r="B701">
        <v>29.799900000000001</v>
      </c>
      <c r="C701">
        <f t="shared" si="40"/>
        <v>33.835791577699993</v>
      </c>
      <c r="D701">
        <f t="shared" si="41"/>
        <v>-4.0358915776999922</v>
      </c>
      <c r="E701">
        <f t="shared" si="42"/>
        <v>4.0358915776999922</v>
      </c>
      <c r="F701">
        <f t="shared" si="43"/>
        <v>0.13543305775187139</v>
      </c>
    </row>
    <row r="702" spans="1:6" x14ac:dyDescent="0.25">
      <c r="A702">
        <v>3.7</v>
      </c>
      <c r="B702">
        <v>29.799900000000001</v>
      </c>
      <c r="C702">
        <f t="shared" si="40"/>
        <v>33.835791577699993</v>
      </c>
      <c r="D702">
        <f t="shared" si="41"/>
        <v>-4.0358915776999922</v>
      </c>
      <c r="E702">
        <f t="shared" si="42"/>
        <v>4.0358915776999922</v>
      </c>
      <c r="F702">
        <f t="shared" si="43"/>
        <v>0.13543305775187139</v>
      </c>
    </row>
    <row r="703" spans="1:6" x14ac:dyDescent="0.25">
      <c r="A703">
        <v>5.3</v>
      </c>
      <c r="B703">
        <v>26.6</v>
      </c>
      <c r="C703">
        <f t="shared" si="40"/>
        <v>26.602304731299999</v>
      </c>
      <c r="D703">
        <f t="shared" si="41"/>
        <v>-2.304731299997087E-3</v>
      </c>
      <c r="E703">
        <f t="shared" si="42"/>
        <v>2.304731299997087E-3</v>
      </c>
      <c r="F703">
        <f t="shared" si="43"/>
        <v>8.6644033834476947E-5</v>
      </c>
    </row>
    <row r="704" spans="1:6" x14ac:dyDescent="0.25">
      <c r="A704">
        <v>4</v>
      </c>
      <c r="B704">
        <v>26.2</v>
      </c>
      <c r="C704">
        <f t="shared" si="40"/>
        <v>32.479512794000001</v>
      </c>
      <c r="D704">
        <f t="shared" si="41"/>
        <v>-6.2795127940000022</v>
      </c>
      <c r="E704">
        <f t="shared" si="42"/>
        <v>6.2795127940000022</v>
      </c>
      <c r="F704">
        <f t="shared" si="43"/>
        <v>0.23967606083969475</v>
      </c>
    </row>
    <row r="705" spans="1:6" x14ac:dyDescent="0.25">
      <c r="A705">
        <v>4</v>
      </c>
      <c r="B705">
        <v>24.6648</v>
      </c>
      <c r="C705">
        <f t="shared" si="40"/>
        <v>32.479512794000001</v>
      </c>
      <c r="D705">
        <f t="shared" si="41"/>
        <v>-7.8147127940000018</v>
      </c>
      <c r="E705">
        <f t="shared" si="42"/>
        <v>7.8147127940000018</v>
      </c>
      <c r="F705">
        <f t="shared" si="43"/>
        <v>0.31683665766598562</v>
      </c>
    </row>
    <row r="706" spans="1:6" x14ac:dyDescent="0.25">
      <c r="A706">
        <v>2.9</v>
      </c>
      <c r="B706">
        <v>32.4</v>
      </c>
      <c r="C706">
        <f t="shared" si="40"/>
        <v>37.452535000899999</v>
      </c>
      <c r="D706">
        <f t="shared" si="41"/>
        <v>-5.0525350009000007</v>
      </c>
      <c r="E706">
        <f t="shared" si="42"/>
        <v>5.0525350009000007</v>
      </c>
      <c r="F706">
        <f t="shared" si="43"/>
        <v>0.15594243829938276</v>
      </c>
    </row>
    <row r="707" spans="1:6" x14ac:dyDescent="0.25">
      <c r="A707">
        <v>2.9</v>
      </c>
      <c r="B707">
        <v>34.1</v>
      </c>
      <c r="C707">
        <f t="shared" ref="C707:C770" si="44">$L$9+($L$10*A707)</f>
        <v>37.452535000899999</v>
      </c>
      <c r="D707">
        <f t="shared" ref="D707:D770" si="45">B707-C707</f>
        <v>-3.3525350008999979</v>
      </c>
      <c r="E707">
        <f t="shared" ref="E707:E770" si="46">ABS(D707)</f>
        <v>3.3525350008999979</v>
      </c>
      <c r="F707">
        <f t="shared" ref="F707:F770" si="47">E707/B707</f>
        <v>9.8314809410557119E-2</v>
      </c>
    </row>
    <row r="708" spans="1:6" x14ac:dyDescent="0.25">
      <c r="A708">
        <v>3.7</v>
      </c>
      <c r="B708">
        <v>31.3858</v>
      </c>
      <c r="C708">
        <f t="shared" si="44"/>
        <v>33.835791577699993</v>
      </c>
      <c r="D708">
        <f t="shared" si="45"/>
        <v>-2.4499915776999934</v>
      </c>
      <c r="E708">
        <f t="shared" si="46"/>
        <v>2.4499915776999934</v>
      </c>
      <c r="F708">
        <f t="shared" si="47"/>
        <v>7.80605107309673E-2</v>
      </c>
    </row>
    <row r="709" spans="1:6" x14ac:dyDescent="0.25">
      <c r="A709">
        <v>5.3</v>
      </c>
      <c r="B709">
        <v>26.6</v>
      </c>
      <c r="C709">
        <f t="shared" si="44"/>
        <v>26.602304731299999</v>
      </c>
      <c r="D709">
        <f t="shared" si="45"/>
        <v>-2.304731299997087E-3</v>
      </c>
      <c r="E709">
        <f t="shared" si="46"/>
        <v>2.304731299997087E-3</v>
      </c>
      <c r="F709">
        <f t="shared" si="47"/>
        <v>8.6644033834476947E-5</v>
      </c>
    </row>
    <row r="710" spans="1:6" x14ac:dyDescent="0.25">
      <c r="A710">
        <v>3.7</v>
      </c>
      <c r="B710">
        <v>29.799900000000001</v>
      </c>
      <c r="C710">
        <f t="shared" si="44"/>
        <v>33.835791577699993</v>
      </c>
      <c r="D710">
        <f t="shared" si="45"/>
        <v>-4.0358915776999922</v>
      </c>
      <c r="E710">
        <f t="shared" si="46"/>
        <v>4.0358915776999922</v>
      </c>
      <c r="F710">
        <f t="shared" si="47"/>
        <v>0.13543305775187139</v>
      </c>
    </row>
    <row r="711" spans="1:6" x14ac:dyDescent="0.25">
      <c r="A711">
        <v>3.7</v>
      </c>
      <c r="B711">
        <v>29.799900000000001</v>
      </c>
      <c r="C711">
        <f t="shared" si="44"/>
        <v>33.835791577699993</v>
      </c>
      <c r="D711">
        <f t="shared" si="45"/>
        <v>-4.0358915776999922</v>
      </c>
      <c r="E711">
        <f t="shared" si="46"/>
        <v>4.0358915776999922</v>
      </c>
      <c r="F711">
        <f t="shared" si="47"/>
        <v>0.13543305775187139</v>
      </c>
    </row>
    <row r="712" spans="1:6" x14ac:dyDescent="0.25">
      <c r="A712">
        <v>5.3</v>
      </c>
      <c r="B712">
        <v>26.6</v>
      </c>
      <c r="C712">
        <f t="shared" si="44"/>
        <v>26.602304731299999</v>
      </c>
      <c r="D712">
        <f t="shared" si="45"/>
        <v>-2.304731299997087E-3</v>
      </c>
      <c r="E712">
        <f t="shared" si="46"/>
        <v>2.304731299997087E-3</v>
      </c>
      <c r="F712">
        <f t="shared" si="47"/>
        <v>8.6644033834476947E-5</v>
      </c>
    </row>
    <row r="713" spans="1:6" x14ac:dyDescent="0.25">
      <c r="A713">
        <v>4</v>
      </c>
      <c r="B713">
        <v>26.82</v>
      </c>
      <c r="C713">
        <f t="shared" si="44"/>
        <v>32.479512794000001</v>
      </c>
      <c r="D713">
        <f t="shared" si="45"/>
        <v>-5.6595127940000012</v>
      </c>
      <c r="E713">
        <f t="shared" si="46"/>
        <v>5.6595127940000012</v>
      </c>
      <c r="F713">
        <f t="shared" si="47"/>
        <v>0.21101837412378827</v>
      </c>
    </row>
    <row r="714" spans="1:6" x14ac:dyDescent="0.25">
      <c r="A714">
        <v>4</v>
      </c>
      <c r="B714">
        <v>26.6538</v>
      </c>
      <c r="C714">
        <f t="shared" si="44"/>
        <v>32.479512794000001</v>
      </c>
      <c r="D714">
        <f t="shared" si="45"/>
        <v>-5.8257127940000011</v>
      </c>
      <c r="E714">
        <f t="shared" si="46"/>
        <v>5.8257127940000011</v>
      </c>
      <c r="F714">
        <f t="shared" si="47"/>
        <v>0.21856968965025628</v>
      </c>
    </row>
    <row r="715" spans="1:6" x14ac:dyDescent="0.25">
      <c r="A715">
        <v>4</v>
      </c>
      <c r="B715">
        <v>26.384599999999999</v>
      </c>
      <c r="C715">
        <f t="shared" si="44"/>
        <v>32.479512794000001</v>
      </c>
      <c r="D715">
        <f t="shared" si="45"/>
        <v>-6.0949127940000025</v>
      </c>
      <c r="E715">
        <f t="shared" si="46"/>
        <v>6.0949127940000025</v>
      </c>
      <c r="F715">
        <f t="shared" si="47"/>
        <v>0.23100266041554554</v>
      </c>
    </row>
    <row r="716" spans="1:6" x14ac:dyDescent="0.25">
      <c r="A716">
        <v>2.7</v>
      </c>
      <c r="B716">
        <v>30.3</v>
      </c>
      <c r="C716">
        <f t="shared" si="44"/>
        <v>38.356720856699994</v>
      </c>
      <c r="D716">
        <f t="shared" si="45"/>
        <v>-8.056720856699993</v>
      </c>
      <c r="E716">
        <f t="shared" si="46"/>
        <v>8.056720856699993</v>
      </c>
      <c r="F716">
        <f t="shared" si="47"/>
        <v>0.26589837810891065</v>
      </c>
    </row>
    <row r="717" spans="1:6" x14ac:dyDescent="0.25">
      <c r="A717">
        <v>4</v>
      </c>
      <c r="B717">
        <v>28.3</v>
      </c>
      <c r="C717">
        <f t="shared" si="44"/>
        <v>32.479512794000001</v>
      </c>
      <c r="D717">
        <f t="shared" si="45"/>
        <v>-4.1795127940000008</v>
      </c>
      <c r="E717">
        <f t="shared" si="46"/>
        <v>4.1795127940000008</v>
      </c>
      <c r="F717">
        <f t="shared" si="47"/>
        <v>0.14768596445229684</v>
      </c>
    </row>
    <row r="718" spans="1:6" x14ac:dyDescent="0.25">
      <c r="A718">
        <v>4</v>
      </c>
      <c r="B718">
        <v>24.4</v>
      </c>
      <c r="C718">
        <f t="shared" si="44"/>
        <v>32.479512794000001</v>
      </c>
      <c r="D718">
        <f t="shared" si="45"/>
        <v>-8.0795127940000029</v>
      </c>
      <c r="E718">
        <f t="shared" si="46"/>
        <v>8.0795127940000029</v>
      </c>
      <c r="F718">
        <f t="shared" si="47"/>
        <v>0.33112757352459032</v>
      </c>
    </row>
    <row r="719" spans="1:6" x14ac:dyDescent="0.25">
      <c r="A719">
        <v>4.3</v>
      </c>
      <c r="B719">
        <v>27.805499999999999</v>
      </c>
      <c r="C719">
        <f t="shared" si="44"/>
        <v>31.123234010299999</v>
      </c>
      <c r="D719">
        <f t="shared" si="45"/>
        <v>-3.3177340103000006</v>
      </c>
      <c r="E719">
        <f t="shared" si="46"/>
        <v>3.3177340103000006</v>
      </c>
      <c r="F719">
        <f t="shared" si="47"/>
        <v>0.11931934366582153</v>
      </c>
    </row>
    <row r="720" spans="1:6" x14ac:dyDescent="0.25">
      <c r="A720">
        <v>4.8</v>
      </c>
      <c r="B720">
        <v>26.228300000000001</v>
      </c>
      <c r="C720">
        <f t="shared" si="44"/>
        <v>28.862769370799999</v>
      </c>
      <c r="D720">
        <f t="shared" si="45"/>
        <v>-2.634469370799998</v>
      </c>
      <c r="E720">
        <f t="shared" si="46"/>
        <v>2.634469370799998</v>
      </c>
      <c r="F720">
        <f t="shared" si="47"/>
        <v>0.10044377145297247</v>
      </c>
    </row>
    <row r="721" spans="1:6" x14ac:dyDescent="0.25">
      <c r="A721">
        <v>5.3</v>
      </c>
      <c r="B721">
        <v>29.370799999999999</v>
      </c>
      <c r="C721">
        <f t="shared" si="44"/>
        <v>26.602304731299999</v>
      </c>
      <c r="D721">
        <f t="shared" si="45"/>
        <v>2.7684952687000006</v>
      </c>
      <c r="E721">
        <f t="shared" si="46"/>
        <v>2.7684952687000006</v>
      </c>
      <c r="F721">
        <f t="shared" si="47"/>
        <v>9.4260124637394985E-2</v>
      </c>
    </row>
    <row r="722" spans="1:6" x14ac:dyDescent="0.25">
      <c r="A722">
        <v>6.2</v>
      </c>
      <c r="B722">
        <v>26.1</v>
      </c>
      <c r="C722">
        <f t="shared" si="44"/>
        <v>22.533468380199999</v>
      </c>
      <c r="D722">
        <f t="shared" si="45"/>
        <v>3.5665316198000028</v>
      </c>
      <c r="E722">
        <f t="shared" si="46"/>
        <v>3.5665316198000028</v>
      </c>
      <c r="F722">
        <f t="shared" si="47"/>
        <v>0.1366487210651342</v>
      </c>
    </row>
    <row r="723" spans="1:6" x14ac:dyDescent="0.25">
      <c r="A723">
        <v>6</v>
      </c>
      <c r="B723">
        <v>30.5</v>
      </c>
      <c r="C723">
        <f t="shared" si="44"/>
        <v>23.437654236</v>
      </c>
      <c r="D723">
        <f t="shared" si="45"/>
        <v>7.0623457639999998</v>
      </c>
      <c r="E723">
        <f t="shared" si="46"/>
        <v>7.0623457639999998</v>
      </c>
      <c r="F723">
        <f t="shared" si="47"/>
        <v>0.23155232013114754</v>
      </c>
    </row>
    <row r="724" spans="1:6" x14ac:dyDescent="0.25">
      <c r="A724">
        <v>5.3</v>
      </c>
      <c r="B724">
        <v>30.4</v>
      </c>
      <c r="C724">
        <f t="shared" si="44"/>
        <v>26.602304731299999</v>
      </c>
      <c r="D724">
        <f t="shared" si="45"/>
        <v>3.7976952687000001</v>
      </c>
      <c r="E724">
        <f t="shared" si="46"/>
        <v>3.7976952687000001</v>
      </c>
      <c r="F724">
        <f t="shared" si="47"/>
        <v>0.12492418647039474</v>
      </c>
    </row>
    <row r="725" spans="1:6" x14ac:dyDescent="0.25">
      <c r="A725">
        <v>3.7</v>
      </c>
      <c r="B725">
        <v>28.1</v>
      </c>
      <c r="C725">
        <f t="shared" si="44"/>
        <v>33.835791577699993</v>
      </c>
      <c r="D725">
        <f t="shared" si="45"/>
        <v>-5.7357915776999917</v>
      </c>
      <c r="E725">
        <f t="shared" si="46"/>
        <v>5.7357915776999917</v>
      </c>
      <c r="F725">
        <f t="shared" si="47"/>
        <v>0.2041206967153022</v>
      </c>
    </row>
    <row r="726" spans="1:6" x14ac:dyDescent="0.25">
      <c r="A726">
        <v>4.7</v>
      </c>
      <c r="B726">
        <v>25.6</v>
      </c>
      <c r="C726">
        <f t="shared" si="44"/>
        <v>29.314862298699996</v>
      </c>
      <c r="D726">
        <f t="shared" si="45"/>
        <v>-3.7148622986999946</v>
      </c>
      <c r="E726">
        <f t="shared" si="46"/>
        <v>3.7148622986999946</v>
      </c>
      <c r="F726">
        <f t="shared" si="47"/>
        <v>0.14511180854296854</v>
      </c>
    </row>
    <row r="727" spans="1:6" x14ac:dyDescent="0.25">
      <c r="A727">
        <v>3.7</v>
      </c>
      <c r="B727">
        <v>27.8</v>
      </c>
      <c r="C727">
        <f t="shared" si="44"/>
        <v>33.835791577699993</v>
      </c>
      <c r="D727">
        <f t="shared" si="45"/>
        <v>-6.0357915776999924</v>
      </c>
      <c r="E727">
        <f t="shared" si="46"/>
        <v>6.0357915776999924</v>
      </c>
      <c r="F727">
        <f t="shared" si="47"/>
        <v>0.21711480495323712</v>
      </c>
    </row>
    <row r="728" spans="1:6" x14ac:dyDescent="0.25">
      <c r="A728">
        <v>4.7</v>
      </c>
      <c r="B728">
        <v>25.6</v>
      </c>
      <c r="C728">
        <f t="shared" si="44"/>
        <v>29.314862298699996</v>
      </c>
      <c r="D728">
        <f t="shared" si="45"/>
        <v>-3.7148622986999946</v>
      </c>
      <c r="E728">
        <f t="shared" si="46"/>
        <v>3.7148622986999946</v>
      </c>
      <c r="F728">
        <f t="shared" si="47"/>
        <v>0.14511180854296854</v>
      </c>
    </row>
    <row r="729" spans="1:6" x14ac:dyDescent="0.25">
      <c r="A729">
        <v>5.7</v>
      </c>
      <c r="B729">
        <v>27.1</v>
      </c>
      <c r="C729">
        <f t="shared" si="44"/>
        <v>24.793933019699999</v>
      </c>
      <c r="D729">
        <f t="shared" si="45"/>
        <v>2.3060669803000025</v>
      </c>
      <c r="E729">
        <f t="shared" si="46"/>
        <v>2.3060669803000025</v>
      </c>
      <c r="F729">
        <f t="shared" si="47"/>
        <v>8.5094722520295291E-2</v>
      </c>
    </row>
    <row r="730" spans="1:6" x14ac:dyDescent="0.25">
      <c r="A730">
        <v>4</v>
      </c>
      <c r="B730">
        <v>27.8</v>
      </c>
      <c r="C730">
        <f t="shared" si="44"/>
        <v>32.479512794000001</v>
      </c>
      <c r="D730">
        <f t="shared" si="45"/>
        <v>-4.6795127940000008</v>
      </c>
      <c r="E730">
        <f t="shared" si="46"/>
        <v>4.6795127940000008</v>
      </c>
      <c r="F730">
        <f t="shared" si="47"/>
        <v>0.16832779834532377</v>
      </c>
    </row>
    <row r="731" spans="1:6" x14ac:dyDescent="0.25">
      <c r="A731">
        <v>4.5999999999999996</v>
      </c>
      <c r="B731">
        <v>29</v>
      </c>
      <c r="C731">
        <f t="shared" si="44"/>
        <v>29.7669552266</v>
      </c>
      <c r="D731">
        <f t="shared" si="45"/>
        <v>-0.76695522660000037</v>
      </c>
      <c r="E731">
        <f t="shared" si="46"/>
        <v>0.76695522660000037</v>
      </c>
      <c r="F731">
        <f t="shared" si="47"/>
        <v>2.6446731951724152E-2</v>
      </c>
    </row>
    <row r="732" spans="1:6" x14ac:dyDescent="0.25">
      <c r="A732">
        <v>5.4</v>
      </c>
      <c r="B732">
        <v>27.0426</v>
      </c>
      <c r="C732">
        <f t="shared" si="44"/>
        <v>26.150211803399998</v>
      </c>
      <c r="D732">
        <f t="shared" si="45"/>
        <v>0.89238819660000246</v>
      </c>
      <c r="E732">
        <f t="shared" si="46"/>
        <v>0.89238819660000246</v>
      </c>
      <c r="F732">
        <f t="shared" si="47"/>
        <v>3.2999349049277898E-2</v>
      </c>
    </row>
    <row r="733" spans="1:6" x14ac:dyDescent="0.25">
      <c r="A733">
        <v>4.5999999999999996</v>
      </c>
      <c r="B733">
        <v>26.782900000000001</v>
      </c>
      <c r="C733">
        <f t="shared" si="44"/>
        <v>29.7669552266</v>
      </c>
      <c r="D733">
        <f t="shared" si="45"/>
        <v>-2.9840552265999989</v>
      </c>
      <c r="E733">
        <f t="shared" si="46"/>
        <v>2.9840552265999989</v>
      </c>
      <c r="F733">
        <f t="shared" si="47"/>
        <v>0.11141643461312997</v>
      </c>
    </row>
    <row r="734" spans="1:6" x14ac:dyDescent="0.25">
      <c r="A734">
        <v>4.5999999999999996</v>
      </c>
      <c r="B734">
        <v>28.4633</v>
      </c>
      <c r="C734">
        <f t="shared" si="44"/>
        <v>29.7669552266</v>
      </c>
      <c r="D734">
        <f t="shared" si="45"/>
        <v>-1.3036552266000001</v>
      </c>
      <c r="E734">
        <f t="shared" si="46"/>
        <v>1.3036552266000001</v>
      </c>
      <c r="F734">
        <f t="shared" si="47"/>
        <v>4.5801267829099226E-2</v>
      </c>
    </row>
    <row r="735" spans="1:6" x14ac:dyDescent="0.25">
      <c r="A735">
        <v>4.3</v>
      </c>
      <c r="B735">
        <v>27.8522</v>
      </c>
      <c r="C735">
        <f t="shared" si="44"/>
        <v>31.123234010299999</v>
      </c>
      <c r="D735">
        <f t="shared" si="45"/>
        <v>-3.2710340102999993</v>
      </c>
      <c r="E735">
        <f t="shared" si="46"/>
        <v>3.2710340102999993</v>
      </c>
      <c r="F735">
        <f t="shared" si="47"/>
        <v>0.11744257223127794</v>
      </c>
    </row>
    <row r="736" spans="1:6" x14ac:dyDescent="0.25">
      <c r="A736">
        <v>4.8</v>
      </c>
      <c r="B736">
        <v>26.212499999999999</v>
      </c>
      <c r="C736">
        <f t="shared" si="44"/>
        <v>28.862769370799999</v>
      </c>
      <c r="D736">
        <f t="shared" si="45"/>
        <v>-2.6502693708000002</v>
      </c>
      <c r="E736">
        <f t="shared" si="46"/>
        <v>2.6502693708000002</v>
      </c>
      <c r="F736">
        <f t="shared" si="47"/>
        <v>0.1011070813848355</v>
      </c>
    </row>
    <row r="737" spans="1:6" x14ac:dyDescent="0.25">
      <c r="A737">
        <v>5.3</v>
      </c>
      <c r="B737">
        <v>29.3645</v>
      </c>
      <c r="C737">
        <f t="shared" si="44"/>
        <v>26.602304731299999</v>
      </c>
      <c r="D737">
        <f t="shared" si="45"/>
        <v>2.7621952687000011</v>
      </c>
      <c r="E737">
        <f t="shared" si="46"/>
        <v>2.7621952687000011</v>
      </c>
      <c r="F737">
        <f t="shared" si="47"/>
        <v>9.406580288102985E-2</v>
      </c>
    </row>
    <row r="738" spans="1:6" x14ac:dyDescent="0.25">
      <c r="A738">
        <v>6.2</v>
      </c>
      <c r="B738">
        <v>26.1</v>
      </c>
      <c r="C738">
        <f t="shared" si="44"/>
        <v>22.533468380199999</v>
      </c>
      <c r="D738">
        <f t="shared" si="45"/>
        <v>3.5665316198000028</v>
      </c>
      <c r="E738">
        <f t="shared" si="46"/>
        <v>3.5665316198000028</v>
      </c>
      <c r="F738">
        <f t="shared" si="47"/>
        <v>0.1366487210651342</v>
      </c>
    </row>
    <row r="739" spans="1:6" x14ac:dyDescent="0.25">
      <c r="A739">
        <v>6</v>
      </c>
      <c r="B739">
        <v>30.5</v>
      </c>
      <c r="C739">
        <f t="shared" si="44"/>
        <v>23.437654236</v>
      </c>
      <c r="D739">
        <f t="shared" si="45"/>
        <v>7.0623457639999998</v>
      </c>
      <c r="E739">
        <f t="shared" si="46"/>
        <v>7.0623457639999998</v>
      </c>
      <c r="F739">
        <f t="shared" si="47"/>
        <v>0.23155232013114754</v>
      </c>
    </row>
    <row r="740" spans="1:6" x14ac:dyDescent="0.25">
      <c r="A740">
        <v>5.3</v>
      </c>
      <c r="B740">
        <v>30.4</v>
      </c>
      <c r="C740">
        <f t="shared" si="44"/>
        <v>26.602304731299999</v>
      </c>
      <c r="D740">
        <f t="shared" si="45"/>
        <v>3.7976952687000001</v>
      </c>
      <c r="E740">
        <f t="shared" si="46"/>
        <v>3.7976952687000001</v>
      </c>
      <c r="F740">
        <f t="shared" si="47"/>
        <v>0.12492418647039474</v>
      </c>
    </row>
    <row r="741" spans="1:6" x14ac:dyDescent="0.25">
      <c r="A741">
        <v>5.6</v>
      </c>
      <c r="B741">
        <v>24.9815</v>
      </c>
      <c r="C741">
        <f t="shared" si="44"/>
        <v>25.2460259476</v>
      </c>
      <c r="D741">
        <f t="shared" si="45"/>
        <v>-0.26452594759999926</v>
      </c>
      <c r="E741">
        <f t="shared" si="46"/>
        <v>0.26452594759999926</v>
      </c>
      <c r="F741">
        <f t="shared" si="47"/>
        <v>1.0588873670516152E-2</v>
      </c>
    </row>
    <row r="742" spans="1:6" x14ac:dyDescent="0.25">
      <c r="A742">
        <v>5.6</v>
      </c>
      <c r="B742">
        <v>25.008900000000001</v>
      </c>
      <c r="C742">
        <f t="shared" si="44"/>
        <v>25.2460259476</v>
      </c>
      <c r="D742">
        <f t="shared" si="45"/>
        <v>-0.23712594759999917</v>
      </c>
      <c r="E742">
        <f t="shared" si="46"/>
        <v>0.23712594759999917</v>
      </c>
      <c r="F742">
        <f t="shared" si="47"/>
        <v>9.4816624321741125E-3</v>
      </c>
    </row>
    <row r="743" spans="1:6" x14ac:dyDescent="0.25">
      <c r="A743">
        <v>4</v>
      </c>
      <c r="B743">
        <v>25.7499</v>
      </c>
      <c r="C743">
        <f t="shared" si="44"/>
        <v>32.479512794000001</v>
      </c>
      <c r="D743">
        <f t="shared" si="45"/>
        <v>-6.7296127940000012</v>
      </c>
      <c r="E743">
        <f t="shared" si="46"/>
        <v>6.7296127940000012</v>
      </c>
      <c r="F743">
        <f t="shared" si="47"/>
        <v>0.26134520110757714</v>
      </c>
    </row>
    <row r="744" spans="1:6" x14ac:dyDescent="0.25">
      <c r="A744">
        <v>4.5999999999999996</v>
      </c>
      <c r="B744">
        <v>28.0212</v>
      </c>
      <c r="C744">
        <f t="shared" si="44"/>
        <v>29.7669552266</v>
      </c>
      <c r="D744">
        <f t="shared" si="45"/>
        <v>-1.7457552266</v>
      </c>
      <c r="E744">
        <f t="shared" si="46"/>
        <v>1.7457552266</v>
      </c>
      <c r="F744">
        <f t="shared" si="47"/>
        <v>6.2301230018700131E-2</v>
      </c>
    </row>
    <row r="745" spans="1:6" x14ac:dyDescent="0.25">
      <c r="A745">
        <v>5.7</v>
      </c>
      <c r="B745">
        <v>25.555099999999999</v>
      </c>
      <c r="C745">
        <f t="shared" si="44"/>
        <v>24.793933019699999</v>
      </c>
      <c r="D745">
        <f t="shared" si="45"/>
        <v>0.76116698030000052</v>
      </c>
      <c r="E745">
        <f t="shared" si="46"/>
        <v>0.76116698030000052</v>
      </c>
      <c r="F745">
        <f t="shared" si="47"/>
        <v>2.9785325837112769E-2</v>
      </c>
    </row>
    <row r="746" spans="1:6" x14ac:dyDescent="0.25">
      <c r="A746">
        <v>4.3</v>
      </c>
      <c r="B746">
        <v>24.1937</v>
      </c>
      <c r="C746">
        <f t="shared" si="44"/>
        <v>31.123234010299999</v>
      </c>
      <c r="D746">
        <f t="shared" si="45"/>
        <v>-6.9295340102999994</v>
      </c>
      <c r="E746">
        <f t="shared" si="46"/>
        <v>6.9295340102999994</v>
      </c>
      <c r="F746">
        <f t="shared" si="47"/>
        <v>0.28641894420034963</v>
      </c>
    </row>
    <row r="747" spans="1:6" x14ac:dyDescent="0.25">
      <c r="A747">
        <v>4.8</v>
      </c>
      <c r="B747">
        <v>24.1496</v>
      </c>
      <c r="C747">
        <f t="shared" si="44"/>
        <v>28.862769370799999</v>
      </c>
      <c r="D747">
        <f t="shared" si="45"/>
        <v>-4.7131693707999993</v>
      </c>
      <c r="E747">
        <f t="shared" si="46"/>
        <v>4.7131693707999993</v>
      </c>
      <c r="F747">
        <f t="shared" si="47"/>
        <v>0.19516552534203463</v>
      </c>
    </row>
    <row r="748" spans="1:6" x14ac:dyDescent="0.25">
      <c r="A748">
        <v>5.3</v>
      </c>
      <c r="B748">
        <v>29.020499999999998</v>
      </c>
      <c r="C748">
        <f t="shared" si="44"/>
        <v>26.602304731299999</v>
      </c>
      <c r="D748">
        <f t="shared" si="45"/>
        <v>2.4181952686999999</v>
      </c>
      <c r="E748">
        <f t="shared" si="46"/>
        <v>2.4181952686999999</v>
      </c>
      <c r="F748">
        <f t="shared" si="47"/>
        <v>8.3327140080288076E-2</v>
      </c>
    </row>
    <row r="749" spans="1:6" x14ac:dyDescent="0.25">
      <c r="A749">
        <v>6.2</v>
      </c>
      <c r="B749">
        <v>25.799900000000001</v>
      </c>
      <c r="C749">
        <f t="shared" si="44"/>
        <v>22.533468380199999</v>
      </c>
      <c r="D749">
        <f t="shared" si="45"/>
        <v>3.2664316198000023</v>
      </c>
      <c r="E749">
        <f t="shared" si="46"/>
        <v>3.2664316198000023</v>
      </c>
      <c r="F749">
        <f t="shared" si="47"/>
        <v>0.12660636745878867</v>
      </c>
    </row>
    <row r="750" spans="1:6" x14ac:dyDescent="0.25">
      <c r="A750">
        <v>6</v>
      </c>
      <c r="B750">
        <v>30.299900000000001</v>
      </c>
      <c r="C750">
        <f t="shared" si="44"/>
        <v>23.437654236</v>
      </c>
      <c r="D750">
        <f t="shared" si="45"/>
        <v>6.8622457640000007</v>
      </c>
      <c r="E750">
        <f t="shared" si="46"/>
        <v>6.8622457640000007</v>
      </c>
      <c r="F750">
        <f t="shared" si="47"/>
        <v>0.22647750533830147</v>
      </c>
    </row>
    <row r="751" spans="1:6" x14ac:dyDescent="0.25">
      <c r="A751">
        <v>3.7</v>
      </c>
      <c r="B751">
        <v>24.4</v>
      </c>
      <c r="C751">
        <f t="shared" si="44"/>
        <v>33.835791577699993</v>
      </c>
      <c r="D751">
        <f t="shared" si="45"/>
        <v>-9.4357915776999945</v>
      </c>
      <c r="E751">
        <f t="shared" si="46"/>
        <v>9.4357915776999945</v>
      </c>
      <c r="F751">
        <f t="shared" si="47"/>
        <v>0.38671276957786865</v>
      </c>
    </row>
    <row r="752" spans="1:6" x14ac:dyDescent="0.25">
      <c r="A752">
        <v>4.7</v>
      </c>
      <c r="B752">
        <v>25.6</v>
      </c>
      <c r="C752">
        <f t="shared" si="44"/>
        <v>29.314862298699996</v>
      </c>
      <c r="D752">
        <f t="shared" si="45"/>
        <v>-3.7148622986999946</v>
      </c>
      <c r="E752">
        <f t="shared" si="46"/>
        <v>3.7148622986999946</v>
      </c>
      <c r="F752">
        <f t="shared" si="47"/>
        <v>0.14511180854296854</v>
      </c>
    </row>
    <row r="753" spans="1:6" x14ac:dyDescent="0.25">
      <c r="A753">
        <v>4.7</v>
      </c>
      <c r="B753">
        <v>24.5</v>
      </c>
      <c r="C753">
        <f t="shared" si="44"/>
        <v>29.314862298699996</v>
      </c>
      <c r="D753">
        <f t="shared" si="45"/>
        <v>-4.814862298699996</v>
      </c>
      <c r="E753">
        <f t="shared" si="46"/>
        <v>4.814862298699996</v>
      </c>
      <c r="F753">
        <f t="shared" si="47"/>
        <v>0.1965249917836733</v>
      </c>
    </row>
    <row r="754" spans="1:6" x14ac:dyDescent="0.25">
      <c r="A754">
        <v>5.7</v>
      </c>
      <c r="B754">
        <v>25.4</v>
      </c>
      <c r="C754">
        <f t="shared" si="44"/>
        <v>24.793933019699999</v>
      </c>
      <c r="D754">
        <f t="shared" si="45"/>
        <v>0.60606698029999961</v>
      </c>
      <c r="E754">
        <f t="shared" si="46"/>
        <v>0.60606698029999961</v>
      </c>
      <c r="F754">
        <f t="shared" si="47"/>
        <v>2.3860904736220458E-2</v>
      </c>
    </row>
    <row r="755" spans="1:6" x14ac:dyDescent="0.25">
      <c r="A755">
        <v>4</v>
      </c>
      <c r="B755">
        <v>25.753499999999999</v>
      </c>
      <c r="C755">
        <f t="shared" si="44"/>
        <v>32.479512794000001</v>
      </c>
      <c r="D755">
        <f t="shared" si="45"/>
        <v>-6.7260127940000025</v>
      </c>
      <c r="E755">
        <f t="shared" si="46"/>
        <v>6.7260127940000025</v>
      </c>
      <c r="F755">
        <f t="shared" si="47"/>
        <v>0.26116888166656971</v>
      </c>
    </row>
    <row r="756" spans="1:6" x14ac:dyDescent="0.25">
      <c r="A756">
        <v>4.5999999999999996</v>
      </c>
      <c r="B756">
        <v>26.662199999999999</v>
      </c>
      <c r="C756">
        <f t="shared" si="44"/>
        <v>29.7669552266</v>
      </c>
      <c r="D756">
        <f t="shared" si="45"/>
        <v>-3.1047552266000018</v>
      </c>
      <c r="E756">
        <f t="shared" si="46"/>
        <v>3.1047552266000018</v>
      </c>
      <c r="F756">
        <f t="shared" si="47"/>
        <v>0.11644782600835647</v>
      </c>
    </row>
    <row r="757" spans="1:6" x14ac:dyDescent="0.25">
      <c r="A757">
        <v>5.4</v>
      </c>
      <c r="B757">
        <v>24.793900000000001</v>
      </c>
      <c r="C757">
        <f t="shared" si="44"/>
        <v>26.150211803399998</v>
      </c>
      <c r="D757">
        <f t="shared" si="45"/>
        <v>-1.356311803399997</v>
      </c>
      <c r="E757">
        <f t="shared" si="46"/>
        <v>1.356311803399997</v>
      </c>
      <c r="F757">
        <f t="shared" si="47"/>
        <v>5.4703447356002764E-2</v>
      </c>
    </row>
    <row r="758" spans="1:6" x14ac:dyDescent="0.25">
      <c r="A758">
        <v>4.5999999999999996</v>
      </c>
      <c r="B758">
        <v>27.106100000000001</v>
      </c>
      <c r="C758">
        <f t="shared" si="44"/>
        <v>29.7669552266</v>
      </c>
      <c r="D758">
        <f t="shared" si="45"/>
        <v>-2.660855226599999</v>
      </c>
      <c r="E758">
        <f t="shared" si="46"/>
        <v>2.660855226599999</v>
      </c>
      <c r="F758">
        <f t="shared" si="47"/>
        <v>9.8164443671350687E-2</v>
      </c>
    </row>
    <row r="759" spans="1:6" x14ac:dyDescent="0.25">
      <c r="A759">
        <v>4.5999999999999996</v>
      </c>
      <c r="B759">
        <v>25.229800000000001</v>
      </c>
      <c r="C759">
        <f t="shared" si="44"/>
        <v>29.7669552266</v>
      </c>
      <c r="D759">
        <f t="shared" si="45"/>
        <v>-4.5371552265999995</v>
      </c>
      <c r="E759">
        <f t="shared" si="46"/>
        <v>4.5371552265999995</v>
      </c>
      <c r="F759">
        <f t="shared" si="47"/>
        <v>0.17983318245091121</v>
      </c>
    </row>
    <row r="760" spans="1:6" x14ac:dyDescent="0.25">
      <c r="A760">
        <v>4.3</v>
      </c>
      <c r="B760">
        <v>24.1937</v>
      </c>
      <c r="C760">
        <f t="shared" si="44"/>
        <v>31.123234010299999</v>
      </c>
      <c r="D760">
        <f t="shared" si="45"/>
        <v>-6.9295340102999994</v>
      </c>
      <c r="E760">
        <f t="shared" si="46"/>
        <v>6.9295340102999994</v>
      </c>
      <c r="F760">
        <f t="shared" si="47"/>
        <v>0.28641894420034963</v>
      </c>
    </row>
    <row r="761" spans="1:6" x14ac:dyDescent="0.25">
      <c r="A761">
        <v>4.8</v>
      </c>
      <c r="B761">
        <v>24.153400000000001</v>
      </c>
      <c r="C761">
        <f t="shared" si="44"/>
        <v>28.862769370799999</v>
      </c>
      <c r="D761">
        <f t="shared" si="45"/>
        <v>-4.7093693707999975</v>
      </c>
      <c r="E761">
        <f t="shared" si="46"/>
        <v>4.7093693707999975</v>
      </c>
      <c r="F761">
        <f t="shared" si="47"/>
        <v>0.19497749264285763</v>
      </c>
    </row>
    <row r="762" spans="1:6" x14ac:dyDescent="0.25">
      <c r="A762">
        <v>5.3</v>
      </c>
      <c r="B762">
        <v>29.0185</v>
      </c>
      <c r="C762">
        <f t="shared" si="44"/>
        <v>26.602304731299999</v>
      </c>
      <c r="D762">
        <f t="shared" si="45"/>
        <v>2.416195268700001</v>
      </c>
      <c r="E762">
        <f t="shared" si="46"/>
        <v>2.416195268700001</v>
      </c>
      <c r="F762">
        <f t="shared" si="47"/>
        <v>8.326396156589766E-2</v>
      </c>
    </row>
    <row r="763" spans="1:6" x14ac:dyDescent="0.25">
      <c r="A763">
        <v>6.2</v>
      </c>
      <c r="B763">
        <v>25.802600000000002</v>
      </c>
      <c r="C763">
        <f t="shared" si="44"/>
        <v>22.533468380199999</v>
      </c>
      <c r="D763">
        <f t="shared" si="45"/>
        <v>3.2691316198000031</v>
      </c>
      <c r="E763">
        <f t="shared" si="46"/>
        <v>3.2691316198000031</v>
      </c>
      <c r="F763">
        <f t="shared" si="47"/>
        <v>0.12669775990791637</v>
      </c>
    </row>
    <row r="764" spans="1:6" x14ac:dyDescent="0.25">
      <c r="A764">
        <v>6</v>
      </c>
      <c r="B764">
        <v>30.299900000000001</v>
      </c>
      <c r="C764">
        <f t="shared" si="44"/>
        <v>23.437654236</v>
      </c>
      <c r="D764">
        <f t="shared" si="45"/>
        <v>6.8622457640000007</v>
      </c>
      <c r="E764">
        <f t="shared" si="46"/>
        <v>6.8622457640000007</v>
      </c>
      <c r="F764">
        <f t="shared" si="47"/>
        <v>0.22647750533830147</v>
      </c>
    </row>
    <row r="765" spans="1:6" x14ac:dyDescent="0.25">
      <c r="A765">
        <v>6.2</v>
      </c>
      <c r="B765">
        <v>25.799900000000001</v>
      </c>
      <c r="C765">
        <f t="shared" si="44"/>
        <v>22.533468380199999</v>
      </c>
      <c r="D765">
        <f t="shared" si="45"/>
        <v>3.2664316198000023</v>
      </c>
      <c r="E765">
        <f t="shared" si="46"/>
        <v>3.2664316198000023</v>
      </c>
      <c r="F765">
        <f t="shared" si="47"/>
        <v>0.12660636745878867</v>
      </c>
    </row>
    <row r="766" spans="1:6" x14ac:dyDescent="0.25">
      <c r="A766">
        <v>3.5</v>
      </c>
      <c r="B766">
        <v>28.2</v>
      </c>
      <c r="C766">
        <f t="shared" si="44"/>
        <v>34.739977433500002</v>
      </c>
      <c r="D766">
        <f t="shared" si="45"/>
        <v>-6.5399774335000025</v>
      </c>
      <c r="E766">
        <f t="shared" si="46"/>
        <v>6.5399774335000025</v>
      </c>
      <c r="F766">
        <f t="shared" si="47"/>
        <v>0.23191409338652491</v>
      </c>
    </row>
    <row r="767" spans="1:6" x14ac:dyDescent="0.25">
      <c r="A767">
        <v>3.7</v>
      </c>
      <c r="B767">
        <v>25.2</v>
      </c>
      <c r="C767">
        <f t="shared" si="44"/>
        <v>33.835791577699993</v>
      </c>
      <c r="D767">
        <f t="shared" si="45"/>
        <v>-8.6357915776999938</v>
      </c>
      <c r="E767">
        <f t="shared" si="46"/>
        <v>8.6357915776999938</v>
      </c>
      <c r="F767">
        <f t="shared" si="47"/>
        <v>0.34269014197222197</v>
      </c>
    </row>
    <row r="768" spans="1:6" x14ac:dyDescent="0.25">
      <c r="A768">
        <v>3.7</v>
      </c>
      <c r="B768">
        <v>25.1</v>
      </c>
      <c r="C768">
        <f t="shared" si="44"/>
        <v>33.835791577699993</v>
      </c>
      <c r="D768">
        <f t="shared" si="45"/>
        <v>-8.7357915776999917</v>
      </c>
      <c r="E768">
        <f t="shared" si="46"/>
        <v>8.7357915776999917</v>
      </c>
      <c r="F768">
        <f t="shared" si="47"/>
        <v>0.34803950508764903</v>
      </c>
    </row>
    <row r="769" spans="1:6" x14ac:dyDescent="0.25">
      <c r="A769">
        <v>5.3</v>
      </c>
      <c r="B769">
        <v>22.299900000000001</v>
      </c>
      <c r="C769">
        <f t="shared" si="44"/>
        <v>26.602304731299999</v>
      </c>
      <c r="D769">
        <f t="shared" si="45"/>
        <v>-4.3024047312999976</v>
      </c>
      <c r="E769">
        <f t="shared" si="46"/>
        <v>4.3024047312999976</v>
      </c>
      <c r="F769">
        <f t="shared" si="47"/>
        <v>0.1929338127659764</v>
      </c>
    </row>
    <row r="770" spans="1:6" x14ac:dyDescent="0.25">
      <c r="A770">
        <v>5.6</v>
      </c>
      <c r="B770">
        <v>23.061</v>
      </c>
      <c r="C770">
        <f t="shared" si="44"/>
        <v>25.2460259476</v>
      </c>
      <c r="D770">
        <f t="shared" si="45"/>
        <v>-2.1850259475999998</v>
      </c>
      <c r="E770">
        <f t="shared" si="46"/>
        <v>2.1850259475999998</v>
      </c>
      <c r="F770">
        <f t="shared" si="47"/>
        <v>9.4749835115563064E-2</v>
      </c>
    </row>
    <row r="771" spans="1:6" x14ac:dyDescent="0.25">
      <c r="A771">
        <v>5.6</v>
      </c>
      <c r="B771">
        <v>23.110900000000001</v>
      </c>
      <c r="C771">
        <f t="shared" ref="C771:C834" si="48">$L$9+($L$10*A771)</f>
        <v>25.2460259476</v>
      </c>
      <c r="D771">
        <f t="shared" ref="D771:D834" si="49">B771-C771</f>
        <v>-2.1351259475999989</v>
      </c>
      <c r="E771">
        <f t="shared" ref="E771:E834" si="50">ABS(D771)</f>
        <v>2.1351259475999989</v>
      </c>
      <c r="F771">
        <f t="shared" ref="F771:F834" si="51">E771/B771</f>
        <v>9.238610125957876E-2</v>
      </c>
    </row>
    <row r="772" spans="1:6" x14ac:dyDescent="0.25">
      <c r="A772">
        <v>4.5999999999999996</v>
      </c>
      <c r="B772">
        <v>26.229500000000002</v>
      </c>
      <c r="C772">
        <f t="shared" si="48"/>
        <v>29.7669552266</v>
      </c>
      <c r="D772">
        <f t="shared" si="49"/>
        <v>-3.5374552265999988</v>
      </c>
      <c r="E772">
        <f t="shared" si="50"/>
        <v>3.5374552265999988</v>
      </c>
      <c r="F772">
        <f t="shared" si="51"/>
        <v>0.13486552265960078</v>
      </c>
    </row>
    <row r="773" spans="1:6" x14ac:dyDescent="0.25">
      <c r="A773">
        <v>5.7</v>
      </c>
      <c r="B773">
        <v>23.431799999999999</v>
      </c>
      <c r="C773">
        <f t="shared" si="48"/>
        <v>24.793933019699999</v>
      </c>
      <c r="D773">
        <f t="shared" si="49"/>
        <v>-1.3621330196999999</v>
      </c>
      <c r="E773">
        <f t="shared" si="50"/>
        <v>1.3621330196999999</v>
      </c>
      <c r="F773">
        <f t="shared" si="51"/>
        <v>5.8131813164161522E-2</v>
      </c>
    </row>
    <row r="774" spans="1:6" x14ac:dyDescent="0.25">
      <c r="A774">
        <v>5.7</v>
      </c>
      <c r="B774">
        <v>23.999300000000002</v>
      </c>
      <c r="C774">
        <f t="shared" si="48"/>
        <v>24.793933019699999</v>
      </c>
      <c r="D774">
        <f t="shared" si="49"/>
        <v>-0.79463301969999733</v>
      </c>
      <c r="E774">
        <f t="shared" si="50"/>
        <v>0.79463301969999733</v>
      </c>
      <c r="F774">
        <f t="shared" si="51"/>
        <v>3.3110674882183951E-2</v>
      </c>
    </row>
    <row r="775" spans="1:6" x14ac:dyDescent="0.25">
      <c r="A775">
        <v>4.3</v>
      </c>
      <c r="B775">
        <v>27.6</v>
      </c>
      <c r="C775">
        <f t="shared" si="48"/>
        <v>31.123234010299999</v>
      </c>
      <c r="D775">
        <f t="shared" si="49"/>
        <v>-3.5232340102999977</v>
      </c>
      <c r="E775">
        <f t="shared" si="50"/>
        <v>3.5232340102999977</v>
      </c>
      <c r="F775">
        <f t="shared" si="51"/>
        <v>0.12765340617028978</v>
      </c>
    </row>
    <row r="776" spans="1:6" x14ac:dyDescent="0.25">
      <c r="A776">
        <v>5.3</v>
      </c>
      <c r="B776">
        <v>24.299900000000001</v>
      </c>
      <c r="C776">
        <f t="shared" si="48"/>
        <v>26.602304731299999</v>
      </c>
      <c r="D776">
        <f t="shared" si="49"/>
        <v>-2.3024047312999976</v>
      </c>
      <c r="E776">
        <f t="shared" si="50"/>
        <v>2.3024047312999976</v>
      </c>
      <c r="F776">
        <f t="shared" si="51"/>
        <v>9.4749555812986774E-2</v>
      </c>
    </row>
    <row r="777" spans="1:6" x14ac:dyDescent="0.25">
      <c r="A777">
        <v>5.3</v>
      </c>
      <c r="B777">
        <v>23.299900000000001</v>
      </c>
      <c r="C777">
        <f t="shared" si="48"/>
        <v>26.602304731299999</v>
      </c>
      <c r="D777">
        <f t="shared" si="49"/>
        <v>-3.3024047312999976</v>
      </c>
      <c r="E777">
        <f t="shared" si="50"/>
        <v>3.3024047312999976</v>
      </c>
      <c r="F777">
        <f t="shared" si="51"/>
        <v>0.14173471694299106</v>
      </c>
    </row>
    <row r="778" spans="1:6" x14ac:dyDescent="0.25">
      <c r="A778">
        <v>5.3</v>
      </c>
      <c r="B778">
        <v>22.761900000000001</v>
      </c>
      <c r="C778">
        <f t="shared" si="48"/>
        <v>26.602304731299999</v>
      </c>
      <c r="D778">
        <f t="shared" si="49"/>
        <v>-3.8404047312999978</v>
      </c>
      <c r="E778">
        <f t="shared" si="50"/>
        <v>3.8404047312999978</v>
      </c>
      <c r="F778">
        <f t="shared" si="51"/>
        <v>0.1687207452497374</v>
      </c>
    </row>
    <row r="779" spans="1:6" x14ac:dyDescent="0.25">
      <c r="A779">
        <v>5.3</v>
      </c>
      <c r="B779">
        <v>22.9</v>
      </c>
      <c r="C779">
        <f t="shared" si="48"/>
        <v>26.602304731299999</v>
      </c>
      <c r="D779">
        <f t="shared" si="49"/>
        <v>-3.7023047312999999</v>
      </c>
      <c r="E779">
        <f t="shared" si="50"/>
        <v>3.7023047312999999</v>
      </c>
      <c r="F779">
        <f t="shared" si="51"/>
        <v>0.16167269568995635</v>
      </c>
    </row>
    <row r="780" spans="1:6" x14ac:dyDescent="0.25">
      <c r="A780">
        <v>4.3</v>
      </c>
      <c r="B780">
        <v>27.6</v>
      </c>
      <c r="C780">
        <f t="shared" si="48"/>
        <v>31.123234010299999</v>
      </c>
      <c r="D780">
        <f t="shared" si="49"/>
        <v>-3.5232340102999977</v>
      </c>
      <c r="E780">
        <f t="shared" si="50"/>
        <v>3.5232340102999977</v>
      </c>
      <c r="F780">
        <f t="shared" si="51"/>
        <v>0.12765340617028978</v>
      </c>
    </row>
    <row r="781" spans="1:6" x14ac:dyDescent="0.25">
      <c r="A781">
        <v>5.3</v>
      </c>
      <c r="B781">
        <v>24.299900000000001</v>
      </c>
      <c r="C781">
        <f t="shared" si="48"/>
        <v>26.602304731299999</v>
      </c>
      <c r="D781">
        <f t="shared" si="49"/>
        <v>-2.3024047312999976</v>
      </c>
      <c r="E781">
        <f t="shared" si="50"/>
        <v>2.3024047312999976</v>
      </c>
      <c r="F781">
        <f t="shared" si="51"/>
        <v>9.4749555812986774E-2</v>
      </c>
    </row>
    <row r="782" spans="1:6" x14ac:dyDescent="0.25">
      <c r="A782">
        <v>5.3</v>
      </c>
      <c r="B782">
        <v>23.299900000000001</v>
      </c>
      <c r="C782">
        <f t="shared" si="48"/>
        <v>26.602304731299999</v>
      </c>
      <c r="D782">
        <f t="shared" si="49"/>
        <v>-3.3024047312999976</v>
      </c>
      <c r="E782">
        <f t="shared" si="50"/>
        <v>3.3024047312999976</v>
      </c>
      <c r="F782">
        <f t="shared" si="51"/>
        <v>0.14173471694299106</v>
      </c>
    </row>
    <row r="783" spans="1:6" x14ac:dyDescent="0.25">
      <c r="A783">
        <v>5.3</v>
      </c>
      <c r="B783">
        <v>22.761900000000001</v>
      </c>
      <c r="C783">
        <f t="shared" si="48"/>
        <v>26.602304731299999</v>
      </c>
      <c r="D783">
        <f t="shared" si="49"/>
        <v>-3.8404047312999978</v>
      </c>
      <c r="E783">
        <f t="shared" si="50"/>
        <v>3.8404047312999978</v>
      </c>
      <c r="F783">
        <f t="shared" si="51"/>
        <v>0.1687207452497374</v>
      </c>
    </row>
    <row r="784" spans="1:6" x14ac:dyDescent="0.25">
      <c r="A784">
        <v>5.3</v>
      </c>
      <c r="B784">
        <v>22.9</v>
      </c>
      <c r="C784">
        <f t="shared" si="48"/>
        <v>26.602304731299999</v>
      </c>
      <c r="D784">
        <f t="shared" si="49"/>
        <v>-3.7023047312999999</v>
      </c>
      <c r="E784">
        <f t="shared" si="50"/>
        <v>3.7023047312999999</v>
      </c>
      <c r="F784">
        <f t="shared" si="51"/>
        <v>0.16167269568995635</v>
      </c>
    </row>
    <row r="785" spans="1:6" x14ac:dyDescent="0.25">
      <c r="A785">
        <v>5.3</v>
      </c>
      <c r="B785">
        <v>23.299900000000001</v>
      </c>
      <c r="C785">
        <f t="shared" si="48"/>
        <v>26.602304731299999</v>
      </c>
      <c r="D785">
        <f t="shared" si="49"/>
        <v>-3.3024047312999976</v>
      </c>
      <c r="E785">
        <f t="shared" si="50"/>
        <v>3.3024047312999976</v>
      </c>
      <c r="F785">
        <f t="shared" si="51"/>
        <v>0.14173471694299106</v>
      </c>
    </row>
    <row r="786" spans="1:6" x14ac:dyDescent="0.25">
      <c r="A786">
        <v>5.3</v>
      </c>
      <c r="B786">
        <v>22.9</v>
      </c>
      <c r="C786">
        <f t="shared" si="48"/>
        <v>26.602304731299999</v>
      </c>
      <c r="D786">
        <f t="shared" si="49"/>
        <v>-3.7023047312999999</v>
      </c>
      <c r="E786">
        <f t="shared" si="50"/>
        <v>3.7023047312999999</v>
      </c>
      <c r="F786">
        <f t="shared" si="51"/>
        <v>0.16167269568995635</v>
      </c>
    </row>
    <row r="787" spans="1:6" x14ac:dyDescent="0.25">
      <c r="A787">
        <v>5.3</v>
      </c>
      <c r="B787">
        <v>23.299900000000001</v>
      </c>
      <c r="C787">
        <f t="shared" si="48"/>
        <v>26.602304731299999</v>
      </c>
      <c r="D787">
        <f t="shared" si="49"/>
        <v>-3.3024047312999976</v>
      </c>
      <c r="E787">
        <f t="shared" si="50"/>
        <v>3.3024047312999976</v>
      </c>
      <c r="F787">
        <f t="shared" si="51"/>
        <v>0.14173471694299106</v>
      </c>
    </row>
    <row r="788" spans="1:6" x14ac:dyDescent="0.25">
      <c r="A788">
        <v>5.3</v>
      </c>
      <c r="B788">
        <v>22.9</v>
      </c>
      <c r="C788">
        <f t="shared" si="48"/>
        <v>26.602304731299999</v>
      </c>
      <c r="D788">
        <f t="shared" si="49"/>
        <v>-3.7023047312999999</v>
      </c>
      <c r="E788">
        <f t="shared" si="50"/>
        <v>3.7023047312999999</v>
      </c>
      <c r="F788">
        <f t="shared" si="51"/>
        <v>0.16167269568995635</v>
      </c>
    </row>
    <row r="789" spans="1:6" x14ac:dyDescent="0.25">
      <c r="A789">
        <v>2</v>
      </c>
      <c r="B789">
        <v>35</v>
      </c>
      <c r="C789">
        <f t="shared" si="48"/>
        <v>41.521371351999996</v>
      </c>
      <c r="D789">
        <f t="shared" si="49"/>
        <v>-6.5213713519999956</v>
      </c>
      <c r="E789">
        <f t="shared" si="50"/>
        <v>6.5213713519999956</v>
      </c>
      <c r="F789">
        <f t="shared" si="51"/>
        <v>0.18632489577142844</v>
      </c>
    </row>
    <row r="790" spans="1:6" x14ac:dyDescent="0.25">
      <c r="A790">
        <v>3.3</v>
      </c>
      <c r="B790">
        <v>33.098799999999997</v>
      </c>
      <c r="C790">
        <f t="shared" si="48"/>
        <v>35.644163289299996</v>
      </c>
      <c r="D790">
        <f t="shared" si="49"/>
        <v>-2.5453632892999991</v>
      </c>
      <c r="E790">
        <f t="shared" si="50"/>
        <v>2.5453632892999991</v>
      </c>
      <c r="F790">
        <f t="shared" si="51"/>
        <v>7.6901981017438684E-2</v>
      </c>
    </row>
    <row r="791" spans="1:6" x14ac:dyDescent="0.25">
      <c r="A791">
        <v>3.8</v>
      </c>
      <c r="B791">
        <v>31.9</v>
      </c>
      <c r="C791">
        <f t="shared" si="48"/>
        <v>33.383698649799996</v>
      </c>
      <c r="D791">
        <f t="shared" si="49"/>
        <v>-1.4836986497999973</v>
      </c>
      <c r="E791">
        <f t="shared" si="50"/>
        <v>1.4836986497999973</v>
      </c>
      <c r="F791">
        <f t="shared" si="51"/>
        <v>4.6510929460814962E-2</v>
      </c>
    </row>
    <row r="792" spans="1:6" x14ac:dyDescent="0.25">
      <c r="A792">
        <v>4</v>
      </c>
      <c r="B792">
        <v>35.200000000000003</v>
      </c>
      <c r="C792">
        <f t="shared" si="48"/>
        <v>32.479512794000001</v>
      </c>
      <c r="D792">
        <f t="shared" si="49"/>
        <v>2.7204872060000014</v>
      </c>
      <c r="E792">
        <f t="shared" si="50"/>
        <v>2.7204872060000014</v>
      </c>
      <c r="F792">
        <f t="shared" si="51"/>
        <v>7.7286568352272766E-2</v>
      </c>
    </row>
    <row r="793" spans="1:6" x14ac:dyDescent="0.25">
      <c r="A793">
        <v>3.3</v>
      </c>
      <c r="B793">
        <v>33.098799999999997</v>
      </c>
      <c r="C793">
        <f t="shared" si="48"/>
        <v>35.644163289299996</v>
      </c>
      <c r="D793">
        <f t="shared" si="49"/>
        <v>-2.5453632892999991</v>
      </c>
      <c r="E793">
        <f t="shared" si="50"/>
        <v>2.5453632892999991</v>
      </c>
      <c r="F793">
        <f t="shared" si="51"/>
        <v>7.6901981017438684E-2</v>
      </c>
    </row>
    <row r="794" spans="1:6" x14ac:dyDescent="0.25">
      <c r="A794">
        <v>3.8</v>
      </c>
      <c r="B794">
        <v>31.9</v>
      </c>
      <c r="C794">
        <f t="shared" si="48"/>
        <v>33.383698649799996</v>
      </c>
      <c r="D794">
        <f t="shared" si="49"/>
        <v>-1.4836986497999973</v>
      </c>
      <c r="E794">
        <f t="shared" si="50"/>
        <v>1.4836986497999973</v>
      </c>
      <c r="F794">
        <f t="shared" si="51"/>
        <v>4.6510929460814962E-2</v>
      </c>
    </row>
    <row r="795" spans="1:6" x14ac:dyDescent="0.25">
      <c r="A795">
        <v>4</v>
      </c>
      <c r="B795">
        <v>35.200000000000003</v>
      </c>
      <c r="C795">
        <f t="shared" si="48"/>
        <v>32.479512794000001</v>
      </c>
      <c r="D795">
        <f t="shared" si="49"/>
        <v>2.7204872060000014</v>
      </c>
      <c r="E795">
        <f t="shared" si="50"/>
        <v>2.7204872060000014</v>
      </c>
      <c r="F795">
        <f t="shared" si="51"/>
        <v>7.7286568352272766E-2</v>
      </c>
    </row>
    <row r="796" spans="1:6" x14ac:dyDescent="0.25">
      <c r="A796">
        <v>3.5</v>
      </c>
      <c r="B796">
        <v>35.5</v>
      </c>
      <c r="C796">
        <f t="shared" si="48"/>
        <v>34.739977433500002</v>
      </c>
      <c r="D796">
        <f t="shared" si="49"/>
        <v>0.76002256649999822</v>
      </c>
      <c r="E796">
        <f t="shared" si="50"/>
        <v>0.76002256649999822</v>
      </c>
      <c r="F796">
        <f t="shared" si="51"/>
        <v>2.140908638028164E-2</v>
      </c>
    </row>
    <row r="797" spans="1:6" x14ac:dyDescent="0.25">
      <c r="A797">
        <v>3.5</v>
      </c>
      <c r="B797">
        <v>32.4</v>
      </c>
      <c r="C797">
        <f t="shared" si="48"/>
        <v>34.739977433500002</v>
      </c>
      <c r="D797">
        <f t="shared" si="49"/>
        <v>-2.3399774335000032</v>
      </c>
      <c r="E797">
        <f t="shared" si="50"/>
        <v>2.3399774335000032</v>
      </c>
      <c r="F797">
        <f t="shared" si="51"/>
        <v>7.2221525725308738E-2</v>
      </c>
    </row>
    <row r="798" spans="1:6" x14ac:dyDescent="0.25">
      <c r="A798">
        <v>3.8</v>
      </c>
      <c r="B798">
        <v>32.4</v>
      </c>
      <c r="C798">
        <f t="shared" si="48"/>
        <v>33.383698649799996</v>
      </c>
      <c r="D798">
        <f t="shared" si="49"/>
        <v>-0.98369864979999733</v>
      </c>
      <c r="E798">
        <f t="shared" si="50"/>
        <v>0.98369864979999733</v>
      </c>
      <c r="F798">
        <f t="shared" si="51"/>
        <v>3.0361069438271524E-2</v>
      </c>
    </row>
    <row r="799" spans="1:6" x14ac:dyDescent="0.25">
      <c r="A799">
        <v>3.8</v>
      </c>
      <c r="B799">
        <v>32.4</v>
      </c>
      <c r="C799">
        <f t="shared" si="48"/>
        <v>33.383698649799996</v>
      </c>
      <c r="D799">
        <f t="shared" si="49"/>
        <v>-0.98369864979999733</v>
      </c>
      <c r="E799">
        <f t="shared" si="50"/>
        <v>0.98369864979999733</v>
      </c>
      <c r="F799">
        <f t="shared" si="51"/>
        <v>3.0361069438271524E-2</v>
      </c>
    </row>
    <row r="800" spans="1:6" x14ac:dyDescent="0.25">
      <c r="A800">
        <v>2.2999999999999998</v>
      </c>
      <c r="B800">
        <v>39.200000000000003</v>
      </c>
      <c r="C800">
        <f t="shared" si="48"/>
        <v>40.165092568299997</v>
      </c>
      <c r="D800">
        <f t="shared" si="49"/>
        <v>-0.96509256829999401</v>
      </c>
      <c r="E800">
        <f t="shared" si="50"/>
        <v>0.96509256829999401</v>
      </c>
      <c r="F800">
        <f t="shared" si="51"/>
        <v>2.4619708374999844E-2</v>
      </c>
    </row>
    <row r="801" spans="1:6" x14ac:dyDescent="0.25">
      <c r="A801">
        <v>2.2999999999999998</v>
      </c>
      <c r="B801">
        <v>38.1</v>
      </c>
      <c r="C801">
        <f t="shared" si="48"/>
        <v>40.165092568299997</v>
      </c>
      <c r="D801">
        <f t="shared" si="49"/>
        <v>-2.0650925682999954</v>
      </c>
      <c r="E801">
        <f t="shared" si="50"/>
        <v>2.0650925682999954</v>
      </c>
      <c r="F801">
        <f t="shared" si="51"/>
        <v>5.4201904679789907E-2</v>
      </c>
    </row>
    <row r="802" spans="1:6" x14ac:dyDescent="0.25">
      <c r="A802">
        <v>3.5</v>
      </c>
      <c r="B802">
        <v>34</v>
      </c>
      <c r="C802">
        <f t="shared" si="48"/>
        <v>34.739977433500002</v>
      </c>
      <c r="D802">
        <f t="shared" si="49"/>
        <v>-0.73997743350000178</v>
      </c>
      <c r="E802">
        <f t="shared" si="50"/>
        <v>0.73997743350000178</v>
      </c>
      <c r="F802">
        <f t="shared" si="51"/>
        <v>2.1764042161764759E-2</v>
      </c>
    </row>
    <row r="803" spans="1:6" x14ac:dyDescent="0.25">
      <c r="A803">
        <v>3.8</v>
      </c>
      <c r="B803">
        <v>31.9</v>
      </c>
      <c r="C803">
        <f t="shared" si="48"/>
        <v>33.383698649799996</v>
      </c>
      <c r="D803">
        <f t="shared" si="49"/>
        <v>-1.4836986497999973</v>
      </c>
      <c r="E803">
        <f t="shared" si="50"/>
        <v>1.4836986497999973</v>
      </c>
      <c r="F803">
        <f t="shared" si="51"/>
        <v>4.6510929460814962E-2</v>
      </c>
    </row>
    <row r="804" spans="1:6" x14ac:dyDescent="0.25">
      <c r="A804">
        <v>4</v>
      </c>
      <c r="B804">
        <v>35.200000000000003</v>
      </c>
      <c r="C804">
        <f t="shared" si="48"/>
        <v>32.479512794000001</v>
      </c>
      <c r="D804">
        <f t="shared" si="49"/>
        <v>2.7204872060000014</v>
      </c>
      <c r="E804">
        <f t="shared" si="50"/>
        <v>2.7204872060000014</v>
      </c>
      <c r="F804">
        <f t="shared" si="51"/>
        <v>7.7286568352272766E-2</v>
      </c>
    </row>
    <row r="805" spans="1:6" x14ac:dyDescent="0.25">
      <c r="A805">
        <v>3.5</v>
      </c>
      <c r="B805">
        <v>29.2</v>
      </c>
      <c r="C805">
        <f t="shared" si="48"/>
        <v>34.739977433500002</v>
      </c>
      <c r="D805">
        <f t="shared" si="49"/>
        <v>-5.5399774335000025</v>
      </c>
      <c r="E805">
        <f t="shared" si="50"/>
        <v>5.5399774335000025</v>
      </c>
      <c r="F805">
        <f t="shared" si="51"/>
        <v>0.18972525457191791</v>
      </c>
    </row>
    <row r="806" spans="1:6" x14ac:dyDescent="0.25">
      <c r="A806">
        <v>2.2999999999999998</v>
      </c>
      <c r="B806">
        <v>34.4</v>
      </c>
      <c r="C806">
        <f t="shared" si="48"/>
        <v>40.165092568299997</v>
      </c>
      <c r="D806">
        <f t="shared" si="49"/>
        <v>-5.7650925682999983</v>
      </c>
      <c r="E806">
        <f t="shared" si="50"/>
        <v>5.7650925682999983</v>
      </c>
      <c r="F806">
        <f t="shared" si="51"/>
        <v>0.16758990024127904</v>
      </c>
    </row>
    <row r="807" spans="1:6" x14ac:dyDescent="0.25">
      <c r="A807">
        <v>3.6</v>
      </c>
      <c r="B807">
        <v>33</v>
      </c>
      <c r="C807">
        <f t="shared" si="48"/>
        <v>34.287884505599997</v>
      </c>
      <c r="D807">
        <f t="shared" si="49"/>
        <v>-1.2878845055999975</v>
      </c>
      <c r="E807">
        <f t="shared" si="50"/>
        <v>1.2878845055999975</v>
      </c>
      <c r="F807">
        <f t="shared" si="51"/>
        <v>3.9026803199999925E-2</v>
      </c>
    </row>
    <row r="808" spans="1:6" x14ac:dyDescent="0.25">
      <c r="A808">
        <v>6.2</v>
      </c>
      <c r="B808">
        <v>28.4</v>
      </c>
      <c r="C808">
        <f t="shared" si="48"/>
        <v>22.533468380199999</v>
      </c>
      <c r="D808">
        <f t="shared" si="49"/>
        <v>5.8665316197999999</v>
      </c>
      <c r="E808">
        <f t="shared" si="50"/>
        <v>5.8665316197999999</v>
      </c>
      <c r="F808">
        <f t="shared" si="51"/>
        <v>0.20656801478169015</v>
      </c>
    </row>
    <row r="809" spans="1:6" x14ac:dyDescent="0.25">
      <c r="A809">
        <v>6</v>
      </c>
      <c r="B809">
        <v>30.5</v>
      </c>
      <c r="C809">
        <f t="shared" si="48"/>
        <v>23.437654236</v>
      </c>
      <c r="D809">
        <f t="shared" si="49"/>
        <v>7.0623457639999998</v>
      </c>
      <c r="E809">
        <f t="shared" si="50"/>
        <v>7.0623457639999998</v>
      </c>
      <c r="F809">
        <f t="shared" si="51"/>
        <v>0.23155232013114754</v>
      </c>
    </row>
    <row r="810" spans="1:6" x14ac:dyDescent="0.25">
      <c r="A810">
        <v>6.2</v>
      </c>
      <c r="B810">
        <v>28.4</v>
      </c>
      <c r="C810">
        <f t="shared" si="48"/>
        <v>22.533468380199999</v>
      </c>
      <c r="D810">
        <f t="shared" si="49"/>
        <v>5.8665316197999999</v>
      </c>
      <c r="E810">
        <f t="shared" si="50"/>
        <v>5.8665316197999999</v>
      </c>
      <c r="F810">
        <f t="shared" si="51"/>
        <v>0.20656801478169015</v>
      </c>
    </row>
    <row r="811" spans="1:6" x14ac:dyDescent="0.25">
      <c r="A811">
        <v>3</v>
      </c>
      <c r="B811">
        <v>34.5</v>
      </c>
      <c r="C811">
        <f t="shared" si="48"/>
        <v>37.000442073000002</v>
      </c>
      <c r="D811">
        <f t="shared" si="49"/>
        <v>-2.5004420730000021</v>
      </c>
      <c r="E811">
        <f t="shared" si="50"/>
        <v>2.5004420730000021</v>
      </c>
      <c r="F811">
        <f t="shared" si="51"/>
        <v>7.2476581826087016E-2</v>
      </c>
    </row>
    <row r="812" spans="1:6" x14ac:dyDescent="0.25">
      <c r="A812">
        <v>5.3</v>
      </c>
      <c r="B812">
        <v>28.993500000000001</v>
      </c>
      <c r="C812">
        <f t="shared" si="48"/>
        <v>26.602304731299999</v>
      </c>
      <c r="D812">
        <f t="shared" si="49"/>
        <v>2.3911952687000024</v>
      </c>
      <c r="E812">
        <f t="shared" si="50"/>
        <v>2.3911952687000024</v>
      </c>
      <c r="F812">
        <f t="shared" si="51"/>
        <v>8.2473494703985462E-2</v>
      </c>
    </row>
    <row r="813" spans="1:6" x14ac:dyDescent="0.25">
      <c r="A813">
        <v>6.2</v>
      </c>
      <c r="B813">
        <v>26</v>
      </c>
      <c r="C813">
        <f t="shared" si="48"/>
        <v>22.533468380199999</v>
      </c>
      <c r="D813">
        <f t="shared" si="49"/>
        <v>3.4665316198000014</v>
      </c>
      <c r="E813">
        <f t="shared" si="50"/>
        <v>3.4665316198000014</v>
      </c>
      <c r="F813">
        <f t="shared" si="51"/>
        <v>0.13332813922307699</v>
      </c>
    </row>
    <row r="814" spans="1:6" x14ac:dyDescent="0.25">
      <c r="A814">
        <v>5.3</v>
      </c>
      <c r="B814">
        <v>28.993500000000001</v>
      </c>
      <c r="C814">
        <f t="shared" si="48"/>
        <v>26.602304731299999</v>
      </c>
      <c r="D814">
        <f t="shared" si="49"/>
        <v>2.3911952687000024</v>
      </c>
      <c r="E814">
        <f t="shared" si="50"/>
        <v>2.3911952687000024</v>
      </c>
      <c r="F814">
        <f t="shared" si="51"/>
        <v>8.2473494703985462E-2</v>
      </c>
    </row>
    <row r="815" spans="1:6" x14ac:dyDescent="0.25">
      <c r="A815">
        <v>6.2</v>
      </c>
      <c r="B815">
        <v>26</v>
      </c>
      <c r="C815">
        <f t="shared" si="48"/>
        <v>22.533468380199999</v>
      </c>
      <c r="D815">
        <f t="shared" si="49"/>
        <v>3.4665316198000014</v>
      </c>
      <c r="E815">
        <f t="shared" si="50"/>
        <v>3.4665316198000014</v>
      </c>
      <c r="F815">
        <f t="shared" si="51"/>
        <v>0.13332813922307699</v>
      </c>
    </row>
    <row r="816" spans="1:6" x14ac:dyDescent="0.25">
      <c r="A816">
        <v>5.3</v>
      </c>
      <c r="B816">
        <v>28.993500000000001</v>
      </c>
      <c r="C816">
        <f t="shared" si="48"/>
        <v>26.602304731299999</v>
      </c>
      <c r="D816">
        <f t="shared" si="49"/>
        <v>2.3911952687000024</v>
      </c>
      <c r="E816">
        <f t="shared" si="50"/>
        <v>2.3911952687000024</v>
      </c>
      <c r="F816">
        <f t="shared" si="51"/>
        <v>8.2473494703985462E-2</v>
      </c>
    </row>
    <row r="817" spans="1:6" x14ac:dyDescent="0.25">
      <c r="A817">
        <v>6</v>
      </c>
      <c r="B817">
        <v>30.5</v>
      </c>
      <c r="C817">
        <f t="shared" si="48"/>
        <v>23.437654236</v>
      </c>
      <c r="D817">
        <f t="shared" si="49"/>
        <v>7.0623457639999998</v>
      </c>
      <c r="E817">
        <f t="shared" si="50"/>
        <v>7.0623457639999998</v>
      </c>
      <c r="F817">
        <f t="shared" si="51"/>
        <v>0.23155232013114754</v>
      </c>
    </row>
    <row r="818" spans="1:6" x14ac:dyDescent="0.25">
      <c r="A818">
        <v>2.4</v>
      </c>
      <c r="B818">
        <v>45.1</v>
      </c>
      <c r="C818">
        <f t="shared" si="48"/>
        <v>39.7129996404</v>
      </c>
      <c r="D818">
        <f t="shared" si="49"/>
        <v>5.3870003596000018</v>
      </c>
      <c r="E818">
        <f t="shared" si="50"/>
        <v>5.3870003596000018</v>
      </c>
      <c r="F818">
        <f t="shared" si="51"/>
        <v>0.11944568424833707</v>
      </c>
    </row>
    <row r="819" spans="1:6" x14ac:dyDescent="0.25">
      <c r="A819">
        <v>3</v>
      </c>
      <c r="B819">
        <v>34.548200000000001</v>
      </c>
      <c r="C819">
        <f t="shared" si="48"/>
        <v>37.000442073000002</v>
      </c>
      <c r="D819">
        <f t="shared" si="49"/>
        <v>-2.4522420730000007</v>
      </c>
      <c r="E819">
        <f t="shared" si="50"/>
        <v>2.4522420730000007</v>
      </c>
      <c r="F819">
        <f t="shared" si="51"/>
        <v>7.0980313677702481E-2</v>
      </c>
    </row>
    <row r="820" spans="1:6" x14ac:dyDescent="0.25">
      <c r="A820">
        <v>2</v>
      </c>
      <c r="B820">
        <v>40.299999999999997</v>
      </c>
      <c r="C820">
        <f t="shared" si="48"/>
        <v>41.521371351999996</v>
      </c>
      <c r="D820">
        <f t="shared" si="49"/>
        <v>-1.2213713519999985</v>
      </c>
      <c r="E820">
        <f t="shared" si="50"/>
        <v>1.2213713519999985</v>
      </c>
      <c r="F820">
        <f t="shared" si="51"/>
        <v>3.0306981439205918E-2</v>
      </c>
    </row>
    <row r="821" spans="1:6" x14ac:dyDescent="0.25">
      <c r="A821">
        <v>2</v>
      </c>
      <c r="B821">
        <v>40.6</v>
      </c>
      <c r="C821">
        <f t="shared" si="48"/>
        <v>41.521371351999996</v>
      </c>
      <c r="D821">
        <f t="shared" si="49"/>
        <v>-0.9213713519999942</v>
      </c>
      <c r="E821">
        <f t="shared" si="50"/>
        <v>0.9213713519999942</v>
      </c>
      <c r="F821">
        <f t="shared" si="51"/>
        <v>2.2693875665024486E-2</v>
      </c>
    </row>
    <row r="822" spans="1:6" x14ac:dyDescent="0.25">
      <c r="A822">
        <v>2.2000000000000002</v>
      </c>
      <c r="B822">
        <v>42.399099999999997</v>
      </c>
      <c r="C822">
        <f t="shared" si="48"/>
        <v>40.617185496199994</v>
      </c>
      <c r="D822">
        <f t="shared" si="49"/>
        <v>1.781914503800003</v>
      </c>
      <c r="E822">
        <f t="shared" si="50"/>
        <v>1.781914503800003</v>
      </c>
      <c r="F822">
        <f t="shared" si="51"/>
        <v>4.2027177553297199E-2</v>
      </c>
    </row>
    <row r="823" spans="1:6" x14ac:dyDescent="0.25">
      <c r="A823">
        <v>2.2000000000000002</v>
      </c>
      <c r="B823">
        <v>44.999099999999999</v>
      </c>
      <c r="C823">
        <f t="shared" si="48"/>
        <v>40.617185496199994</v>
      </c>
      <c r="D823">
        <f t="shared" si="49"/>
        <v>4.3819145038000045</v>
      </c>
      <c r="E823">
        <f t="shared" si="50"/>
        <v>4.3819145038000045</v>
      </c>
      <c r="F823">
        <f t="shared" si="51"/>
        <v>9.7377825418730704E-2</v>
      </c>
    </row>
    <row r="824" spans="1:6" x14ac:dyDescent="0.25">
      <c r="A824">
        <v>2.4</v>
      </c>
      <c r="B824">
        <v>41.9</v>
      </c>
      <c r="C824">
        <f t="shared" si="48"/>
        <v>39.7129996404</v>
      </c>
      <c r="D824">
        <f t="shared" si="49"/>
        <v>2.1870003595999989</v>
      </c>
      <c r="E824">
        <f t="shared" si="50"/>
        <v>2.1870003595999989</v>
      </c>
      <c r="F824">
        <f t="shared" si="51"/>
        <v>5.2195712639618114E-2</v>
      </c>
    </row>
    <row r="825" spans="1:6" x14ac:dyDescent="0.25">
      <c r="A825">
        <v>2.4</v>
      </c>
      <c r="B825">
        <v>41.5</v>
      </c>
      <c r="C825">
        <f t="shared" si="48"/>
        <v>39.7129996404</v>
      </c>
      <c r="D825">
        <f t="shared" si="49"/>
        <v>1.7870003596000004</v>
      </c>
      <c r="E825">
        <f t="shared" si="50"/>
        <v>1.7870003596000004</v>
      </c>
      <c r="F825">
        <f t="shared" si="51"/>
        <v>4.3060249628915671E-2</v>
      </c>
    </row>
    <row r="826" spans="1:6" x14ac:dyDescent="0.25">
      <c r="A826">
        <v>2.2000000000000002</v>
      </c>
      <c r="B826">
        <v>42.399099999999997</v>
      </c>
      <c r="C826">
        <f t="shared" si="48"/>
        <v>40.617185496199994</v>
      </c>
      <c r="D826">
        <f t="shared" si="49"/>
        <v>1.781914503800003</v>
      </c>
      <c r="E826">
        <f t="shared" si="50"/>
        <v>1.781914503800003</v>
      </c>
      <c r="F826">
        <f t="shared" si="51"/>
        <v>4.2027177553297199E-2</v>
      </c>
    </row>
    <row r="827" spans="1:6" x14ac:dyDescent="0.25">
      <c r="A827">
        <v>2.2000000000000002</v>
      </c>
      <c r="B827">
        <v>44.999099999999999</v>
      </c>
      <c r="C827">
        <f t="shared" si="48"/>
        <v>40.617185496199994</v>
      </c>
      <c r="D827">
        <f t="shared" si="49"/>
        <v>4.3819145038000045</v>
      </c>
      <c r="E827">
        <f t="shared" si="50"/>
        <v>4.3819145038000045</v>
      </c>
      <c r="F827">
        <f t="shared" si="51"/>
        <v>9.7377825418730704E-2</v>
      </c>
    </row>
    <row r="828" spans="1:6" x14ac:dyDescent="0.25">
      <c r="A828">
        <v>2.4</v>
      </c>
      <c r="B828">
        <v>41.9</v>
      </c>
      <c r="C828">
        <f t="shared" si="48"/>
        <v>39.7129996404</v>
      </c>
      <c r="D828">
        <f t="shared" si="49"/>
        <v>2.1870003595999989</v>
      </c>
      <c r="E828">
        <f t="shared" si="50"/>
        <v>2.1870003595999989</v>
      </c>
      <c r="F828">
        <f t="shared" si="51"/>
        <v>5.2195712639618114E-2</v>
      </c>
    </row>
    <row r="829" spans="1:6" x14ac:dyDescent="0.25">
      <c r="A829">
        <v>2.4</v>
      </c>
      <c r="B829">
        <v>41.5</v>
      </c>
      <c r="C829">
        <f t="shared" si="48"/>
        <v>39.7129996404</v>
      </c>
      <c r="D829">
        <f t="shared" si="49"/>
        <v>1.7870003596000004</v>
      </c>
      <c r="E829">
        <f t="shared" si="50"/>
        <v>1.7870003596000004</v>
      </c>
      <c r="F829">
        <f t="shared" si="51"/>
        <v>4.3060249628915671E-2</v>
      </c>
    </row>
    <row r="830" spans="1:6" x14ac:dyDescent="0.25">
      <c r="A830">
        <v>3.6</v>
      </c>
      <c r="B830">
        <v>33</v>
      </c>
      <c r="C830">
        <f t="shared" si="48"/>
        <v>34.287884505599997</v>
      </c>
      <c r="D830">
        <f t="shared" si="49"/>
        <v>-1.2878845055999975</v>
      </c>
      <c r="E830">
        <f t="shared" si="50"/>
        <v>1.2878845055999975</v>
      </c>
      <c r="F830">
        <f t="shared" si="51"/>
        <v>3.9026803199999925E-2</v>
      </c>
    </row>
    <row r="831" spans="1:6" x14ac:dyDescent="0.25">
      <c r="A831">
        <v>2.4</v>
      </c>
      <c r="B831">
        <v>34.1</v>
      </c>
      <c r="C831">
        <f t="shared" si="48"/>
        <v>39.7129996404</v>
      </c>
      <c r="D831">
        <f t="shared" si="49"/>
        <v>-5.6129996403999982</v>
      </c>
      <c r="E831">
        <f t="shared" si="50"/>
        <v>5.6129996403999982</v>
      </c>
      <c r="F831">
        <f t="shared" si="51"/>
        <v>0.16460409502639289</v>
      </c>
    </row>
    <row r="832" spans="1:6" x14ac:dyDescent="0.25">
      <c r="A832">
        <v>2.4</v>
      </c>
      <c r="B832">
        <v>35</v>
      </c>
      <c r="C832">
        <f t="shared" si="48"/>
        <v>39.7129996404</v>
      </c>
      <c r="D832">
        <f t="shared" si="49"/>
        <v>-4.7129996403999996</v>
      </c>
      <c r="E832">
        <f t="shared" si="50"/>
        <v>4.7129996403999996</v>
      </c>
      <c r="F832">
        <f t="shared" si="51"/>
        <v>0.13465713258285714</v>
      </c>
    </row>
    <row r="833" spans="1:6" x14ac:dyDescent="0.25">
      <c r="A833">
        <v>3.5</v>
      </c>
      <c r="B833">
        <v>33.200000000000003</v>
      </c>
      <c r="C833">
        <f t="shared" si="48"/>
        <v>34.739977433500002</v>
      </c>
      <c r="D833">
        <f t="shared" si="49"/>
        <v>-1.5399774334999989</v>
      </c>
      <c r="E833">
        <f t="shared" si="50"/>
        <v>1.5399774334999989</v>
      </c>
      <c r="F833">
        <f t="shared" si="51"/>
        <v>4.6384862454819244E-2</v>
      </c>
    </row>
    <row r="834" spans="1:6" x14ac:dyDescent="0.25">
      <c r="A834">
        <v>3.7</v>
      </c>
      <c r="B834">
        <v>30.5</v>
      </c>
      <c r="C834">
        <f t="shared" si="48"/>
        <v>33.835791577699993</v>
      </c>
      <c r="D834">
        <f t="shared" si="49"/>
        <v>-3.3357915776999931</v>
      </c>
      <c r="E834">
        <f t="shared" si="50"/>
        <v>3.3357915776999931</v>
      </c>
      <c r="F834">
        <f t="shared" si="51"/>
        <v>0.10937021566229485</v>
      </c>
    </row>
    <row r="835" spans="1:6" x14ac:dyDescent="0.25">
      <c r="A835">
        <v>4</v>
      </c>
      <c r="B835">
        <v>29.4</v>
      </c>
      <c r="C835">
        <f t="shared" ref="C835:C898" si="52">$L$9+($L$10*A835)</f>
        <v>32.479512794000001</v>
      </c>
      <c r="D835">
        <f t="shared" ref="D835:D898" si="53">B835-C835</f>
        <v>-3.0795127940000029</v>
      </c>
      <c r="E835">
        <f t="shared" ref="E835:E898" si="54">ABS(D835)</f>
        <v>3.0795127940000029</v>
      </c>
      <c r="F835">
        <f t="shared" ref="F835:F898" si="55">E835/B835</f>
        <v>0.1047453331292518</v>
      </c>
    </row>
    <row r="836" spans="1:6" x14ac:dyDescent="0.25">
      <c r="A836">
        <v>3.5</v>
      </c>
      <c r="B836">
        <v>34.200000000000003</v>
      </c>
      <c r="C836">
        <f t="shared" si="52"/>
        <v>34.739977433500002</v>
      </c>
      <c r="D836">
        <f t="shared" si="53"/>
        <v>-0.53997743349999894</v>
      </c>
      <c r="E836">
        <f t="shared" si="54"/>
        <v>0.53997743349999894</v>
      </c>
      <c r="F836">
        <f t="shared" si="55"/>
        <v>1.5788813845029209E-2</v>
      </c>
    </row>
    <row r="837" spans="1:6" x14ac:dyDescent="0.25">
      <c r="A837">
        <v>2.5</v>
      </c>
      <c r="B837">
        <v>39.200000000000003</v>
      </c>
      <c r="C837">
        <f t="shared" si="52"/>
        <v>39.260906712499995</v>
      </c>
      <c r="D837">
        <f t="shared" si="53"/>
        <v>-6.0906712499992466E-2</v>
      </c>
      <c r="E837">
        <f t="shared" si="54"/>
        <v>6.0906712499992466E-2</v>
      </c>
      <c r="F837">
        <f t="shared" si="55"/>
        <v>1.5537426658161343E-3</v>
      </c>
    </row>
    <row r="838" spans="1:6" x14ac:dyDescent="0.25">
      <c r="A838">
        <v>2.5</v>
      </c>
      <c r="B838">
        <v>38.6</v>
      </c>
      <c r="C838">
        <f t="shared" si="52"/>
        <v>39.260906712499995</v>
      </c>
      <c r="D838">
        <f t="shared" si="53"/>
        <v>-0.66090671249999389</v>
      </c>
      <c r="E838">
        <f t="shared" si="54"/>
        <v>0.66090671249999389</v>
      </c>
      <c r="F838">
        <f t="shared" si="55"/>
        <v>1.712193555699466E-2</v>
      </c>
    </row>
    <row r="839" spans="1:6" x14ac:dyDescent="0.25">
      <c r="A839">
        <v>3</v>
      </c>
      <c r="B839">
        <v>34.799999999999997</v>
      </c>
      <c r="C839">
        <f t="shared" si="52"/>
        <v>37.000442073000002</v>
      </c>
      <c r="D839">
        <f t="shared" si="53"/>
        <v>-2.2004420730000049</v>
      </c>
      <c r="E839">
        <f t="shared" si="54"/>
        <v>2.2004420730000049</v>
      </c>
      <c r="F839">
        <f t="shared" si="55"/>
        <v>6.3231094051724279E-2</v>
      </c>
    </row>
    <row r="840" spans="1:6" x14ac:dyDescent="0.25">
      <c r="A840">
        <v>2.5</v>
      </c>
      <c r="B840">
        <v>42.9</v>
      </c>
      <c r="C840">
        <f t="shared" si="52"/>
        <v>39.260906712499995</v>
      </c>
      <c r="D840">
        <f t="shared" si="53"/>
        <v>3.6390932875000033</v>
      </c>
      <c r="E840">
        <f t="shared" si="54"/>
        <v>3.6390932875000033</v>
      </c>
      <c r="F840">
        <f t="shared" si="55"/>
        <v>8.4827349358974444E-2</v>
      </c>
    </row>
    <row r="841" spans="1:6" x14ac:dyDescent="0.25">
      <c r="A841">
        <v>5.4</v>
      </c>
      <c r="B841">
        <v>27</v>
      </c>
      <c r="C841">
        <f t="shared" si="52"/>
        <v>26.150211803399998</v>
      </c>
      <c r="D841">
        <f t="shared" si="53"/>
        <v>0.84978819660000227</v>
      </c>
      <c r="E841">
        <f t="shared" si="54"/>
        <v>0.84978819660000227</v>
      </c>
      <c r="F841">
        <f t="shared" si="55"/>
        <v>3.1473636911111193E-2</v>
      </c>
    </row>
    <row r="842" spans="1:6" x14ac:dyDescent="0.25">
      <c r="A842">
        <v>4</v>
      </c>
      <c r="B842">
        <v>27.8</v>
      </c>
      <c r="C842">
        <f t="shared" si="52"/>
        <v>32.479512794000001</v>
      </c>
      <c r="D842">
        <f t="shared" si="53"/>
        <v>-4.6795127940000008</v>
      </c>
      <c r="E842">
        <f t="shared" si="54"/>
        <v>4.6795127940000008</v>
      </c>
      <c r="F842">
        <f t="shared" si="55"/>
        <v>0.16832779834532377</v>
      </c>
    </row>
    <row r="843" spans="1:6" x14ac:dyDescent="0.25">
      <c r="A843">
        <v>4.5999999999999996</v>
      </c>
      <c r="B843">
        <v>29</v>
      </c>
      <c r="C843">
        <f t="shared" si="52"/>
        <v>29.7669552266</v>
      </c>
      <c r="D843">
        <f t="shared" si="53"/>
        <v>-0.76695522660000037</v>
      </c>
      <c r="E843">
        <f t="shared" si="54"/>
        <v>0.76695522660000037</v>
      </c>
      <c r="F843">
        <f t="shared" si="55"/>
        <v>2.6446731951724152E-2</v>
      </c>
    </row>
    <row r="844" spans="1:6" x14ac:dyDescent="0.25">
      <c r="A844">
        <v>3.5</v>
      </c>
      <c r="B844">
        <v>34.200000000000003</v>
      </c>
      <c r="C844">
        <f t="shared" si="52"/>
        <v>34.739977433500002</v>
      </c>
      <c r="D844">
        <f t="shared" si="53"/>
        <v>-0.53997743349999894</v>
      </c>
      <c r="E844">
        <f t="shared" si="54"/>
        <v>0.53997743349999894</v>
      </c>
      <c r="F844">
        <f t="shared" si="55"/>
        <v>1.5788813845029209E-2</v>
      </c>
    </row>
    <row r="845" spans="1:6" x14ac:dyDescent="0.25">
      <c r="A845">
        <v>3.6</v>
      </c>
      <c r="B845">
        <v>33</v>
      </c>
      <c r="C845">
        <f t="shared" si="52"/>
        <v>34.287884505599997</v>
      </c>
      <c r="D845">
        <f t="shared" si="53"/>
        <v>-1.2878845055999975</v>
      </c>
      <c r="E845">
        <f t="shared" si="54"/>
        <v>1.2878845055999975</v>
      </c>
      <c r="F845">
        <f t="shared" si="55"/>
        <v>3.9026803199999925E-2</v>
      </c>
    </row>
    <row r="846" spans="1:6" x14ac:dyDescent="0.25">
      <c r="A846">
        <v>5.3</v>
      </c>
      <c r="B846">
        <v>28.993500000000001</v>
      </c>
      <c r="C846">
        <f t="shared" si="52"/>
        <v>26.602304731299999</v>
      </c>
      <c r="D846">
        <f t="shared" si="53"/>
        <v>2.3911952687000024</v>
      </c>
      <c r="E846">
        <f t="shared" si="54"/>
        <v>2.3911952687000024</v>
      </c>
      <c r="F846">
        <f t="shared" si="55"/>
        <v>8.2473494703985462E-2</v>
      </c>
    </row>
    <row r="847" spans="1:6" x14ac:dyDescent="0.25">
      <c r="A847">
        <v>6.2</v>
      </c>
      <c r="B847">
        <v>28.4</v>
      </c>
      <c r="C847">
        <f t="shared" si="52"/>
        <v>22.533468380199999</v>
      </c>
      <c r="D847">
        <f t="shared" si="53"/>
        <v>5.8665316197999999</v>
      </c>
      <c r="E847">
        <f t="shared" si="54"/>
        <v>5.8665316197999999</v>
      </c>
      <c r="F847">
        <f t="shared" si="55"/>
        <v>0.20656801478169015</v>
      </c>
    </row>
    <row r="848" spans="1:6" x14ac:dyDescent="0.25">
      <c r="A848">
        <v>6</v>
      </c>
      <c r="B848">
        <v>30.5</v>
      </c>
      <c r="C848">
        <f t="shared" si="52"/>
        <v>23.437654236</v>
      </c>
      <c r="D848">
        <f t="shared" si="53"/>
        <v>7.0623457639999998</v>
      </c>
      <c r="E848">
        <f t="shared" si="54"/>
        <v>7.0623457639999998</v>
      </c>
      <c r="F848">
        <f t="shared" si="55"/>
        <v>0.23155232013114754</v>
      </c>
    </row>
    <row r="849" spans="1:6" x14ac:dyDescent="0.25">
      <c r="A849">
        <v>5.3</v>
      </c>
      <c r="B849">
        <v>28.993500000000001</v>
      </c>
      <c r="C849">
        <f t="shared" si="52"/>
        <v>26.602304731299999</v>
      </c>
      <c r="D849">
        <f t="shared" si="53"/>
        <v>2.3911952687000024</v>
      </c>
      <c r="E849">
        <f t="shared" si="54"/>
        <v>2.3911952687000024</v>
      </c>
      <c r="F849">
        <f t="shared" si="55"/>
        <v>8.2473494703985462E-2</v>
      </c>
    </row>
    <row r="850" spans="1:6" x14ac:dyDescent="0.25">
      <c r="A850">
        <v>6.2</v>
      </c>
      <c r="B850">
        <v>28.4</v>
      </c>
      <c r="C850">
        <f t="shared" si="52"/>
        <v>22.533468380199999</v>
      </c>
      <c r="D850">
        <f t="shared" si="53"/>
        <v>5.8665316197999999</v>
      </c>
      <c r="E850">
        <f t="shared" si="54"/>
        <v>5.8665316197999999</v>
      </c>
      <c r="F850">
        <f t="shared" si="55"/>
        <v>0.20656801478169015</v>
      </c>
    </row>
    <row r="851" spans="1:6" x14ac:dyDescent="0.25">
      <c r="A851">
        <v>6.2</v>
      </c>
      <c r="B851">
        <v>26</v>
      </c>
      <c r="C851">
        <f t="shared" si="52"/>
        <v>22.533468380199999</v>
      </c>
      <c r="D851">
        <f t="shared" si="53"/>
        <v>3.4665316198000014</v>
      </c>
      <c r="E851">
        <f t="shared" si="54"/>
        <v>3.4665316198000014</v>
      </c>
      <c r="F851">
        <f t="shared" si="55"/>
        <v>0.13332813922307699</v>
      </c>
    </row>
    <row r="852" spans="1:6" x14ac:dyDescent="0.25">
      <c r="A852">
        <v>2.4</v>
      </c>
      <c r="B852">
        <v>45.1</v>
      </c>
      <c r="C852">
        <f t="shared" si="52"/>
        <v>39.7129996404</v>
      </c>
      <c r="D852">
        <f t="shared" si="53"/>
        <v>5.3870003596000018</v>
      </c>
      <c r="E852">
        <f t="shared" si="54"/>
        <v>5.3870003596000018</v>
      </c>
      <c r="F852">
        <f t="shared" si="55"/>
        <v>0.11944568424833707</v>
      </c>
    </row>
    <row r="853" spans="1:6" x14ac:dyDescent="0.25">
      <c r="A853">
        <v>3</v>
      </c>
      <c r="B853">
        <v>34.548200000000001</v>
      </c>
      <c r="C853">
        <f t="shared" si="52"/>
        <v>37.000442073000002</v>
      </c>
      <c r="D853">
        <f t="shared" si="53"/>
        <v>-2.4522420730000007</v>
      </c>
      <c r="E853">
        <f t="shared" si="54"/>
        <v>2.4522420730000007</v>
      </c>
      <c r="F853">
        <f t="shared" si="55"/>
        <v>7.0980313677702481E-2</v>
      </c>
    </row>
    <row r="854" spans="1:6" x14ac:dyDescent="0.25">
      <c r="A854">
        <v>3.5</v>
      </c>
      <c r="B854">
        <v>38.299999999999997</v>
      </c>
      <c r="C854">
        <f t="shared" si="52"/>
        <v>34.739977433500002</v>
      </c>
      <c r="D854">
        <f t="shared" si="53"/>
        <v>3.5600225664999954</v>
      </c>
      <c r="E854">
        <f t="shared" si="54"/>
        <v>3.5600225664999954</v>
      </c>
      <c r="F854">
        <f t="shared" si="55"/>
        <v>9.2950980848563861E-2</v>
      </c>
    </row>
    <row r="855" spans="1:6" x14ac:dyDescent="0.25">
      <c r="A855">
        <v>2.4</v>
      </c>
      <c r="B855">
        <v>39.200000000000003</v>
      </c>
      <c r="C855">
        <f t="shared" si="52"/>
        <v>39.7129996404</v>
      </c>
      <c r="D855">
        <f t="shared" si="53"/>
        <v>-0.51299964039999679</v>
      </c>
      <c r="E855">
        <f t="shared" si="54"/>
        <v>0.51299964039999679</v>
      </c>
      <c r="F855">
        <f t="shared" si="55"/>
        <v>1.308672552040808E-2</v>
      </c>
    </row>
    <row r="856" spans="1:6" x14ac:dyDescent="0.25">
      <c r="A856">
        <v>2.4</v>
      </c>
      <c r="B856">
        <v>34.299999999999997</v>
      </c>
      <c r="C856">
        <f t="shared" si="52"/>
        <v>39.7129996404</v>
      </c>
      <c r="D856">
        <f t="shared" si="53"/>
        <v>-5.4129996404000025</v>
      </c>
      <c r="E856">
        <f t="shared" si="54"/>
        <v>5.4129996404000025</v>
      </c>
      <c r="F856">
        <f t="shared" si="55"/>
        <v>0.15781340059475227</v>
      </c>
    </row>
    <row r="857" spans="1:6" x14ac:dyDescent="0.25">
      <c r="A857">
        <v>2.4</v>
      </c>
      <c r="B857">
        <v>31.9</v>
      </c>
      <c r="C857">
        <f t="shared" si="52"/>
        <v>39.7129996404</v>
      </c>
      <c r="D857">
        <f t="shared" si="53"/>
        <v>-7.8129996404000011</v>
      </c>
      <c r="E857">
        <f t="shared" si="54"/>
        <v>7.8129996404000011</v>
      </c>
      <c r="F857">
        <f t="shared" si="55"/>
        <v>0.24492161882131666</v>
      </c>
    </row>
    <row r="858" spans="1:6" x14ac:dyDescent="0.25">
      <c r="A858">
        <v>3.5</v>
      </c>
      <c r="B858">
        <v>31.947500000000002</v>
      </c>
      <c r="C858">
        <f t="shared" si="52"/>
        <v>34.739977433500002</v>
      </c>
      <c r="D858">
        <f t="shared" si="53"/>
        <v>-2.7924774335000002</v>
      </c>
      <c r="E858">
        <f t="shared" si="54"/>
        <v>2.7924774335000002</v>
      </c>
      <c r="F858">
        <f t="shared" si="55"/>
        <v>8.7408324078566399E-2</v>
      </c>
    </row>
    <row r="859" spans="1:6" x14ac:dyDescent="0.25">
      <c r="A859">
        <v>2.4</v>
      </c>
      <c r="B859">
        <v>38.6</v>
      </c>
      <c r="C859">
        <f t="shared" si="52"/>
        <v>39.7129996404</v>
      </c>
      <c r="D859">
        <f t="shared" si="53"/>
        <v>-1.1129996403999982</v>
      </c>
      <c r="E859">
        <f t="shared" si="54"/>
        <v>1.1129996403999982</v>
      </c>
      <c r="F859">
        <f t="shared" si="55"/>
        <v>2.8834187575129486E-2</v>
      </c>
    </row>
    <row r="860" spans="1:6" x14ac:dyDescent="0.25">
      <c r="A860">
        <v>2.4</v>
      </c>
      <c r="B860">
        <v>36.700000000000003</v>
      </c>
      <c r="C860">
        <f t="shared" si="52"/>
        <v>39.7129996404</v>
      </c>
      <c r="D860">
        <f t="shared" si="53"/>
        <v>-3.0129996403999968</v>
      </c>
      <c r="E860">
        <f t="shared" si="54"/>
        <v>3.0129996403999968</v>
      </c>
      <c r="F860">
        <f t="shared" si="55"/>
        <v>8.209808284468656E-2</v>
      </c>
    </row>
    <row r="861" spans="1:6" x14ac:dyDescent="0.25">
      <c r="A861">
        <v>3.5</v>
      </c>
      <c r="B861">
        <v>36.4</v>
      </c>
      <c r="C861">
        <f t="shared" si="52"/>
        <v>34.739977433500002</v>
      </c>
      <c r="D861">
        <f t="shared" si="53"/>
        <v>1.6600225664999968</v>
      </c>
      <c r="E861">
        <f t="shared" si="54"/>
        <v>1.6600225664999968</v>
      </c>
      <c r="F861">
        <f t="shared" si="55"/>
        <v>4.5605015563186725E-2</v>
      </c>
    </row>
    <row r="862" spans="1:6" x14ac:dyDescent="0.25">
      <c r="A862">
        <v>2.4</v>
      </c>
      <c r="B862">
        <v>41.6</v>
      </c>
      <c r="C862">
        <f t="shared" si="52"/>
        <v>39.7129996404</v>
      </c>
      <c r="D862">
        <f t="shared" si="53"/>
        <v>1.8870003596000018</v>
      </c>
      <c r="E862">
        <f t="shared" si="54"/>
        <v>1.8870003596000018</v>
      </c>
      <c r="F862">
        <f t="shared" si="55"/>
        <v>4.536058556730773E-2</v>
      </c>
    </row>
    <row r="863" spans="1:6" x14ac:dyDescent="0.25">
      <c r="A863">
        <v>2.4</v>
      </c>
      <c r="B863">
        <v>43.2286</v>
      </c>
      <c r="C863">
        <f t="shared" si="52"/>
        <v>39.7129996404</v>
      </c>
      <c r="D863">
        <f t="shared" si="53"/>
        <v>3.5156003596000005</v>
      </c>
      <c r="E863">
        <f t="shared" si="54"/>
        <v>3.5156003596000005</v>
      </c>
      <c r="F863">
        <f t="shared" si="55"/>
        <v>8.1325797263848476E-2</v>
      </c>
    </row>
    <row r="864" spans="1:6" x14ac:dyDescent="0.25">
      <c r="A864">
        <v>3.8</v>
      </c>
      <c r="B864">
        <v>32.5</v>
      </c>
      <c r="C864">
        <f t="shared" si="52"/>
        <v>33.383698649799996</v>
      </c>
      <c r="D864">
        <f t="shared" si="53"/>
        <v>-0.88369864979999591</v>
      </c>
      <c r="E864">
        <f t="shared" si="54"/>
        <v>0.88369864979999591</v>
      </c>
      <c r="F864">
        <f t="shared" si="55"/>
        <v>2.7190727686153719E-2</v>
      </c>
    </row>
    <row r="865" spans="1:6" x14ac:dyDescent="0.25">
      <c r="A865">
        <v>3.5</v>
      </c>
      <c r="B865">
        <v>31.496099999999998</v>
      </c>
      <c r="C865">
        <f t="shared" si="52"/>
        <v>34.739977433500002</v>
      </c>
      <c r="D865">
        <f t="shared" si="53"/>
        <v>-3.2438774335000033</v>
      </c>
      <c r="E865">
        <f t="shared" si="54"/>
        <v>3.2438774335000033</v>
      </c>
      <c r="F865">
        <f t="shared" si="55"/>
        <v>0.10299298749686481</v>
      </c>
    </row>
    <row r="866" spans="1:6" x14ac:dyDescent="0.25">
      <c r="A866">
        <v>5.6</v>
      </c>
      <c r="B866">
        <v>24.2</v>
      </c>
      <c r="C866">
        <f t="shared" si="52"/>
        <v>25.2460259476</v>
      </c>
      <c r="D866">
        <f t="shared" si="53"/>
        <v>-1.0460259476000004</v>
      </c>
      <c r="E866">
        <f t="shared" si="54"/>
        <v>1.0460259476000004</v>
      </c>
      <c r="F866">
        <f t="shared" si="55"/>
        <v>4.3224212710743823E-2</v>
      </c>
    </row>
    <row r="867" spans="1:6" x14ac:dyDescent="0.25">
      <c r="A867">
        <v>3.7</v>
      </c>
      <c r="B867">
        <v>27.2</v>
      </c>
      <c r="C867">
        <f t="shared" si="52"/>
        <v>33.835791577699993</v>
      </c>
      <c r="D867">
        <f t="shared" si="53"/>
        <v>-6.6357915776999938</v>
      </c>
      <c r="E867">
        <f t="shared" si="54"/>
        <v>6.6357915776999938</v>
      </c>
      <c r="F867">
        <f t="shared" si="55"/>
        <v>0.24396292565073507</v>
      </c>
    </row>
    <row r="868" spans="1:6" x14ac:dyDescent="0.25">
      <c r="A868">
        <v>5.7</v>
      </c>
      <c r="B868">
        <v>27.1</v>
      </c>
      <c r="C868">
        <f t="shared" si="52"/>
        <v>24.793933019699999</v>
      </c>
      <c r="D868">
        <f t="shared" si="53"/>
        <v>2.3060669803000025</v>
      </c>
      <c r="E868">
        <f t="shared" si="54"/>
        <v>2.3060669803000025</v>
      </c>
      <c r="F868">
        <f t="shared" si="55"/>
        <v>8.5094722520295291E-2</v>
      </c>
    </row>
    <row r="869" spans="1:6" x14ac:dyDescent="0.25">
      <c r="A869">
        <v>2</v>
      </c>
      <c r="B869">
        <v>40.239699999999999</v>
      </c>
      <c r="C869">
        <f t="shared" si="52"/>
        <v>41.521371351999996</v>
      </c>
      <c r="D869">
        <f t="shared" si="53"/>
        <v>-1.2816713519999965</v>
      </c>
      <c r="E869">
        <f t="shared" si="54"/>
        <v>1.2816713519999965</v>
      </c>
      <c r="F869">
        <f t="shared" si="55"/>
        <v>3.1850917178805921E-2</v>
      </c>
    </row>
    <row r="870" spans="1:6" x14ac:dyDescent="0.25">
      <c r="A870">
        <v>2</v>
      </c>
      <c r="B870">
        <v>38</v>
      </c>
      <c r="C870">
        <f t="shared" si="52"/>
        <v>41.521371351999996</v>
      </c>
      <c r="D870">
        <f t="shared" si="53"/>
        <v>-3.5213713519999956</v>
      </c>
      <c r="E870">
        <f t="shared" si="54"/>
        <v>3.5213713519999956</v>
      </c>
      <c r="F870">
        <f t="shared" si="55"/>
        <v>9.2667667157894623E-2</v>
      </c>
    </row>
    <row r="871" spans="1:6" x14ac:dyDescent="0.25">
      <c r="A871">
        <v>2.4</v>
      </c>
      <c r="B871">
        <v>39.200000000000003</v>
      </c>
      <c r="C871">
        <f t="shared" si="52"/>
        <v>39.7129996404</v>
      </c>
      <c r="D871">
        <f t="shared" si="53"/>
        <v>-0.51299964039999679</v>
      </c>
      <c r="E871">
        <f t="shared" si="54"/>
        <v>0.51299964039999679</v>
      </c>
      <c r="F871">
        <f t="shared" si="55"/>
        <v>1.308672552040808E-2</v>
      </c>
    </row>
    <row r="872" spans="1:6" x14ac:dyDescent="0.25">
      <c r="A872">
        <v>2.4</v>
      </c>
      <c r="B872">
        <v>34.700000000000003</v>
      </c>
      <c r="C872">
        <f t="shared" si="52"/>
        <v>39.7129996404</v>
      </c>
      <c r="D872">
        <f t="shared" si="53"/>
        <v>-5.0129996403999968</v>
      </c>
      <c r="E872">
        <f t="shared" si="54"/>
        <v>5.0129996403999968</v>
      </c>
      <c r="F872">
        <f t="shared" si="55"/>
        <v>0.14446684842651286</v>
      </c>
    </row>
    <row r="873" spans="1:6" x14ac:dyDescent="0.25">
      <c r="A873">
        <v>3.7</v>
      </c>
      <c r="B873">
        <v>28.8</v>
      </c>
      <c r="C873">
        <f t="shared" si="52"/>
        <v>33.835791577699993</v>
      </c>
      <c r="D873">
        <f t="shared" si="53"/>
        <v>-5.0357915776999924</v>
      </c>
      <c r="E873">
        <f t="shared" si="54"/>
        <v>5.0357915776999924</v>
      </c>
      <c r="F873">
        <f t="shared" si="55"/>
        <v>0.17485387422569418</v>
      </c>
    </row>
    <row r="874" spans="1:6" x14ac:dyDescent="0.25">
      <c r="A874">
        <v>5.7</v>
      </c>
      <c r="B874">
        <v>27.1</v>
      </c>
      <c r="C874">
        <f t="shared" si="52"/>
        <v>24.793933019699999</v>
      </c>
      <c r="D874">
        <f t="shared" si="53"/>
        <v>2.3060669803000025</v>
      </c>
      <c r="E874">
        <f t="shared" si="54"/>
        <v>2.3060669803000025</v>
      </c>
      <c r="F874">
        <f t="shared" si="55"/>
        <v>8.5094722520295291E-2</v>
      </c>
    </row>
    <row r="875" spans="1:6" x14ac:dyDescent="0.25">
      <c r="A875">
        <v>3.7</v>
      </c>
      <c r="B875">
        <v>30.5</v>
      </c>
      <c r="C875">
        <f t="shared" si="52"/>
        <v>33.835791577699993</v>
      </c>
      <c r="D875">
        <f t="shared" si="53"/>
        <v>-3.3357915776999931</v>
      </c>
      <c r="E875">
        <f t="shared" si="54"/>
        <v>3.3357915776999931</v>
      </c>
      <c r="F875">
        <f t="shared" si="55"/>
        <v>0.10937021566229485</v>
      </c>
    </row>
    <row r="876" spans="1:6" x14ac:dyDescent="0.25">
      <c r="A876">
        <v>2</v>
      </c>
      <c r="B876">
        <v>40.239699999999999</v>
      </c>
      <c r="C876">
        <f t="shared" si="52"/>
        <v>41.521371351999996</v>
      </c>
      <c r="D876">
        <f t="shared" si="53"/>
        <v>-1.2816713519999965</v>
      </c>
      <c r="E876">
        <f t="shared" si="54"/>
        <v>1.2816713519999965</v>
      </c>
      <c r="F876">
        <f t="shared" si="55"/>
        <v>3.1850917178805921E-2</v>
      </c>
    </row>
    <row r="877" spans="1:6" x14ac:dyDescent="0.25">
      <c r="A877">
        <v>2</v>
      </c>
      <c r="B877">
        <v>38</v>
      </c>
      <c r="C877">
        <f t="shared" si="52"/>
        <v>41.521371351999996</v>
      </c>
      <c r="D877">
        <f t="shared" si="53"/>
        <v>-3.5213713519999956</v>
      </c>
      <c r="E877">
        <f t="shared" si="54"/>
        <v>3.5213713519999956</v>
      </c>
      <c r="F877">
        <f t="shared" si="55"/>
        <v>9.2667667157894623E-2</v>
      </c>
    </row>
    <row r="878" spans="1:6" x14ac:dyDescent="0.25">
      <c r="A878">
        <v>2.4</v>
      </c>
      <c r="B878">
        <v>39.200000000000003</v>
      </c>
      <c r="C878">
        <f t="shared" si="52"/>
        <v>39.7129996404</v>
      </c>
      <c r="D878">
        <f t="shared" si="53"/>
        <v>-0.51299964039999679</v>
      </c>
      <c r="E878">
        <f t="shared" si="54"/>
        <v>0.51299964039999679</v>
      </c>
      <c r="F878">
        <f t="shared" si="55"/>
        <v>1.308672552040808E-2</v>
      </c>
    </row>
    <row r="879" spans="1:6" x14ac:dyDescent="0.25">
      <c r="A879">
        <v>2.4</v>
      </c>
      <c r="B879">
        <v>34.700000000000003</v>
      </c>
      <c r="C879">
        <f t="shared" si="52"/>
        <v>39.7129996404</v>
      </c>
      <c r="D879">
        <f t="shared" si="53"/>
        <v>-5.0129996403999968</v>
      </c>
      <c r="E879">
        <f t="shared" si="54"/>
        <v>5.0129996403999968</v>
      </c>
      <c r="F879">
        <f t="shared" si="55"/>
        <v>0.14446684842651286</v>
      </c>
    </row>
    <row r="880" spans="1:6" x14ac:dyDescent="0.25">
      <c r="A880">
        <v>3.8</v>
      </c>
      <c r="B880">
        <v>28.2</v>
      </c>
      <c r="C880">
        <f t="shared" si="52"/>
        <v>33.383698649799996</v>
      </c>
      <c r="D880">
        <f t="shared" si="53"/>
        <v>-5.1836986497999966</v>
      </c>
      <c r="E880">
        <f t="shared" si="54"/>
        <v>5.1836986497999966</v>
      </c>
      <c r="F880">
        <f t="shared" si="55"/>
        <v>0.18381910105673746</v>
      </c>
    </row>
    <row r="881" spans="1:6" x14ac:dyDescent="0.25">
      <c r="A881">
        <v>3.8</v>
      </c>
      <c r="B881">
        <v>29.5</v>
      </c>
      <c r="C881">
        <f t="shared" si="52"/>
        <v>33.383698649799996</v>
      </c>
      <c r="D881">
        <f t="shared" si="53"/>
        <v>-3.8836986497999959</v>
      </c>
      <c r="E881">
        <f t="shared" si="54"/>
        <v>3.8836986497999959</v>
      </c>
      <c r="F881">
        <f t="shared" si="55"/>
        <v>0.13165080168813545</v>
      </c>
    </row>
    <row r="882" spans="1:6" x14ac:dyDescent="0.25">
      <c r="A882">
        <v>4.5999999999999996</v>
      </c>
      <c r="B882">
        <v>29.9</v>
      </c>
      <c r="C882">
        <f t="shared" si="52"/>
        <v>29.7669552266</v>
      </c>
      <c r="D882">
        <f t="shared" si="53"/>
        <v>0.13304477339999821</v>
      </c>
      <c r="E882">
        <f t="shared" si="54"/>
        <v>0.13304477339999821</v>
      </c>
      <c r="F882">
        <f t="shared" si="55"/>
        <v>4.449657973244087E-3</v>
      </c>
    </row>
    <row r="883" spans="1:6" x14ac:dyDescent="0.25">
      <c r="A883">
        <v>2</v>
      </c>
      <c r="B883">
        <v>34.5</v>
      </c>
      <c r="C883">
        <f t="shared" si="52"/>
        <v>41.521371351999996</v>
      </c>
      <c r="D883">
        <f t="shared" si="53"/>
        <v>-7.0213713519999956</v>
      </c>
      <c r="E883">
        <f t="shared" si="54"/>
        <v>7.0213713519999956</v>
      </c>
      <c r="F883">
        <f t="shared" si="55"/>
        <v>0.20351801020289842</v>
      </c>
    </row>
    <row r="884" spans="1:6" x14ac:dyDescent="0.25">
      <c r="A884">
        <v>2</v>
      </c>
      <c r="B884">
        <v>35.299999999999997</v>
      </c>
      <c r="C884">
        <f t="shared" si="52"/>
        <v>41.521371351999996</v>
      </c>
      <c r="D884">
        <f t="shared" si="53"/>
        <v>-6.2213713519999985</v>
      </c>
      <c r="E884">
        <f t="shared" si="54"/>
        <v>6.2213713519999985</v>
      </c>
      <c r="F884">
        <f t="shared" si="55"/>
        <v>0.17624281450424925</v>
      </c>
    </row>
    <row r="885" spans="1:6" x14ac:dyDescent="0.25">
      <c r="A885">
        <v>2.7</v>
      </c>
      <c r="B885">
        <v>32.700000000000003</v>
      </c>
      <c r="C885">
        <f t="shared" si="52"/>
        <v>38.356720856699994</v>
      </c>
      <c r="D885">
        <f t="shared" si="53"/>
        <v>-5.6567208566999909</v>
      </c>
      <c r="E885">
        <f t="shared" si="54"/>
        <v>5.6567208566999909</v>
      </c>
      <c r="F885">
        <f t="shared" si="55"/>
        <v>0.17298840540366944</v>
      </c>
    </row>
    <row r="886" spans="1:6" x14ac:dyDescent="0.25">
      <c r="A886">
        <v>3.5</v>
      </c>
      <c r="B886">
        <v>34.5</v>
      </c>
      <c r="C886">
        <f t="shared" si="52"/>
        <v>34.739977433500002</v>
      </c>
      <c r="D886">
        <f t="shared" si="53"/>
        <v>-0.23997743350000178</v>
      </c>
      <c r="E886">
        <f t="shared" si="54"/>
        <v>0.23997743350000178</v>
      </c>
      <c r="F886">
        <f t="shared" si="55"/>
        <v>6.9558676376812109E-3</v>
      </c>
    </row>
    <row r="887" spans="1:6" x14ac:dyDescent="0.25">
      <c r="A887">
        <v>3.5</v>
      </c>
      <c r="B887">
        <v>39.0959</v>
      </c>
      <c r="C887">
        <f t="shared" si="52"/>
        <v>34.739977433500002</v>
      </c>
      <c r="D887">
        <f t="shared" si="53"/>
        <v>4.3559225664999985</v>
      </c>
      <c r="E887">
        <f t="shared" si="54"/>
        <v>4.3559225664999985</v>
      </c>
      <c r="F887">
        <f t="shared" si="55"/>
        <v>0.11141635226455968</v>
      </c>
    </row>
    <row r="888" spans="1:6" x14ac:dyDescent="0.25">
      <c r="A888">
        <v>3.5</v>
      </c>
      <c r="B888">
        <v>32.200000000000003</v>
      </c>
      <c r="C888">
        <f t="shared" si="52"/>
        <v>34.739977433500002</v>
      </c>
      <c r="D888">
        <f t="shared" si="53"/>
        <v>-2.5399774334999989</v>
      </c>
      <c r="E888">
        <f t="shared" si="54"/>
        <v>2.5399774334999989</v>
      </c>
      <c r="F888">
        <f t="shared" si="55"/>
        <v>7.8881286754658345E-2</v>
      </c>
    </row>
    <row r="889" spans="1:6" x14ac:dyDescent="0.25">
      <c r="A889">
        <v>3.5</v>
      </c>
      <c r="B889">
        <v>34.200000000000003</v>
      </c>
      <c r="C889">
        <f t="shared" si="52"/>
        <v>34.739977433500002</v>
      </c>
      <c r="D889">
        <f t="shared" si="53"/>
        <v>-0.53997743349999894</v>
      </c>
      <c r="E889">
        <f t="shared" si="54"/>
        <v>0.53997743349999894</v>
      </c>
      <c r="F889">
        <f t="shared" si="55"/>
        <v>1.5788813845029209E-2</v>
      </c>
    </row>
    <row r="890" spans="1:6" x14ac:dyDescent="0.25">
      <c r="A890">
        <v>5.4</v>
      </c>
      <c r="B890">
        <v>27</v>
      </c>
      <c r="C890">
        <f t="shared" si="52"/>
        <v>26.150211803399998</v>
      </c>
      <c r="D890">
        <f t="shared" si="53"/>
        <v>0.84978819660000227</v>
      </c>
      <c r="E890">
        <f t="shared" si="54"/>
        <v>0.84978819660000227</v>
      </c>
      <c r="F890">
        <f t="shared" si="55"/>
        <v>3.1473636911111193E-2</v>
      </c>
    </row>
    <row r="891" spans="1:6" x14ac:dyDescent="0.25">
      <c r="A891">
        <v>2.2999999999999998</v>
      </c>
      <c r="B891">
        <v>34.700000000000003</v>
      </c>
      <c r="C891">
        <f t="shared" si="52"/>
        <v>40.165092568299997</v>
      </c>
      <c r="D891">
        <f t="shared" si="53"/>
        <v>-5.465092568299994</v>
      </c>
      <c r="E891">
        <f t="shared" si="54"/>
        <v>5.465092568299994</v>
      </c>
      <c r="F891">
        <f t="shared" si="55"/>
        <v>0.1574954630634004</v>
      </c>
    </row>
    <row r="892" spans="1:6" x14ac:dyDescent="0.25">
      <c r="A892">
        <v>2.5</v>
      </c>
      <c r="B892">
        <v>38.6</v>
      </c>
      <c r="C892">
        <f t="shared" si="52"/>
        <v>39.260906712499995</v>
      </c>
      <c r="D892">
        <f t="shared" si="53"/>
        <v>-0.66090671249999389</v>
      </c>
      <c r="E892">
        <f t="shared" si="54"/>
        <v>0.66090671249999389</v>
      </c>
      <c r="F892">
        <f t="shared" si="55"/>
        <v>1.712193555699466E-2</v>
      </c>
    </row>
    <row r="893" spans="1:6" x14ac:dyDescent="0.25">
      <c r="A893">
        <v>3.7</v>
      </c>
      <c r="B893">
        <v>30.5</v>
      </c>
      <c r="C893">
        <f t="shared" si="52"/>
        <v>33.835791577699993</v>
      </c>
      <c r="D893">
        <f t="shared" si="53"/>
        <v>-3.3357915776999931</v>
      </c>
      <c r="E893">
        <f t="shared" si="54"/>
        <v>3.3357915776999931</v>
      </c>
      <c r="F893">
        <f t="shared" si="55"/>
        <v>0.10937021566229485</v>
      </c>
    </row>
    <row r="894" spans="1:6" x14ac:dyDescent="0.25">
      <c r="A894">
        <v>2.5</v>
      </c>
      <c r="B894">
        <v>38.6</v>
      </c>
      <c r="C894">
        <f t="shared" si="52"/>
        <v>39.260906712499995</v>
      </c>
      <c r="D894">
        <f t="shared" si="53"/>
        <v>-0.66090671249999389</v>
      </c>
      <c r="E894">
        <f t="shared" si="54"/>
        <v>0.66090671249999389</v>
      </c>
      <c r="F894">
        <f t="shared" si="55"/>
        <v>1.712193555699466E-2</v>
      </c>
    </row>
    <row r="895" spans="1:6" x14ac:dyDescent="0.25">
      <c r="A895">
        <v>2.5</v>
      </c>
      <c r="B895">
        <v>39.200000000000003</v>
      </c>
      <c r="C895">
        <f t="shared" si="52"/>
        <v>39.260906712499995</v>
      </c>
      <c r="D895">
        <f t="shared" si="53"/>
        <v>-6.0906712499992466E-2</v>
      </c>
      <c r="E895">
        <f t="shared" si="54"/>
        <v>6.0906712499992466E-2</v>
      </c>
      <c r="F895">
        <f t="shared" si="55"/>
        <v>1.5537426658161343E-3</v>
      </c>
    </row>
    <row r="896" spans="1:6" x14ac:dyDescent="0.25">
      <c r="A896">
        <v>3</v>
      </c>
      <c r="B896">
        <v>34.799999999999997</v>
      </c>
      <c r="C896">
        <f t="shared" si="52"/>
        <v>37.000442073000002</v>
      </c>
      <c r="D896">
        <f t="shared" si="53"/>
        <v>-2.2004420730000049</v>
      </c>
      <c r="E896">
        <f t="shared" si="54"/>
        <v>2.2004420730000049</v>
      </c>
      <c r="F896">
        <f t="shared" si="55"/>
        <v>6.3231094051724279E-2</v>
      </c>
    </row>
    <row r="897" spans="1:6" x14ac:dyDescent="0.25">
      <c r="A897">
        <v>2.5</v>
      </c>
      <c r="B897">
        <v>42.9</v>
      </c>
      <c r="C897">
        <f t="shared" si="52"/>
        <v>39.260906712499995</v>
      </c>
      <c r="D897">
        <f t="shared" si="53"/>
        <v>3.6390932875000033</v>
      </c>
      <c r="E897">
        <f t="shared" si="54"/>
        <v>3.6390932875000033</v>
      </c>
      <c r="F897">
        <f t="shared" si="55"/>
        <v>8.4827349358974444E-2</v>
      </c>
    </row>
    <row r="898" spans="1:6" x14ac:dyDescent="0.25">
      <c r="A898">
        <v>3.5</v>
      </c>
      <c r="B898">
        <v>30.6</v>
      </c>
      <c r="C898">
        <f t="shared" si="52"/>
        <v>34.739977433500002</v>
      </c>
      <c r="D898">
        <f t="shared" si="53"/>
        <v>-4.1399774335000004</v>
      </c>
      <c r="E898">
        <f t="shared" si="54"/>
        <v>4.1399774335000004</v>
      </c>
      <c r="F898">
        <f t="shared" si="55"/>
        <v>0.13529338017973858</v>
      </c>
    </row>
    <row r="899" spans="1:6" x14ac:dyDescent="0.25">
      <c r="A899">
        <v>3.5</v>
      </c>
      <c r="B899">
        <v>28.7</v>
      </c>
      <c r="C899">
        <f t="shared" ref="C899:C962" si="56">$L$9+($L$10*A899)</f>
        <v>34.739977433500002</v>
      </c>
      <c r="D899">
        <f t="shared" ref="D899:D962" si="57">B899-C899</f>
        <v>-6.0399774335000025</v>
      </c>
      <c r="E899">
        <f t="shared" ref="E899:E962" si="58">ABS(D899)</f>
        <v>6.0399774335000025</v>
      </c>
      <c r="F899">
        <f t="shared" ref="F899:F962" si="59">E899/B899</f>
        <v>0.21045217538327535</v>
      </c>
    </row>
    <row r="900" spans="1:6" x14ac:dyDescent="0.25">
      <c r="A900">
        <v>2.5</v>
      </c>
      <c r="B900">
        <v>39.200000000000003</v>
      </c>
      <c r="C900">
        <f t="shared" si="56"/>
        <v>39.260906712499995</v>
      </c>
      <c r="D900">
        <f t="shared" si="57"/>
        <v>-6.0906712499992466E-2</v>
      </c>
      <c r="E900">
        <f t="shared" si="58"/>
        <v>6.0906712499992466E-2</v>
      </c>
      <c r="F900">
        <f t="shared" si="59"/>
        <v>1.5537426658161343E-3</v>
      </c>
    </row>
    <row r="901" spans="1:6" x14ac:dyDescent="0.25">
      <c r="A901">
        <v>3</v>
      </c>
      <c r="B901">
        <v>34.799999999999997</v>
      </c>
      <c r="C901">
        <f t="shared" si="56"/>
        <v>37.000442073000002</v>
      </c>
      <c r="D901">
        <f t="shared" si="57"/>
        <v>-2.2004420730000049</v>
      </c>
      <c r="E901">
        <f t="shared" si="58"/>
        <v>2.2004420730000049</v>
      </c>
      <c r="F901">
        <f t="shared" si="59"/>
        <v>6.3231094051724279E-2</v>
      </c>
    </row>
    <row r="902" spans="1:6" x14ac:dyDescent="0.25">
      <c r="A902">
        <v>2.5</v>
      </c>
      <c r="B902">
        <v>42.9</v>
      </c>
      <c r="C902">
        <f t="shared" si="56"/>
        <v>39.260906712499995</v>
      </c>
      <c r="D902">
        <f t="shared" si="57"/>
        <v>3.6390932875000033</v>
      </c>
      <c r="E902">
        <f t="shared" si="58"/>
        <v>3.6390932875000033</v>
      </c>
      <c r="F902">
        <f t="shared" si="59"/>
        <v>8.4827349358974444E-2</v>
      </c>
    </row>
    <row r="903" spans="1:6" x14ac:dyDescent="0.25">
      <c r="A903">
        <v>4</v>
      </c>
      <c r="B903">
        <v>27.8</v>
      </c>
      <c r="C903">
        <f t="shared" si="56"/>
        <v>32.479512794000001</v>
      </c>
      <c r="D903">
        <f t="shared" si="57"/>
        <v>-4.6795127940000008</v>
      </c>
      <c r="E903">
        <f t="shared" si="58"/>
        <v>4.6795127940000008</v>
      </c>
      <c r="F903">
        <f t="shared" si="59"/>
        <v>0.16832779834532377</v>
      </c>
    </row>
    <row r="904" spans="1:6" x14ac:dyDescent="0.25">
      <c r="A904">
        <v>4.5999999999999996</v>
      </c>
      <c r="B904">
        <v>29</v>
      </c>
      <c r="C904">
        <f t="shared" si="56"/>
        <v>29.7669552266</v>
      </c>
      <c r="D904">
        <f t="shared" si="57"/>
        <v>-0.76695522660000037</v>
      </c>
      <c r="E904">
        <f t="shared" si="58"/>
        <v>0.76695522660000037</v>
      </c>
      <c r="F904">
        <f t="shared" si="59"/>
        <v>2.6446731951724152E-2</v>
      </c>
    </row>
    <row r="905" spans="1:6" x14ac:dyDescent="0.25">
      <c r="A905">
        <v>2.4</v>
      </c>
      <c r="B905">
        <v>37.976399999999998</v>
      </c>
      <c r="C905">
        <f t="shared" si="56"/>
        <v>39.7129996404</v>
      </c>
      <c r="D905">
        <f t="shared" si="57"/>
        <v>-1.7365996404000015</v>
      </c>
      <c r="E905">
        <f t="shared" si="58"/>
        <v>1.7365996404000015</v>
      </c>
      <c r="F905">
        <f t="shared" si="59"/>
        <v>4.5728390273959661E-2</v>
      </c>
    </row>
    <row r="906" spans="1:6" x14ac:dyDescent="0.25">
      <c r="A906">
        <v>3</v>
      </c>
      <c r="B906">
        <v>35.288699999999999</v>
      </c>
      <c r="C906">
        <f t="shared" si="56"/>
        <v>37.000442073000002</v>
      </c>
      <c r="D906">
        <f t="shared" si="57"/>
        <v>-1.7117420730000035</v>
      </c>
      <c r="E906">
        <f t="shared" si="58"/>
        <v>1.7117420730000035</v>
      </c>
      <c r="F906">
        <f t="shared" si="59"/>
        <v>4.8506804529495379E-2</v>
      </c>
    </row>
    <row r="907" spans="1:6" x14ac:dyDescent="0.25">
      <c r="A907">
        <v>3.8</v>
      </c>
      <c r="B907">
        <v>29.809899999999999</v>
      </c>
      <c r="C907">
        <f t="shared" si="56"/>
        <v>33.383698649799996</v>
      </c>
      <c r="D907">
        <f t="shared" si="57"/>
        <v>-3.573798649799997</v>
      </c>
      <c r="E907">
        <f t="shared" si="58"/>
        <v>3.573798649799997</v>
      </c>
      <c r="F907">
        <f t="shared" si="59"/>
        <v>0.11988630118853123</v>
      </c>
    </row>
    <row r="908" spans="1:6" x14ac:dyDescent="0.25">
      <c r="A908">
        <v>5.6</v>
      </c>
      <c r="B908">
        <v>24.947700000000001</v>
      </c>
      <c r="C908">
        <f t="shared" si="56"/>
        <v>25.2460259476</v>
      </c>
      <c r="D908">
        <f t="shared" si="57"/>
        <v>-0.29832594759999864</v>
      </c>
      <c r="E908">
        <f t="shared" si="58"/>
        <v>0.29832594759999864</v>
      </c>
      <c r="F908">
        <f t="shared" si="59"/>
        <v>1.1958054153288626E-2</v>
      </c>
    </row>
    <row r="909" spans="1:6" x14ac:dyDescent="0.25">
      <c r="A909">
        <v>5.6</v>
      </c>
      <c r="B909">
        <v>25.1952</v>
      </c>
      <c r="C909">
        <f t="shared" si="56"/>
        <v>25.2460259476</v>
      </c>
      <c r="D909">
        <f t="shared" si="57"/>
        <v>-5.0825947599999921E-2</v>
      </c>
      <c r="E909">
        <f t="shared" si="58"/>
        <v>5.0825947599999921E-2</v>
      </c>
      <c r="F909">
        <f t="shared" si="59"/>
        <v>2.0172869276687592E-3</v>
      </c>
    </row>
    <row r="910" spans="1:6" x14ac:dyDescent="0.25">
      <c r="A910">
        <v>3.5</v>
      </c>
      <c r="B910">
        <v>32.407600000000002</v>
      </c>
      <c r="C910">
        <f t="shared" si="56"/>
        <v>34.739977433500002</v>
      </c>
      <c r="D910">
        <f t="shared" si="57"/>
        <v>-2.3323774334999996</v>
      </c>
      <c r="E910">
        <f t="shared" si="58"/>
        <v>2.3323774334999996</v>
      </c>
      <c r="F910">
        <f t="shared" si="59"/>
        <v>7.1970075954405743E-2</v>
      </c>
    </row>
    <row r="911" spans="1:6" x14ac:dyDescent="0.25">
      <c r="A911">
        <v>4</v>
      </c>
      <c r="B911">
        <v>29.9</v>
      </c>
      <c r="C911">
        <f t="shared" si="56"/>
        <v>32.479512794000001</v>
      </c>
      <c r="D911">
        <f t="shared" si="57"/>
        <v>-2.5795127940000029</v>
      </c>
      <c r="E911">
        <f t="shared" si="58"/>
        <v>2.5795127940000029</v>
      </c>
      <c r="F911">
        <f t="shared" si="59"/>
        <v>8.6271330903010132E-2</v>
      </c>
    </row>
    <row r="912" spans="1:6" x14ac:dyDescent="0.25">
      <c r="A912">
        <v>4</v>
      </c>
      <c r="B912">
        <v>30.9375</v>
      </c>
      <c r="C912">
        <f t="shared" si="56"/>
        <v>32.479512794000001</v>
      </c>
      <c r="D912">
        <f t="shared" si="57"/>
        <v>-1.5420127940000015</v>
      </c>
      <c r="E912">
        <f t="shared" si="58"/>
        <v>1.5420127940000015</v>
      </c>
      <c r="F912">
        <f t="shared" si="59"/>
        <v>4.9842837785858636E-2</v>
      </c>
    </row>
    <row r="913" spans="1:6" x14ac:dyDescent="0.25">
      <c r="A913">
        <v>2.5</v>
      </c>
      <c r="B913">
        <v>38.029899999999998</v>
      </c>
      <c r="C913">
        <f t="shared" si="56"/>
        <v>39.260906712499995</v>
      </c>
      <c r="D913">
        <f t="shared" si="57"/>
        <v>-1.2310067124999975</v>
      </c>
      <c r="E913">
        <f t="shared" si="58"/>
        <v>1.2310067124999975</v>
      </c>
      <c r="F913">
        <f t="shared" si="59"/>
        <v>3.2369443845500452E-2</v>
      </c>
    </row>
    <row r="914" spans="1:6" x14ac:dyDescent="0.25">
      <c r="A914">
        <v>4</v>
      </c>
      <c r="B914">
        <v>28.0488</v>
      </c>
      <c r="C914">
        <f t="shared" si="56"/>
        <v>32.479512794000001</v>
      </c>
      <c r="D914">
        <f t="shared" si="57"/>
        <v>-4.4307127940000015</v>
      </c>
      <c r="E914">
        <f t="shared" si="58"/>
        <v>4.4307127940000015</v>
      </c>
      <c r="F914">
        <f t="shared" si="59"/>
        <v>0.15796443320213349</v>
      </c>
    </row>
    <row r="915" spans="1:6" x14ac:dyDescent="0.25">
      <c r="A915">
        <v>4</v>
      </c>
      <c r="B915">
        <v>28.654900000000001</v>
      </c>
      <c r="C915">
        <f t="shared" si="56"/>
        <v>32.479512794000001</v>
      </c>
      <c r="D915">
        <f t="shared" si="57"/>
        <v>-3.8246127940000001</v>
      </c>
      <c r="E915">
        <f t="shared" si="58"/>
        <v>3.8246127940000001</v>
      </c>
      <c r="F915">
        <f t="shared" si="59"/>
        <v>0.13347151077128169</v>
      </c>
    </row>
    <row r="916" spans="1:6" x14ac:dyDescent="0.25">
      <c r="A916">
        <v>3.6</v>
      </c>
      <c r="B916">
        <v>33</v>
      </c>
      <c r="C916">
        <f t="shared" si="56"/>
        <v>34.287884505599997</v>
      </c>
      <c r="D916">
        <f t="shared" si="57"/>
        <v>-1.2878845055999975</v>
      </c>
      <c r="E916">
        <f t="shared" si="58"/>
        <v>1.2878845055999975</v>
      </c>
      <c r="F916">
        <f t="shared" si="59"/>
        <v>3.9026803199999925E-2</v>
      </c>
    </row>
    <row r="917" spans="1:6" x14ac:dyDescent="0.25">
      <c r="A917">
        <v>2.4</v>
      </c>
      <c r="B917">
        <v>37</v>
      </c>
      <c r="C917">
        <f t="shared" si="56"/>
        <v>39.7129996404</v>
      </c>
      <c r="D917">
        <f t="shared" si="57"/>
        <v>-2.7129996403999996</v>
      </c>
      <c r="E917">
        <f t="shared" si="58"/>
        <v>2.7129996403999996</v>
      </c>
      <c r="F917">
        <f t="shared" si="59"/>
        <v>7.3324314605405394E-2</v>
      </c>
    </row>
    <row r="918" spans="1:6" x14ac:dyDescent="0.25">
      <c r="A918">
        <v>3.6</v>
      </c>
      <c r="B918">
        <v>33</v>
      </c>
      <c r="C918">
        <f t="shared" si="56"/>
        <v>34.287884505599997</v>
      </c>
      <c r="D918">
        <f t="shared" si="57"/>
        <v>-1.2878845055999975</v>
      </c>
      <c r="E918">
        <f t="shared" si="58"/>
        <v>1.2878845055999975</v>
      </c>
      <c r="F918">
        <f t="shared" si="59"/>
        <v>3.9026803199999925E-2</v>
      </c>
    </row>
    <row r="919" spans="1:6" x14ac:dyDescent="0.25">
      <c r="A919">
        <v>3.6</v>
      </c>
      <c r="B919">
        <v>33.200000000000003</v>
      </c>
      <c r="C919">
        <f t="shared" si="56"/>
        <v>34.287884505599997</v>
      </c>
      <c r="D919">
        <f t="shared" si="57"/>
        <v>-1.0878845055999946</v>
      </c>
      <c r="E919">
        <f t="shared" si="58"/>
        <v>1.0878845055999946</v>
      </c>
      <c r="F919">
        <f t="shared" si="59"/>
        <v>3.2767605590361279E-2</v>
      </c>
    </row>
    <row r="920" spans="1:6" x14ac:dyDescent="0.25">
      <c r="A920">
        <v>2.4</v>
      </c>
      <c r="B920">
        <v>45.3</v>
      </c>
      <c r="C920">
        <f t="shared" si="56"/>
        <v>39.7129996404</v>
      </c>
      <c r="D920">
        <f t="shared" si="57"/>
        <v>5.5870003595999975</v>
      </c>
      <c r="E920">
        <f t="shared" si="58"/>
        <v>5.5870003595999975</v>
      </c>
      <c r="F920">
        <f t="shared" si="59"/>
        <v>0.12333334127152314</v>
      </c>
    </row>
    <row r="921" spans="1:6" x14ac:dyDescent="0.25">
      <c r="A921">
        <v>2.4</v>
      </c>
      <c r="B921">
        <v>35.810299999999998</v>
      </c>
      <c r="C921">
        <f t="shared" si="56"/>
        <v>39.7129996404</v>
      </c>
      <c r="D921">
        <f t="shared" si="57"/>
        <v>-3.9026996404000016</v>
      </c>
      <c r="E921">
        <f t="shared" si="58"/>
        <v>3.9026996404000016</v>
      </c>
      <c r="F921">
        <f t="shared" si="59"/>
        <v>0.10898260110638565</v>
      </c>
    </row>
    <row r="922" spans="1:6" x14ac:dyDescent="0.25">
      <c r="A922">
        <v>2.4</v>
      </c>
      <c r="B922">
        <v>34.283099999999997</v>
      </c>
      <c r="C922">
        <f t="shared" si="56"/>
        <v>39.7129996404</v>
      </c>
      <c r="D922">
        <f t="shared" si="57"/>
        <v>-5.4298996404000022</v>
      </c>
      <c r="E922">
        <f t="shared" si="58"/>
        <v>5.4298996404000022</v>
      </c>
      <c r="F922">
        <f t="shared" si="59"/>
        <v>0.15838414963640984</v>
      </c>
    </row>
    <row r="923" spans="1:6" x14ac:dyDescent="0.25">
      <c r="A923">
        <v>3.2</v>
      </c>
      <c r="B923">
        <v>33.762799999999999</v>
      </c>
      <c r="C923">
        <f t="shared" si="56"/>
        <v>36.096256217199993</v>
      </c>
      <c r="D923">
        <f t="shared" si="57"/>
        <v>-2.3334562171999949</v>
      </c>
      <c r="E923">
        <f t="shared" si="58"/>
        <v>2.3334562171999949</v>
      </c>
      <c r="F923">
        <f t="shared" si="59"/>
        <v>6.9113231639555808E-2</v>
      </c>
    </row>
    <row r="924" spans="1:6" x14ac:dyDescent="0.25">
      <c r="A924">
        <v>2.7</v>
      </c>
      <c r="B924">
        <v>31.7</v>
      </c>
      <c r="C924">
        <f t="shared" si="56"/>
        <v>38.356720856699994</v>
      </c>
      <c r="D924">
        <f t="shared" si="57"/>
        <v>-6.6567208566999945</v>
      </c>
      <c r="E924">
        <f t="shared" si="58"/>
        <v>6.6567208566999945</v>
      </c>
      <c r="F924">
        <f t="shared" si="59"/>
        <v>0.20999119421766543</v>
      </c>
    </row>
    <row r="925" spans="1:6" x14ac:dyDescent="0.25">
      <c r="A925">
        <v>4</v>
      </c>
      <c r="B925">
        <v>31.4</v>
      </c>
      <c r="C925">
        <f t="shared" si="56"/>
        <v>32.479512794000001</v>
      </c>
      <c r="D925">
        <f t="shared" si="57"/>
        <v>-1.0795127940000029</v>
      </c>
      <c r="E925">
        <f t="shared" si="58"/>
        <v>1.0795127940000029</v>
      </c>
      <c r="F925">
        <f t="shared" si="59"/>
        <v>3.4379388343949137E-2</v>
      </c>
    </row>
    <row r="926" spans="1:6" x14ac:dyDescent="0.25">
      <c r="A926">
        <v>4</v>
      </c>
      <c r="B926">
        <v>30.2</v>
      </c>
      <c r="C926">
        <f t="shared" si="56"/>
        <v>32.479512794000001</v>
      </c>
      <c r="D926">
        <f t="shared" si="57"/>
        <v>-2.2795127940000022</v>
      </c>
      <c r="E926">
        <f t="shared" si="58"/>
        <v>2.2795127940000022</v>
      </c>
      <c r="F926">
        <f t="shared" si="59"/>
        <v>7.5480556092715312E-2</v>
      </c>
    </row>
    <row r="927" spans="1:6" x14ac:dyDescent="0.25">
      <c r="A927">
        <v>2.7</v>
      </c>
      <c r="B927">
        <v>37.799999999999997</v>
      </c>
      <c r="C927">
        <f t="shared" si="56"/>
        <v>38.356720856699994</v>
      </c>
      <c r="D927">
        <f t="shared" si="57"/>
        <v>-0.5567208566999966</v>
      </c>
      <c r="E927">
        <f t="shared" si="58"/>
        <v>0.5567208566999966</v>
      </c>
      <c r="F927">
        <f t="shared" si="59"/>
        <v>1.4728064992063403E-2</v>
      </c>
    </row>
    <row r="928" spans="1:6" x14ac:dyDescent="0.25">
      <c r="A928">
        <v>3.5</v>
      </c>
      <c r="B928">
        <v>33.1</v>
      </c>
      <c r="C928">
        <f t="shared" si="56"/>
        <v>34.739977433500002</v>
      </c>
      <c r="D928">
        <f t="shared" si="57"/>
        <v>-1.6399774335000004</v>
      </c>
      <c r="E928">
        <f t="shared" si="58"/>
        <v>1.6399774335000004</v>
      </c>
      <c r="F928">
        <f t="shared" si="59"/>
        <v>4.954614602719034E-2</v>
      </c>
    </row>
    <row r="929" spans="1:6" x14ac:dyDescent="0.25">
      <c r="A929">
        <v>2.5</v>
      </c>
      <c r="B929">
        <v>39.700000000000003</v>
      </c>
      <c r="C929">
        <f t="shared" si="56"/>
        <v>39.260906712499995</v>
      </c>
      <c r="D929">
        <f t="shared" si="57"/>
        <v>0.43909328750000753</v>
      </c>
      <c r="E929">
        <f t="shared" si="58"/>
        <v>0.43909328750000753</v>
      </c>
      <c r="F929">
        <f t="shared" si="59"/>
        <v>1.1060284319899433E-2</v>
      </c>
    </row>
    <row r="930" spans="1:6" x14ac:dyDescent="0.25">
      <c r="A930">
        <v>3.5</v>
      </c>
      <c r="B930">
        <v>37.349899999999998</v>
      </c>
      <c r="C930">
        <f t="shared" si="56"/>
        <v>34.739977433500002</v>
      </c>
      <c r="D930">
        <f t="shared" si="57"/>
        <v>2.6099225664999963</v>
      </c>
      <c r="E930">
        <f t="shared" si="58"/>
        <v>2.6099225664999963</v>
      </c>
      <c r="F930">
        <f t="shared" si="59"/>
        <v>6.9877631974918183E-2</v>
      </c>
    </row>
    <row r="931" spans="1:6" x14ac:dyDescent="0.25">
      <c r="A931">
        <v>4.5999999999999996</v>
      </c>
      <c r="B931">
        <v>26.548400000000001</v>
      </c>
      <c r="C931">
        <f t="shared" si="56"/>
        <v>29.7669552266</v>
      </c>
      <c r="D931">
        <f t="shared" si="57"/>
        <v>-3.2185552265999995</v>
      </c>
      <c r="E931">
        <f t="shared" si="58"/>
        <v>3.2185552265999995</v>
      </c>
      <c r="F931">
        <f t="shared" si="59"/>
        <v>0.12123349153244638</v>
      </c>
    </row>
    <row r="932" spans="1:6" x14ac:dyDescent="0.25">
      <c r="A932">
        <v>5.7</v>
      </c>
      <c r="B932">
        <v>25.617899999999999</v>
      </c>
      <c r="C932">
        <f t="shared" si="56"/>
        <v>24.793933019699999</v>
      </c>
      <c r="D932">
        <f t="shared" si="57"/>
        <v>0.82396698029999982</v>
      </c>
      <c r="E932">
        <f t="shared" si="58"/>
        <v>0.82396698029999982</v>
      </c>
      <c r="F932">
        <f t="shared" si="59"/>
        <v>3.2163720691391562E-2</v>
      </c>
    </row>
    <row r="933" spans="1:6" x14ac:dyDescent="0.25">
      <c r="A933">
        <v>2.7</v>
      </c>
      <c r="B933">
        <v>40.6</v>
      </c>
      <c r="C933">
        <f t="shared" si="56"/>
        <v>38.356720856699994</v>
      </c>
      <c r="D933">
        <f t="shared" si="57"/>
        <v>2.2432791433000077</v>
      </c>
      <c r="E933">
        <f t="shared" si="58"/>
        <v>2.2432791433000077</v>
      </c>
      <c r="F933">
        <f t="shared" si="59"/>
        <v>5.5253180869458317E-2</v>
      </c>
    </row>
    <row r="934" spans="1:6" x14ac:dyDescent="0.25">
      <c r="A934">
        <v>3.5</v>
      </c>
      <c r="B934">
        <v>36.6</v>
      </c>
      <c r="C934">
        <f t="shared" si="56"/>
        <v>34.739977433500002</v>
      </c>
      <c r="D934">
        <f t="shared" si="57"/>
        <v>1.8600225664999996</v>
      </c>
      <c r="E934">
        <f t="shared" si="58"/>
        <v>1.8600225664999996</v>
      </c>
      <c r="F934">
        <f t="shared" si="59"/>
        <v>5.082028870218578E-2</v>
      </c>
    </row>
    <row r="935" spans="1:6" x14ac:dyDescent="0.25">
      <c r="A935">
        <v>2</v>
      </c>
      <c r="B935">
        <v>34.1</v>
      </c>
      <c r="C935">
        <f t="shared" si="56"/>
        <v>41.521371351999996</v>
      </c>
      <c r="D935">
        <f t="shared" si="57"/>
        <v>-7.4213713519999942</v>
      </c>
      <c r="E935">
        <f t="shared" si="58"/>
        <v>7.4213713519999942</v>
      </c>
      <c r="F935">
        <f t="shared" si="59"/>
        <v>0.2176355235190614</v>
      </c>
    </row>
    <row r="936" spans="1:6" x14ac:dyDescent="0.25">
      <c r="A936">
        <v>2</v>
      </c>
      <c r="B936">
        <v>36.200000000000003</v>
      </c>
      <c r="C936">
        <f t="shared" si="56"/>
        <v>41.521371351999996</v>
      </c>
      <c r="D936">
        <f t="shared" si="57"/>
        <v>-5.3213713519999928</v>
      </c>
      <c r="E936">
        <f t="shared" si="58"/>
        <v>5.3213713519999928</v>
      </c>
      <c r="F936">
        <f t="shared" si="59"/>
        <v>0.14699920861878432</v>
      </c>
    </row>
    <row r="937" spans="1:6" x14ac:dyDescent="0.25">
      <c r="A937">
        <v>3.2</v>
      </c>
      <c r="B937">
        <v>36.4</v>
      </c>
      <c r="C937">
        <f t="shared" si="56"/>
        <v>36.096256217199993</v>
      </c>
      <c r="D937">
        <f t="shared" si="57"/>
        <v>0.30374378280000514</v>
      </c>
      <c r="E937">
        <f t="shared" si="58"/>
        <v>0.30374378280000514</v>
      </c>
      <c r="F937">
        <f t="shared" si="59"/>
        <v>8.3446094175825582E-3</v>
      </c>
    </row>
    <row r="938" spans="1:6" x14ac:dyDescent="0.25">
      <c r="A938">
        <v>3.2</v>
      </c>
      <c r="B938">
        <v>29.7</v>
      </c>
      <c r="C938">
        <f t="shared" si="56"/>
        <v>36.096256217199993</v>
      </c>
      <c r="D938">
        <f t="shared" si="57"/>
        <v>-6.3962562171999942</v>
      </c>
      <c r="E938">
        <f t="shared" si="58"/>
        <v>6.3962562171999942</v>
      </c>
      <c r="F938">
        <f t="shared" si="59"/>
        <v>0.21536216219528601</v>
      </c>
    </row>
    <row r="939" spans="1:6" x14ac:dyDescent="0.25">
      <c r="A939">
        <v>3.5</v>
      </c>
      <c r="B939">
        <v>28.7</v>
      </c>
      <c r="C939">
        <f t="shared" si="56"/>
        <v>34.739977433500002</v>
      </c>
      <c r="D939">
        <f t="shared" si="57"/>
        <v>-6.0399774335000025</v>
      </c>
      <c r="E939">
        <f t="shared" si="58"/>
        <v>6.0399774335000025</v>
      </c>
      <c r="F939">
        <f t="shared" si="59"/>
        <v>0.21045217538327535</v>
      </c>
    </row>
    <row r="940" spans="1:6" x14ac:dyDescent="0.25">
      <c r="A940">
        <v>2.2999999999999998</v>
      </c>
      <c r="B940">
        <v>31.9</v>
      </c>
      <c r="C940">
        <f t="shared" si="56"/>
        <v>40.165092568299997</v>
      </c>
      <c r="D940">
        <f t="shared" si="57"/>
        <v>-8.2650925682999983</v>
      </c>
      <c r="E940">
        <f t="shared" si="58"/>
        <v>8.2650925682999983</v>
      </c>
      <c r="F940">
        <f t="shared" si="59"/>
        <v>0.25909381091849526</v>
      </c>
    </row>
    <row r="941" spans="1:6" x14ac:dyDescent="0.25">
      <c r="A941">
        <v>3.7</v>
      </c>
      <c r="B941">
        <v>31.6</v>
      </c>
      <c r="C941">
        <f t="shared" si="56"/>
        <v>33.835791577699993</v>
      </c>
      <c r="D941">
        <f t="shared" si="57"/>
        <v>-2.2357915776999917</v>
      </c>
      <c r="E941">
        <f t="shared" si="58"/>
        <v>2.2357915776999917</v>
      </c>
      <c r="F941">
        <f t="shared" si="59"/>
        <v>7.075289802848074E-2</v>
      </c>
    </row>
    <row r="942" spans="1:6" x14ac:dyDescent="0.25">
      <c r="A942">
        <v>3.2</v>
      </c>
      <c r="B942">
        <v>30.7</v>
      </c>
      <c r="C942">
        <f t="shared" si="56"/>
        <v>36.096256217199993</v>
      </c>
      <c r="D942">
        <f t="shared" si="57"/>
        <v>-5.3962562171999942</v>
      </c>
      <c r="E942">
        <f t="shared" si="58"/>
        <v>5.3962562171999942</v>
      </c>
      <c r="F942">
        <f t="shared" si="59"/>
        <v>0.17577381814983695</v>
      </c>
    </row>
    <row r="943" spans="1:6" x14ac:dyDescent="0.25">
      <c r="A943">
        <v>3</v>
      </c>
      <c r="B943">
        <v>33.200000000000003</v>
      </c>
      <c r="C943">
        <f t="shared" si="56"/>
        <v>37.000442073000002</v>
      </c>
      <c r="D943">
        <f t="shared" si="57"/>
        <v>-3.8004420729999993</v>
      </c>
      <c r="E943">
        <f t="shared" si="58"/>
        <v>3.8004420729999993</v>
      </c>
      <c r="F943">
        <f t="shared" si="59"/>
        <v>0.1144711467771084</v>
      </c>
    </row>
    <row r="944" spans="1:6" x14ac:dyDescent="0.25">
      <c r="A944">
        <v>3.6</v>
      </c>
      <c r="B944">
        <v>26.1066</v>
      </c>
      <c r="C944">
        <f t="shared" si="56"/>
        <v>34.287884505599997</v>
      </c>
      <c r="D944">
        <f t="shared" si="57"/>
        <v>-8.1812845055999972</v>
      </c>
      <c r="E944">
        <f t="shared" si="58"/>
        <v>8.1812845055999972</v>
      </c>
      <c r="F944">
        <f t="shared" si="59"/>
        <v>0.31337993095998701</v>
      </c>
    </row>
    <row r="945" spans="1:6" x14ac:dyDescent="0.25">
      <c r="A945">
        <v>4.2</v>
      </c>
      <c r="B945">
        <v>24.6</v>
      </c>
      <c r="C945">
        <f t="shared" si="56"/>
        <v>31.575326938199996</v>
      </c>
      <c r="D945">
        <f t="shared" si="57"/>
        <v>-6.9753269381999949</v>
      </c>
      <c r="E945">
        <f t="shared" si="58"/>
        <v>6.9753269381999949</v>
      </c>
      <c r="F945">
        <f t="shared" si="59"/>
        <v>0.28354987553658512</v>
      </c>
    </row>
    <row r="946" spans="1:6" x14ac:dyDescent="0.25">
      <c r="A946">
        <v>4.4000000000000004</v>
      </c>
      <c r="B946">
        <v>26.6</v>
      </c>
      <c r="C946">
        <f t="shared" si="56"/>
        <v>30.671141082399995</v>
      </c>
      <c r="D946">
        <f t="shared" si="57"/>
        <v>-4.0711410823999934</v>
      </c>
      <c r="E946">
        <f t="shared" si="58"/>
        <v>4.0711410823999934</v>
      </c>
      <c r="F946">
        <f t="shared" si="59"/>
        <v>0.1530504166315787</v>
      </c>
    </row>
    <row r="947" spans="1:6" x14ac:dyDescent="0.25">
      <c r="A947">
        <v>3</v>
      </c>
      <c r="B947">
        <v>33</v>
      </c>
      <c r="C947">
        <f t="shared" si="56"/>
        <v>37.000442073000002</v>
      </c>
      <c r="D947">
        <f t="shared" si="57"/>
        <v>-4.0004420730000021</v>
      </c>
      <c r="E947">
        <f t="shared" si="58"/>
        <v>4.0004420730000021</v>
      </c>
      <c r="F947">
        <f t="shared" si="59"/>
        <v>0.12122551736363643</v>
      </c>
    </row>
    <row r="948" spans="1:6" x14ac:dyDescent="0.25">
      <c r="A948">
        <v>3</v>
      </c>
      <c r="B948">
        <v>33.6</v>
      </c>
      <c r="C948">
        <f t="shared" si="56"/>
        <v>37.000442073000002</v>
      </c>
      <c r="D948">
        <f t="shared" si="57"/>
        <v>-3.4004420730000007</v>
      </c>
      <c r="E948">
        <f t="shared" si="58"/>
        <v>3.4004420730000007</v>
      </c>
      <c r="F948">
        <f t="shared" si="59"/>
        <v>0.10120363312500001</v>
      </c>
    </row>
    <row r="949" spans="1:6" x14ac:dyDescent="0.25">
      <c r="A949">
        <v>3</v>
      </c>
      <c r="B949">
        <v>29.6</v>
      </c>
      <c r="C949">
        <f t="shared" si="56"/>
        <v>37.000442073000002</v>
      </c>
      <c r="D949">
        <f t="shared" si="57"/>
        <v>-7.4004420730000007</v>
      </c>
      <c r="E949">
        <f t="shared" si="58"/>
        <v>7.4004420730000007</v>
      </c>
      <c r="F949">
        <f t="shared" si="59"/>
        <v>0.25001493489864868</v>
      </c>
    </row>
    <row r="950" spans="1:6" x14ac:dyDescent="0.25">
      <c r="A950">
        <v>3</v>
      </c>
      <c r="B950">
        <v>36.558999999999997</v>
      </c>
      <c r="C950">
        <f t="shared" si="56"/>
        <v>37.000442073000002</v>
      </c>
      <c r="D950">
        <f t="shared" si="57"/>
        <v>-0.4414420730000046</v>
      </c>
      <c r="E950">
        <f t="shared" si="58"/>
        <v>0.4414420730000046</v>
      </c>
      <c r="F950">
        <f t="shared" si="59"/>
        <v>1.2074785223884806E-2</v>
      </c>
    </row>
    <row r="951" spans="1:6" x14ac:dyDescent="0.25">
      <c r="A951">
        <v>4.8</v>
      </c>
      <c r="B951">
        <v>26.794599999999999</v>
      </c>
      <c r="C951">
        <f t="shared" si="56"/>
        <v>28.862769370799999</v>
      </c>
      <c r="D951">
        <f t="shared" si="57"/>
        <v>-2.0681693707999997</v>
      </c>
      <c r="E951">
        <f t="shared" si="58"/>
        <v>2.0681693707999997</v>
      </c>
      <c r="F951">
        <f t="shared" si="59"/>
        <v>7.718605132377418E-2</v>
      </c>
    </row>
    <row r="952" spans="1:6" x14ac:dyDescent="0.25">
      <c r="A952">
        <v>4.4000000000000004</v>
      </c>
      <c r="B952">
        <v>23.152100000000001</v>
      </c>
      <c r="C952">
        <f t="shared" si="56"/>
        <v>30.671141082399995</v>
      </c>
      <c r="D952">
        <f t="shared" si="57"/>
        <v>-7.519041082399994</v>
      </c>
      <c r="E952">
        <f t="shared" si="58"/>
        <v>7.519041082399994</v>
      </c>
      <c r="F952">
        <f t="shared" si="59"/>
        <v>0.32476713051515821</v>
      </c>
    </row>
    <row r="953" spans="1:6" x14ac:dyDescent="0.25">
      <c r="A953">
        <v>3</v>
      </c>
      <c r="B953">
        <v>29.5</v>
      </c>
      <c r="C953">
        <f t="shared" si="56"/>
        <v>37.000442073000002</v>
      </c>
      <c r="D953">
        <f t="shared" si="57"/>
        <v>-7.5004420730000021</v>
      </c>
      <c r="E953">
        <f t="shared" si="58"/>
        <v>7.5004420730000021</v>
      </c>
      <c r="F953">
        <f t="shared" si="59"/>
        <v>0.25425227366101705</v>
      </c>
    </row>
    <row r="954" spans="1:6" x14ac:dyDescent="0.25">
      <c r="A954">
        <v>4.4000000000000004</v>
      </c>
      <c r="B954">
        <v>24.9</v>
      </c>
      <c r="C954">
        <f t="shared" si="56"/>
        <v>30.671141082399995</v>
      </c>
      <c r="D954">
        <f t="shared" si="57"/>
        <v>-5.7711410823999962</v>
      </c>
      <c r="E954">
        <f t="shared" si="58"/>
        <v>5.7711410823999962</v>
      </c>
      <c r="F954">
        <f t="shared" si="59"/>
        <v>0.2317727342329316</v>
      </c>
    </row>
    <row r="955" spans="1:6" x14ac:dyDescent="0.25">
      <c r="A955">
        <v>4.4000000000000004</v>
      </c>
      <c r="B955">
        <v>23.152100000000001</v>
      </c>
      <c r="C955">
        <f t="shared" si="56"/>
        <v>30.671141082399995</v>
      </c>
      <c r="D955">
        <f t="shared" si="57"/>
        <v>-7.519041082399994</v>
      </c>
      <c r="E955">
        <f t="shared" si="58"/>
        <v>7.519041082399994</v>
      </c>
      <c r="F955">
        <f t="shared" si="59"/>
        <v>0.32476713051515821</v>
      </c>
    </row>
    <row r="956" spans="1:6" x14ac:dyDescent="0.25">
      <c r="A956">
        <v>3.6</v>
      </c>
      <c r="B956">
        <v>30.9</v>
      </c>
      <c r="C956">
        <f t="shared" si="56"/>
        <v>34.287884505599997</v>
      </c>
      <c r="D956">
        <f t="shared" si="57"/>
        <v>-3.3878845055999989</v>
      </c>
      <c r="E956">
        <f t="shared" si="58"/>
        <v>3.3878845055999989</v>
      </c>
      <c r="F956">
        <f t="shared" si="59"/>
        <v>0.10964027526213589</v>
      </c>
    </row>
    <row r="957" spans="1:6" x14ac:dyDescent="0.25">
      <c r="A957">
        <v>6.2</v>
      </c>
      <c r="B957">
        <v>27.4</v>
      </c>
      <c r="C957">
        <f t="shared" si="56"/>
        <v>22.533468380199999</v>
      </c>
      <c r="D957">
        <f t="shared" si="57"/>
        <v>4.8665316197999999</v>
      </c>
      <c r="E957">
        <f t="shared" si="58"/>
        <v>4.8665316197999999</v>
      </c>
      <c r="F957">
        <f t="shared" si="59"/>
        <v>0.17761064305839416</v>
      </c>
    </row>
    <row r="958" spans="1:6" x14ac:dyDescent="0.25">
      <c r="A958">
        <v>2.8</v>
      </c>
      <c r="B958">
        <v>30.299299999999999</v>
      </c>
      <c r="C958">
        <f t="shared" si="56"/>
        <v>37.904627928799997</v>
      </c>
      <c r="D958">
        <f t="shared" si="57"/>
        <v>-7.6053279287999977</v>
      </c>
      <c r="E958">
        <f t="shared" si="58"/>
        <v>7.6053279287999977</v>
      </c>
      <c r="F958">
        <f t="shared" si="59"/>
        <v>0.25100672057770307</v>
      </c>
    </row>
    <row r="959" spans="1:6" x14ac:dyDescent="0.25">
      <c r="A959">
        <v>3</v>
      </c>
      <c r="B959">
        <v>31.3</v>
      </c>
      <c r="C959">
        <f t="shared" si="56"/>
        <v>37.000442073000002</v>
      </c>
      <c r="D959">
        <f t="shared" si="57"/>
        <v>-5.7004420730000014</v>
      </c>
      <c r="E959">
        <f t="shared" si="58"/>
        <v>5.7004420730000014</v>
      </c>
      <c r="F959">
        <f t="shared" si="59"/>
        <v>0.18212274993610228</v>
      </c>
    </row>
    <row r="960" spans="1:6" x14ac:dyDescent="0.25">
      <c r="A960">
        <v>2.4</v>
      </c>
      <c r="B960">
        <v>40.299999999999997</v>
      </c>
      <c r="C960">
        <f t="shared" si="56"/>
        <v>39.7129996404</v>
      </c>
      <c r="D960">
        <f t="shared" si="57"/>
        <v>0.58700035959999752</v>
      </c>
      <c r="E960">
        <f t="shared" si="58"/>
        <v>0.58700035959999752</v>
      </c>
      <c r="F960">
        <f t="shared" si="59"/>
        <v>1.4565765746898203E-2</v>
      </c>
    </row>
    <row r="961" spans="1:6" x14ac:dyDescent="0.25">
      <c r="A961">
        <v>3</v>
      </c>
      <c r="B961">
        <v>33.1</v>
      </c>
      <c r="C961">
        <f t="shared" si="56"/>
        <v>37.000442073000002</v>
      </c>
      <c r="D961">
        <f t="shared" si="57"/>
        <v>-3.9004420730000007</v>
      </c>
      <c r="E961">
        <f t="shared" si="58"/>
        <v>3.9004420730000007</v>
      </c>
      <c r="F961">
        <f t="shared" si="59"/>
        <v>0.11783812909365561</v>
      </c>
    </row>
    <row r="962" spans="1:6" x14ac:dyDescent="0.25">
      <c r="A962">
        <v>5.3</v>
      </c>
      <c r="B962">
        <v>29</v>
      </c>
      <c r="C962">
        <f t="shared" si="56"/>
        <v>26.602304731299999</v>
      </c>
      <c r="D962">
        <f t="shared" si="57"/>
        <v>2.3976952687000015</v>
      </c>
      <c r="E962">
        <f t="shared" si="58"/>
        <v>2.3976952687000015</v>
      </c>
      <c r="F962">
        <f t="shared" si="59"/>
        <v>8.2679147196551769E-2</v>
      </c>
    </row>
    <row r="963" spans="1:6" x14ac:dyDescent="0.25">
      <c r="A963">
        <v>6</v>
      </c>
      <c r="B963">
        <v>30.299900000000001</v>
      </c>
      <c r="C963">
        <f t="shared" ref="C963:C1026" si="60">$L$9+($L$10*A963)</f>
        <v>23.437654236</v>
      </c>
      <c r="D963">
        <f t="shared" ref="D963:D1026" si="61">B963-C963</f>
        <v>6.8622457640000007</v>
      </c>
      <c r="E963">
        <f t="shared" ref="E963:E1026" si="62">ABS(D963)</f>
        <v>6.8622457640000007</v>
      </c>
      <c r="F963">
        <f t="shared" ref="F963:F1026" si="63">E963/B963</f>
        <v>0.22647750533830147</v>
      </c>
    </row>
    <row r="964" spans="1:6" x14ac:dyDescent="0.25">
      <c r="A964">
        <v>3.6</v>
      </c>
      <c r="B964">
        <v>31.6</v>
      </c>
      <c r="C964">
        <f t="shared" si="60"/>
        <v>34.287884505599997</v>
      </c>
      <c r="D964">
        <f t="shared" si="61"/>
        <v>-2.687884505599996</v>
      </c>
      <c r="E964">
        <f t="shared" si="62"/>
        <v>2.687884505599996</v>
      </c>
      <c r="F964">
        <f t="shared" si="63"/>
        <v>8.5059636253164428E-2</v>
      </c>
    </row>
    <row r="965" spans="1:6" x14ac:dyDescent="0.25">
      <c r="A965">
        <v>3.5</v>
      </c>
      <c r="B965">
        <v>31.9</v>
      </c>
      <c r="C965">
        <f t="shared" si="60"/>
        <v>34.739977433500002</v>
      </c>
      <c r="D965">
        <f t="shared" si="61"/>
        <v>-2.8399774335000032</v>
      </c>
      <c r="E965">
        <f t="shared" si="62"/>
        <v>2.8399774335000032</v>
      </c>
      <c r="F965">
        <f t="shared" si="63"/>
        <v>8.9027505752351202E-2</v>
      </c>
    </row>
    <row r="966" spans="1:6" x14ac:dyDescent="0.25">
      <c r="A966">
        <v>3.7</v>
      </c>
      <c r="B966">
        <v>28.5</v>
      </c>
      <c r="C966">
        <f t="shared" si="60"/>
        <v>33.835791577699993</v>
      </c>
      <c r="D966">
        <f t="shared" si="61"/>
        <v>-5.3357915776999931</v>
      </c>
      <c r="E966">
        <f t="shared" si="62"/>
        <v>5.3357915776999931</v>
      </c>
      <c r="F966">
        <f t="shared" si="63"/>
        <v>0.18722075711228045</v>
      </c>
    </row>
    <row r="967" spans="1:6" x14ac:dyDescent="0.25">
      <c r="A967">
        <v>4</v>
      </c>
      <c r="B967">
        <v>28.4</v>
      </c>
      <c r="C967">
        <f t="shared" si="60"/>
        <v>32.479512794000001</v>
      </c>
      <c r="D967">
        <f t="shared" si="61"/>
        <v>-4.0795127940000029</v>
      </c>
      <c r="E967">
        <f t="shared" si="62"/>
        <v>4.0795127940000029</v>
      </c>
      <c r="F967">
        <f t="shared" si="63"/>
        <v>0.14364481669014095</v>
      </c>
    </row>
    <row r="968" spans="1:6" x14ac:dyDescent="0.25">
      <c r="A968">
        <v>3.5</v>
      </c>
      <c r="B968">
        <v>31.4</v>
      </c>
      <c r="C968">
        <f t="shared" si="60"/>
        <v>34.739977433500002</v>
      </c>
      <c r="D968">
        <f t="shared" si="61"/>
        <v>-3.3399774335000032</v>
      </c>
      <c r="E968">
        <f t="shared" si="62"/>
        <v>3.3399774335000032</v>
      </c>
      <c r="F968">
        <f t="shared" si="63"/>
        <v>0.10636870807324851</v>
      </c>
    </row>
    <row r="969" spans="1:6" x14ac:dyDescent="0.25">
      <c r="A969">
        <v>2.5</v>
      </c>
      <c r="B969">
        <v>36.030700000000003</v>
      </c>
      <c r="C969">
        <f t="shared" si="60"/>
        <v>39.260906712499995</v>
      </c>
      <c r="D969">
        <f t="shared" si="61"/>
        <v>-3.2302067124999922</v>
      </c>
      <c r="E969">
        <f t="shared" si="62"/>
        <v>3.2302067124999922</v>
      </c>
      <c r="F969">
        <f t="shared" si="63"/>
        <v>8.9651511419428204E-2</v>
      </c>
    </row>
    <row r="970" spans="1:6" x14ac:dyDescent="0.25">
      <c r="A970">
        <v>3</v>
      </c>
      <c r="B970">
        <v>31.3917</v>
      </c>
      <c r="C970">
        <f t="shared" si="60"/>
        <v>37.000442073000002</v>
      </c>
      <c r="D970">
        <f t="shared" si="61"/>
        <v>-5.6087420730000019</v>
      </c>
      <c r="E970">
        <f t="shared" si="62"/>
        <v>5.6087420730000019</v>
      </c>
      <c r="F970">
        <f t="shared" si="63"/>
        <v>0.17866958696088461</v>
      </c>
    </row>
    <row r="971" spans="1:6" x14ac:dyDescent="0.25">
      <c r="A971">
        <v>2.5</v>
      </c>
      <c r="B971">
        <v>37.9</v>
      </c>
      <c r="C971">
        <f t="shared" si="60"/>
        <v>39.260906712499995</v>
      </c>
      <c r="D971">
        <f t="shared" si="61"/>
        <v>-1.3609067124999967</v>
      </c>
      <c r="E971">
        <f t="shared" si="62"/>
        <v>1.3609067124999967</v>
      </c>
      <c r="F971">
        <f t="shared" si="63"/>
        <v>3.5907828825857434E-2</v>
      </c>
    </row>
    <row r="972" spans="1:6" x14ac:dyDescent="0.25">
      <c r="A972">
        <v>5.4</v>
      </c>
      <c r="B972">
        <v>23.898299999999999</v>
      </c>
      <c r="C972">
        <f t="shared" si="60"/>
        <v>26.150211803399998</v>
      </c>
      <c r="D972">
        <f t="shared" si="61"/>
        <v>-2.2519118033999987</v>
      </c>
      <c r="E972">
        <f t="shared" si="62"/>
        <v>2.2519118033999987</v>
      </c>
      <c r="F972">
        <f t="shared" si="63"/>
        <v>9.4228953666160312E-2</v>
      </c>
    </row>
    <row r="973" spans="1:6" x14ac:dyDescent="0.25">
      <c r="A973">
        <v>4</v>
      </c>
      <c r="B973">
        <v>25.753499999999999</v>
      </c>
      <c r="C973">
        <f t="shared" si="60"/>
        <v>32.479512794000001</v>
      </c>
      <c r="D973">
        <f t="shared" si="61"/>
        <v>-6.7260127940000025</v>
      </c>
      <c r="E973">
        <f t="shared" si="62"/>
        <v>6.7260127940000025</v>
      </c>
      <c r="F973">
        <f t="shared" si="63"/>
        <v>0.26116888166656971</v>
      </c>
    </row>
    <row r="974" spans="1:6" x14ac:dyDescent="0.25">
      <c r="A974">
        <v>4.5999999999999996</v>
      </c>
      <c r="B974">
        <v>26.662199999999999</v>
      </c>
      <c r="C974">
        <f t="shared" si="60"/>
        <v>29.7669552266</v>
      </c>
      <c r="D974">
        <f t="shared" si="61"/>
        <v>-3.1047552266000018</v>
      </c>
      <c r="E974">
        <f t="shared" si="62"/>
        <v>3.1047552266000018</v>
      </c>
      <c r="F974">
        <f t="shared" si="63"/>
        <v>0.11644782600835647</v>
      </c>
    </row>
    <row r="975" spans="1:6" x14ac:dyDescent="0.25">
      <c r="A975">
        <v>3.5</v>
      </c>
      <c r="B975">
        <v>30.380500000000001</v>
      </c>
      <c r="C975">
        <f t="shared" si="60"/>
        <v>34.739977433500002</v>
      </c>
      <c r="D975">
        <f t="shared" si="61"/>
        <v>-4.3594774335000004</v>
      </c>
      <c r="E975">
        <f t="shared" si="62"/>
        <v>4.3594774335000004</v>
      </c>
      <c r="F975">
        <f t="shared" si="63"/>
        <v>0.14349590801665543</v>
      </c>
    </row>
    <row r="976" spans="1:6" x14ac:dyDescent="0.25">
      <c r="A976">
        <v>3.5</v>
      </c>
      <c r="B976">
        <v>30.2</v>
      </c>
      <c r="C976">
        <f t="shared" si="60"/>
        <v>34.739977433500002</v>
      </c>
      <c r="D976">
        <f t="shared" si="61"/>
        <v>-4.5399774335000025</v>
      </c>
      <c r="E976">
        <f t="shared" si="62"/>
        <v>4.5399774335000025</v>
      </c>
      <c r="F976">
        <f t="shared" si="63"/>
        <v>0.15033037859271531</v>
      </c>
    </row>
    <row r="977" spans="1:6" x14ac:dyDescent="0.25">
      <c r="A977">
        <v>3.6</v>
      </c>
      <c r="B977">
        <v>31.6</v>
      </c>
      <c r="C977">
        <f t="shared" si="60"/>
        <v>34.287884505599997</v>
      </c>
      <c r="D977">
        <f t="shared" si="61"/>
        <v>-2.687884505599996</v>
      </c>
      <c r="E977">
        <f t="shared" si="62"/>
        <v>2.687884505599996</v>
      </c>
      <c r="F977">
        <f t="shared" si="63"/>
        <v>8.5059636253164428E-2</v>
      </c>
    </row>
    <row r="978" spans="1:6" x14ac:dyDescent="0.25">
      <c r="A978">
        <v>5.3</v>
      </c>
      <c r="B978">
        <v>29</v>
      </c>
      <c r="C978">
        <f t="shared" si="60"/>
        <v>26.602304731299999</v>
      </c>
      <c r="D978">
        <f t="shared" si="61"/>
        <v>2.3976952687000015</v>
      </c>
      <c r="E978">
        <f t="shared" si="62"/>
        <v>2.3976952687000015</v>
      </c>
      <c r="F978">
        <f t="shared" si="63"/>
        <v>8.2679147196551769E-2</v>
      </c>
    </row>
    <row r="979" spans="1:6" x14ac:dyDescent="0.25">
      <c r="A979">
        <v>6</v>
      </c>
      <c r="B979">
        <v>30.299900000000001</v>
      </c>
      <c r="C979">
        <f t="shared" si="60"/>
        <v>23.437654236</v>
      </c>
      <c r="D979">
        <f t="shared" si="61"/>
        <v>6.8622457640000007</v>
      </c>
      <c r="E979">
        <f t="shared" si="62"/>
        <v>6.8622457640000007</v>
      </c>
      <c r="F979">
        <f t="shared" si="63"/>
        <v>0.22647750533830147</v>
      </c>
    </row>
    <row r="980" spans="1:6" x14ac:dyDescent="0.25">
      <c r="A980">
        <v>6.2</v>
      </c>
      <c r="B980">
        <v>27.4</v>
      </c>
      <c r="C980">
        <f t="shared" si="60"/>
        <v>22.533468380199999</v>
      </c>
      <c r="D980">
        <f t="shared" si="61"/>
        <v>4.8665316197999999</v>
      </c>
      <c r="E980">
        <f t="shared" si="62"/>
        <v>4.8665316197999999</v>
      </c>
      <c r="F980">
        <f t="shared" si="63"/>
        <v>0.17761064305839416</v>
      </c>
    </row>
    <row r="981" spans="1:6" x14ac:dyDescent="0.25">
      <c r="A981">
        <v>2.4</v>
      </c>
      <c r="B981">
        <v>40.299999999999997</v>
      </c>
      <c r="C981">
        <f t="shared" si="60"/>
        <v>39.7129996404</v>
      </c>
      <c r="D981">
        <f t="shared" si="61"/>
        <v>0.58700035959999752</v>
      </c>
      <c r="E981">
        <f t="shared" si="62"/>
        <v>0.58700035959999752</v>
      </c>
      <c r="F981">
        <f t="shared" si="63"/>
        <v>1.4565765746898203E-2</v>
      </c>
    </row>
    <row r="982" spans="1:6" x14ac:dyDescent="0.25">
      <c r="A982">
        <v>3</v>
      </c>
      <c r="B982">
        <v>33.1</v>
      </c>
      <c r="C982">
        <f t="shared" si="60"/>
        <v>37.000442073000002</v>
      </c>
      <c r="D982">
        <f t="shared" si="61"/>
        <v>-3.9004420730000007</v>
      </c>
      <c r="E982">
        <f t="shared" si="62"/>
        <v>3.9004420730000007</v>
      </c>
      <c r="F982">
        <f t="shared" si="63"/>
        <v>0.11783812909365561</v>
      </c>
    </row>
    <row r="983" spans="1:6" x14ac:dyDescent="0.25">
      <c r="A983">
        <v>3.5</v>
      </c>
      <c r="B983">
        <v>34.6</v>
      </c>
      <c r="C983">
        <f t="shared" si="60"/>
        <v>34.739977433500002</v>
      </c>
      <c r="D983">
        <f t="shared" si="61"/>
        <v>-0.13997743350000036</v>
      </c>
      <c r="E983">
        <f t="shared" si="62"/>
        <v>0.13997743350000036</v>
      </c>
      <c r="F983">
        <f t="shared" si="63"/>
        <v>4.0455905635838254E-3</v>
      </c>
    </row>
    <row r="984" spans="1:6" x14ac:dyDescent="0.25">
      <c r="A984">
        <v>2.4</v>
      </c>
      <c r="B984">
        <v>37.709800000000001</v>
      </c>
      <c r="C984">
        <f t="shared" si="60"/>
        <v>39.7129996404</v>
      </c>
      <c r="D984">
        <f t="shared" si="61"/>
        <v>-2.0031996403999983</v>
      </c>
      <c r="E984">
        <f t="shared" si="62"/>
        <v>2.0031996403999983</v>
      </c>
      <c r="F984">
        <f t="shared" si="63"/>
        <v>5.312146021458608E-2</v>
      </c>
    </row>
    <row r="985" spans="1:6" x14ac:dyDescent="0.25">
      <c r="A985">
        <v>2.4</v>
      </c>
      <c r="B985">
        <v>31.3</v>
      </c>
      <c r="C985">
        <f t="shared" si="60"/>
        <v>39.7129996404</v>
      </c>
      <c r="D985">
        <f t="shared" si="61"/>
        <v>-8.4129996403999989</v>
      </c>
      <c r="E985">
        <f t="shared" si="62"/>
        <v>8.4129996403999989</v>
      </c>
      <c r="F985">
        <f t="shared" si="63"/>
        <v>0.26878593100319487</v>
      </c>
    </row>
    <row r="986" spans="1:6" x14ac:dyDescent="0.25">
      <c r="A986">
        <v>2.4</v>
      </c>
      <c r="B986">
        <v>33.5</v>
      </c>
      <c r="C986">
        <f t="shared" si="60"/>
        <v>39.7129996404</v>
      </c>
      <c r="D986">
        <f t="shared" si="61"/>
        <v>-6.2129996403999996</v>
      </c>
      <c r="E986">
        <f t="shared" si="62"/>
        <v>6.2129996403999996</v>
      </c>
      <c r="F986">
        <f t="shared" si="63"/>
        <v>0.18546267583283582</v>
      </c>
    </row>
    <row r="987" spans="1:6" x14ac:dyDescent="0.25">
      <c r="A987">
        <v>3.5</v>
      </c>
      <c r="B987">
        <v>30.5</v>
      </c>
      <c r="C987">
        <f t="shared" si="60"/>
        <v>34.739977433500002</v>
      </c>
      <c r="D987">
        <f t="shared" si="61"/>
        <v>-4.2399774335000018</v>
      </c>
      <c r="E987">
        <f t="shared" si="62"/>
        <v>4.2399774335000018</v>
      </c>
      <c r="F987">
        <f t="shared" si="63"/>
        <v>0.13901565355737711</v>
      </c>
    </row>
    <row r="988" spans="1:6" x14ac:dyDescent="0.25">
      <c r="A988">
        <v>3.7</v>
      </c>
      <c r="B988">
        <v>25.2</v>
      </c>
      <c r="C988">
        <f t="shared" si="60"/>
        <v>33.835791577699993</v>
      </c>
      <c r="D988">
        <f t="shared" si="61"/>
        <v>-8.6357915776999938</v>
      </c>
      <c r="E988">
        <f t="shared" si="62"/>
        <v>8.6357915776999938</v>
      </c>
      <c r="F988">
        <f t="shared" si="63"/>
        <v>0.34269014197222197</v>
      </c>
    </row>
    <row r="989" spans="1:6" x14ac:dyDescent="0.25">
      <c r="A989">
        <v>3.7</v>
      </c>
      <c r="B989">
        <v>25.1</v>
      </c>
      <c r="C989">
        <f t="shared" si="60"/>
        <v>33.835791577699993</v>
      </c>
      <c r="D989">
        <f t="shared" si="61"/>
        <v>-8.7357915776999917</v>
      </c>
      <c r="E989">
        <f t="shared" si="62"/>
        <v>8.7357915776999917</v>
      </c>
      <c r="F989">
        <f t="shared" si="63"/>
        <v>0.34803950508764903</v>
      </c>
    </row>
    <row r="990" spans="1:6" x14ac:dyDescent="0.25">
      <c r="A990">
        <v>5.3</v>
      </c>
      <c r="B990">
        <v>22.299900000000001</v>
      </c>
      <c r="C990">
        <f t="shared" si="60"/>
        <v>26.602304731299999</v>
      </c>
      <c r="D990">
        <f t="shared" si="61"/>
        <v>-4.3024047312999976</v>
      </c>
      <c r="E990">
        <f t="shared" si="62"/>
        <v>4.3024047312999976</v>
      </c>
      <c r="F990">
        <f t="shared" si="63"/>
        <v>0.1929338127659764</v>
      </c>
    </row>
    <row r="991" spans="1:6" x14ac:dyDescent="0.25">
      <c r="A991">
        <v>2.4</v>
      </c>
      <c r="B991">
        <v>37.6</v>
      </c>
      <c r="C991">
        <f t="shared" si="60"/>
        <v>39.7129996404</v>
      </c>
      <c r="D991">
        <f t="shared" si="61"/>
        <v>-2.1129996403999982</v>
      </c>
      <c r="E991">
        <f t="shared" si="62"/>
        <v>2.1129996403999982</v>
      </c>
      <c r="F991">
        <f t="shared" si="63"/>
        <v>5.6196798946808464E-2</v>
      </c>
    </row>
    <row r="992" spans="1:6" x14ac:dyDescent="0.25">
      <c r="A992">
        <v>3.5</v>
      </c>
      <c r="B992">
        <v>36</v>
      </c>
      <c r="C992">
        <f t="shared" si="60"/>
        <v>34.739977433500002</v>
      </c>
      <c r="D992">
        <f t="shared" si="61"/>
        <v>1.2600225664999982</v>
      </c>
      <c r="E992">
        <f t="shared" si="62"/>
        <v>1.2600225664999982</v>
      </c>
      <c r="F992">
        <f t="shared" si="63"/>
        <v>3.5000626847222174E-2</v>
      </c>
    </row>
    <row r="993" spans="1:6" x14ac:dyDescent="0.25">
      <c r="A993">
        <v>2.4</v>
      </c>
      <c r="B993">
        <v>39.204099999999997</v>
      </c>
      <c r="C993">
        <f t="shared" si="60"/>
        <v>39.7129996404</v>
      </c>
      <c r="D993">
        <f t="shared" si="61"/>
        <v>-0.5088996404000028</v>
      </c>
      <c r="E993">
        <f t="shared" si="62"/>
        <v>0.5088996404000028</v>
      </c>
      <c r="F993">
        <f t="shared" si="63"/>
        <v>1.298077600046941E-2</v>
      </c>
    </row>
    <row r="994" spans="1:6" x14ac:dyDescent="0.25">
      <c r="A994">
        <v>2.4</v>
      </c>
      <c r="B994">
        <v>38.6</v>
      </c>
      <c r="C994">
        <f t="shared" si="60"/>
        <v>39.7129996404</v>
      </c>
      <c r="D994">
        <f t="shared" si="61"/>
        <v>-1.1129996403999982</v>
      </c>
      <c r="E994">
        <f t="shared" si="62"/>
        <v>1.1129996403999982</v>
      </c>
      <c r="F994">
        <f t="shared" si="63"/>
        <v>2.8834187575129486E-2</v>
      </c>
    </row>
    <row r="995" spans="1:6" x14ac:dyDescent="0.25">
      <c r="A995">
        <v>3.8</v>
      </c>
      <c r="B995">
        <v>31.1</v>
      </c>
      <c r="C995">
        <f t="shared" si="60"/>
        <v>33.383698649799996</v>
      </c>
      <c r="D995">
        <f t="shared" si="61"/>
        <v>-2.2836986497999945</v>
      </c>
      <c r="E995">
        <f t="shared" si="62"/>
        <v>2.2836986497999945</v>
      </c>
      <c r="F995">
        <f t="shared" si="63"/>
        <v>7.3430824752411389E-2</v>
      </c>
    </row>
    <row r="996" spans="1:6" x14ac:dyDescent="0.25">
      <c r="A996">
        <v>3.5</v>
      </c>
      <c r="B996">
        <v>29.773399999999999</v>
      </c>
      <c r="C996">
        <f t="shared" si="60"/>
        <v>34.739977433500002</v>
      </c>
      <c r="D996">
        <f t="shared" si="61"/>
        <v>-4.966577433500003</v>
      </c>
      <c r="E996">
        <f t="shared" si="62"/>
        <v>4.966577433500003</v>
      </c>
      <c r="F996">
        <f t="shared" si="63"/>
        <v>0.16681257207776079</v>
      </c>
    </row>
    <row r="997" spans="1:6" x14ac:dyDescent="0.25">
      <c r="A997">
        <v>5</v>
      </c>
      <c r="B997">
        <v>27.251100000000001</v>
      </c>
      <c r="C997">
        <f t="shared" si="60"/>
        <v>27.958583514999997</v>
      </c>
      <c r="D997">
        <f t="shared" si="61"/>
        <v>-0.70748351499999629</v>
      </c>
      <c r="E997">
        <f t="shared" si="62"/>
        <v>0.70748351499999629</v>
      </c>
      <c r="F997">
        <f t="shared" si="63"/>
        <v>2.5961649804961864E-2</v>
      </c>
    </row>
    <row r="998" spans="1:6" x14ac:dyDescent="0.25">
      <c r="A998">
        <v>5.6</v>
      </c>
      <c r="B998">
        <v>23.6</v>
      </c>
      <c r="C998">
        <f t="shared" si="60"/>
        <v>25.2460259476</v>
      </c>
      <c r="D998">
        <f t="shared" si="61"/>
        <v>-1.6460259475999983</v>
      </c>
      <c r="E998">
        <f t="shared" si="62"/>
        <v>1.6460259475999983</v>
      </c>
      <c r="F998">
        <f t="shared" si="63"/>
        <v>6.9746862186440606E-2</v>
      </c>
    </row>
    <row r="999" spans="1:6" x14ac:dyDescent="0.25">
      <c r="A999">
        <v>3.7</v>
      </c>
      <c r="B999">
        <v>26.6</v>
      </c>
      <c r="C999">
        <f t="shared" si="60"/>
        <v>33.835791577699993</v>
      </c>
      <c r="D999">
        <f t="shared" si="61"/>
        <v>-7.2357915776999917</v>
      </c>
      <c r="E999">
        <f t="shared" si="62"/>
        <v>7.2357915776999917</v>
      </c>
      <c r="F999">
        <f t="shared" si="63"/>
        <v>0.27202223976315759</v>
      </c>
    </row>
    <row r="1000" spans="1:6" x14ac:dyDescent="0.25">
      <c r="A1000">
        <v>5.7</v>
      </c>
      <c r="B1000">
        <v>26</v>
      </c>
      <c r="C1000">
        <f t="shared" si="60"/>
        <v>24.793933019699999</v>
      </c>
      <c r="D1000">
        <f t="shared" si="61"/>
        <v>1.206066980300001</v>
      </c>
      <c r="E1000">
        <f t="shared" si="62"/>
        <v>1.206066980300001</v>
      </c>
      <c r="F1000">
        <f t="shared" si="63"/>
        <v>4.638719155000004E-2</v>
      </c>
    </row>
    <row r="1001" spans="1:6" x14ac:dyDescent="0.25">
      <c r="A1001">
        <v>2.4</v>
      </c>
      <c r="B1001">
        <v>38.6</v>
      </c>
      <c r="C1001">
        <f t="shared" si="60"/>
        <v>39.7129996404</v>
      </c>
      <c r="D1001">
        <f t="shared" si="61"/>
        <v>-1.1129996403999982</v>
      </c>
      <c r="E1001">
        <f t="shared" si="62"/>
        <v>1.1129996403999982</v>
      </c>
      <c r="F1001">
        <f t="shared" si="63"/>
        <v>2.8834187575129486E-2</v>
      </c>
    </row>
    <row r="1002" spans="1:6" x14ac:dyDescent="0.25">
      <c r="A1002">
        <v>2.4</v>
      </c>
      <c r="B1002">
        <v>33.6</v>
      </c>
      <c r="C1002">
        <f t="shared" si="60"/>
        <v>39.7129996404</v>
      </c>
      <c r="D1002">
        <f t="shared" si="61"/>
        <v>-6.1129996403999982</v>
      </c>
      <c r="E1002">
        <f t="shared" si="62"/>
        <v>6.1129996403999982</v>
      </c>
      <c r="F1002">
        <f t="shared" si="63"/>
        <v>0.18193451310714279</v>
      </c>
    </row>
    <row r="1003" spans="1:6" x14ac:dyDescent="0.25">
      <c r="A1003">
        <v>3.7</v>
      </c>
      <c r="B1003">
        <v>27.5</v>
      </c>
      <c r="C1003">
        <f t="shared" si="60"/>
        <v>33.835791577699993</v>
      </c>
      <c r="D1003">
        <f t="shared" si="61"/>
        <v>-6.3357915776999931</v>
      </c>
      <c r="E1003">
        <f t="shared" si="62"/>
        <v>6.3357915776999931</v>
      </c>
      <c r="F1003">
        <f t="shared" si="63"/>
        <v>0.23039242100727247</v>
      </c>
    </row>
    <row r="1004" spans="1:6" x14ac:dyDescent="0.25">
      <c r="A1004">
        <v>5.7</v>
      </c>
      <c r="B1004">
        <v>26</v>
      </c>
      <c r="C1004">
        <f t="shared" si="60"/>
        <v>24.793933019699999</v>
      </c>
      <c r="D1004">
        <f t="shared" si="61"/>
        <v>1.206066980300001</v>
      </c>
      <c r="E1004">
        <f t="shared" si="62"/>
        <v>1.206066980300001</v>
      </c>
      <c r="F1004">
        <f t="shared" si="63"/>
        <v>4.638719155000004E-2</v>
      </c>
    </row>
    <row r="1005" spans="1:6" x14ac:dyDescent="0.25">
      <c r="A1005">
        <v>6.1</v>
      </c>
      <c r="B1005">
        <v>20.9</v>
      </c>
      <c r="C1005">
        <f t="shared" si="60"/>
        <v>22.985561308099999</v>
      </c>
      <c r="D1005">
        <f t="shared" si="61"/>
        <v>-2.0855613081000008</v>
      </c>
      <c r="E1005">
        <f t="shared" si="62"/>
        <v>2.0855613081000008</v>
      </c>
      <c r="F1005">
        <f t="shared" si="63"/>
        <v>9.9787622397129239E-2</v>
      </c>
    </row>
    <row r="1006" spans="1:6" x14ac:dyDescent="0.25">
      <c r="A1006">
        <v>3.7</v>
      </c>
      <c r="B1006">
        <v>28.5</v>
      </c>
      <c r="C1006">
        <f t="shared" si="60"/>
        <v>33.835791577699993</v>
      </c>
      <c r="D1006">
        <f t="shared" si="61"/>
        <v>-5.3357915776999931</v>
      </c>
      <c r="E1006">
        <f t="shared" si="62"/>
        <v>5.3357915776999931</v>
      </c>
      <c r="F1006">
        <f t="shared" si="63"/>
        <v>0.18722075711228045</v>
      </c>
    </row>
    <row r="1007" spans="1:6" x14ac:dyDescent="0.25">
      <c r="A1007">
        <v>2.4</v>
      </c>
      <c r="B1007">
        <v>38.6</v>
      </c>
      <c r="C1007">
        <f t="shared" si="60"/>
        <v>39.7129996404</v>
      </c>
      <c r="D1007">
        <f t="shared" si="61"/>
        <v>-1.1129996403999982</v>
      </c>
      <c r="E1007">
        <f t="shared" si="62"/>
        <v>1.1129996403999982</v>
      </c>
      <c r="F1007">
        <f t="shared" si="63"/>
        <v>2.8834187575129486E-2</v>
      </c>
    </row>
    <row r="1008" spans="1:6" x14ac:dyDescent="0.25">
      <c r="A1008">
        <v>2.4</v>
      </c>
      <c r="B1008">
        <v>33.6</v>
      </c>
      <c r="C1008">
        <f t="shared" si="60"/>
        <v>39.7129996404</v>
      </c>
      <c r="D1008">
        <f t="shared" si="61"/>
        <v>-6.1129996403999982</v>
      </c>
      <c r="E1008">
        <f t="shared" si="62"/>
        <v>6.1129996403999982</v>
      </c>
      <c r="F1008">
        <f t="shared" si="63"/>
        <v>0.18193451310714279</v>
      </c>
    </row>
    <row r="1009" spans="1:6" x14ac:dyDescent="0.25">
      <c r="A1009">
        <v>2.4</v>
      </c>
      <c r="B1009">
        <v>33.6</v>
      </c>
      <c r="C1009">
        <f t="shared" si="60"/>
        <v>39.7129996404</v>
      </c>
      <c r="D1009">
        <f t="shared" si="61"/>
        <v>-6.1129996403999982</v>
      </c>
      <c r="E1009">
        <f t="shared" si="62"/>
        <v>6.1129996403999982</v>
      </c>
      <c r="F1009">
        <f t="shared" si="63"/>
        <v>0.18193451310714279</v>
      </c>
    </row>
    <row r="1010" spans="1:6" x14ac:dyDescent="0.25">
      <c r="A1010">
        <v>3.8</v>
      </c>
      <c r="B1010">
        <v>26.163</v>
      </c>
      <c r="C1010">
        <f t="shared" si="60"/>
        <v>33.383698649799996</v>
      </c>
      <c r="D1010">
        <f t="shared" si="61"/>
        <v>-7.2206986497999956</v>
      </c>
      <c r="E1010">
        <f t="shared" si="62"/>
        <v>7.2206986497999956</v>
      </c>
      <c r="F1010">
        <f t="shared" si="63"/>
        <v>0.27598894048083156</v>
      </c>
    </row>
    <row r="1011" spans="1:6" x14ac:dyDescent="0.25">
      <c r="A1011">
        <v>3.8</v>
      </c>
      <c r="B1011">
        <v>26.563199999999998</v>
      </c>
      <c r="C1011">
        <f t="shared" si="60"/>
        <v>33.383698649799996</v>
      </c>
      <c r="D1011">
        <f t="shared" si="61"/>
        <v>-6.8204986497999975</v>
      </c>
      <c r="E1011">
        <f t="shared" si="62"/>
        <v>6.8204986497999975</v>
      </c>
      <c r="F1011">
        <f t="shared" si="63"/>
        <v>0.25676494736326944</v>
      </c>
    </row>
    <row r="1012" spans="1:6" x14ac:dyDescent="0.25">
      <c r="A1012">
        <v>3.8</v>
      </c>
      <c r="B1012">
        <v>29.2986</v>
      </c>
      <c r="C1012">
        <f t="shared" si="60"/>
        <v>33.383698649799996</v>
      </c>
      <c r="D1012">
        <f t="shared" si="61"/>
        <v>-4.0850986497999955</v>
      </c>
      <c r="E1012">
        <f t="shared" si="62"/>
        <v>4.0850986497999955</v>
      </c>
      <c r="F1012">
        <f t="shared" si="63"/>
        <v>0.13942982428511927</v>
      </c>
    </row>
    <row r="1013" spans="1:6" x14ac:dyDescent="0.25">
      <c r="A1013">
        <v>4.5999999999999996</v>
      </c>
      <c r="B1013">
        <v>28.4</v>
      </c>
      <c r="C1013">
        <f t="shared" si="60"/>
        <v>29.7669552266</v>
      </c>
      <c r="D1013">
        <f t="shared" si="61"/>
        <v>-1.3669552266000018</v>
      </c>
      <c r="E1013">
        <f t="shared" si="62"/>
        <v>1.3669552266000018</v>
      </c>
      <c r="F1013">
        <f t="shared" si="63"/>
        <v>4.8132226288732462E-2</v>
      </c>
    </row>
    <row r="1014" spans="1:6" x14ac:dyDescent="0.25">
      <c r="A1014">
        <v>2</v>
      </c>
      <c r="B1014">
        <v>33.4</v>
      </c>
      <c r="C1014">
        <f t="shared" si="60"/>
        <v>41.521371351999996</v>
      </c>
      <c r="D1014">
        <f t="shared" si="61"/>
        <v>-8.121371351999997</v>
      </c>
      <c r="E1014">
        <f t="shared" si="62"/>
        <v>8.121371351999997</v>
      </c>
      <c r="F1014">
        <f t="shared" si="63"/>
        <v>0.24315483089820353</v>
      </c>
    </row>
    <row r="1015" spans="1:6" x14ac:dyDescent="0.25">
      <c r="A1015">
        <v>2.7</v>
      </c>
      <c r="B1015">
        <v>31.3</v>
      </c>
      <c r="C1015">
        <f t="shared" si="60"/>
        <v>38.356720856699994</v>
      </c>
      <c r="D1015">
        <f t="shared" si="61"/>
        <v>-7.056720856699993</v>
      </c>
      <c r="E1015">
        <f t="shared" si="62"/>
        <v>7.056720856699993</v>
      </c>
      <c r="F1015">
        <f t="shared" si="63"/>
        <v>0.22545434046964832</v>
      </c>
    </row>
    <row r="1016" spans="1:6" x14ac:dyDescent="0.25">
      <c r="A1016">
        <v>3.2</v>
      </c>
      <c r="B1016">
        <v>30.347000000000001</v>
      </c>
      <c r="C1016">
        <f t="shared" si="60"/>
        <v>36.096256217199993</v>
      </c>
      <c r="D1016">
        <f t="shared" si="61"/>
        <v>-5.7492562171999921</v>
      </c>
      <c r="E1016">
        <f t="shared" si="62"/>
        <v>5.7492562171999921</v>
      </c>
      <c r="F1016">
        <f t="shared" si="63"/>
        <v>0.18945056240155508</v>
      </c>
    </row>
    <row r="1017" spans="1:6" x14ac:dyDescent="0.25">
      <c r="A1017">
        <v>5</v>
      </c>
      <c r="B1017">
        <v>23.820399999999999</v>
      </c>
      <c r="C1017">
        <f t="shared" si="60"/>
        <v>27.958583514999997</v>
      </c>
      <c r="D1017">
        <f t="shared" si="61"/>
        <v>-4.1381835149999979</v>
      </c>
      <c r="E1017">
        <f t="shared" si="62"/>
        <v>4.1381835149999979</v>
      </c>
      <c r="F1017">
        <f t="shared" si="63"/>
        <v>0.17372435034676151</v>
      </c>
    </row>
    <row r="1018" spans="1:6" x14ac:dyDescent="0.25">
      <c r="A1018">
        <v>5</v>
      </c>
      <c r="B1018">
        <v>24.572199999999999</v>
      </c>
      <c r="C1018">
        <f t="shared" si="60"/>
        <v>27.958583514999997</v>
      </c>
      <c r="D1018">
        <f t="shared" si="61"/>
        <v>-3.3863835149999986</v>
      </c>
      <c r="E1018">
        <f t="shared" si="62"/>
        <v>3.3863835149999986</v>
      </c>
      <c r="F1018">
        <f t="shared" si="63"/>
        <v>0.1378136070437323</v>
      </c>
    </row>
    <row r="1019" spans="1:6" x14ac:dyDescent="0.25">
      <c r="A1019">
        <v>5</v>
      </c>
      <c r="B1019">
        <v>25.508199999999999</v>
      </c>
      <c r="C1019">
        <f t="shared" si="60"/>
        <v>27.958583514999997</v>
      </c>
      <c r="D1019">
        <f t="shared" si="61"/>
        <v>-2.4503835149999986</v>
      </c>
      <c r="E1019">
        <f t="shared" si="62"/>
        <v>2.4503835149999986</v>
      </c>
      <c r="F1019">
        <f t="shared" si="63"/>
        <v>9.6062580464321229E-2</v>
      </c>
    </row>
    <row r="1020" spans="1:6" x14ac:dyDescent="0.25">
      <c r="A1020">
        <v>5</v>
      </c>
      <c r="B1020">
        <v>23.574300000000001</v>
      </c>
      <c r="C1020">
        <f t="shared" si="60"/>
        <v>27.958583514999997</v>
      </c>
      <c r="D1020">
        <f t="shared" si="61"/>
        <v>-4.3842835149999964</v>
      </c>
      <c r="E1020">
        <f t="shared" si="62"/>
        <v>4.3842835149999964</v>
      </c>
      <c r="F1020">
        <f t="shared" si="63"/>
        <v>0.18597725128635828</v>
      </c>
    </row>
    <row r="1021" spans="1:6" x14ac:dyDescent="0.25">
      <c r="A1021">
        <v>5</v>
      </c>
      <c r="B1021">
        <v>24.7928</v>
      </c>
      <c r="C1021">
        <f t="shared" si="60"/>
        <v>27.958583514999997</v>
      </c>
      <c r="D1021">
        <f t="shared" si="61"/>
        <v>-3.1657835149999975</v>
      </c>
      <c r="E1021">
        <f t="shared" si="62"/>
        <v>3.1657835149999975</v>
      </c>
      <c r="F1021">
        <f t="shared" si="63"/>
        <v>0.12768963227227251</v>
      </c>
    </row>
    <row r="1022" spans="1:6" x14ac:dyDescent="0.25">
      <c r="A1022">
        <v>4.5999999999999996</v>
      </c>
      <c r="B1022">
        <v>28.3</v>
      </c>
      <c r="C1022">
        <f t="shared" si="60"/>
        <v>29.7669552266</v>
      </c>
      <c r="D1022">
        <f t="shared" si="61"/>
        <v>-1.4669552265999997</v>
      </c>
      <c r="E1022">
        <f t="shared" si="62"/>
        <v>1.4669552265999997</v>
      </c>
      <c r="F1022">
        <f t="shared" si="63"/>
        <v>5.1835873731448753E-2</v>
      </c>
    </row>
    <row r="1023" spans="1:6" x14ac:dyDescent="0.25">
      <c r="A1023">
        <v>5.7</v>
      </c>
      <c r="B1023">
        <v>24.149100000000001</v>
      </c>
      <c r="C1023">
        <f t="shared" si="60"/>
        <v>24.793933019699999</v>
      </c>
      <c r="D1023">
        <f t="shared" si="61"/>
        <v>-0.64483301969999829</v>
      </c>
      <c r="E1023">
        <f t="shared" si="62"/>
        <v>0.64483301969999829</v>
      </c>
      <c r="F1023">
        <f t="shared" si="63"/>
        <v>2.670215534740418E-2</v>
      </c>
    </row>
    <row r="1024" spans="1:6" x14ac:dyDescent="0.25">
      <c r="A1024">
        <v>3.5</v>
      </c>
      <c r="B1024">
        <v>33.793700000000001</v>
      </c>
      <c r="C1024">
        <f t="shared" si="60"/>
        <v>34.739977433500002</v>
      </c>
      <c r="D1024">
        <f t="shared" si="61"/>
        <v>-0.9462774335000006</v>
      </c>
      <c r="E1024">
        <f t="shared" si="62"/>
        <v>0.9462774335000006</v>
      </c>
      <c r="F1024">
        <f t="shared" si="63"/>
        <v>2.8001593004021476E-2</v>
      </c>
    </row>
    <row r="1025" spans="1:6" x14ac:dyDescent="0.25">
      <c r="A1025">
        <v>3.5</v>
      </c>
      <c r="B1025">
        <v>38.719299999999997</v>
      </c>
      <c r="C1025">
        <f t="shared" si="60"/>
        <v>34.739977433500002</v>
      </c>
      <c r="D1025">
        <f t="shared" si="61"/>
        <v>3.9793225664999952</v>
      </c>
      <c r="E1025">
        <f t="shared" si="62"/>
        <v>3.9793225664999952</v>
      </c>
      <c r="F1025">
        <f t="shared" si="63"/>
        <v>0.10277361849258627</v>
      </c>
    </row>
    <row r="1026" spans="1:6" x14ac:dyDescent="0.25">
      <c r="A1026">
        <v>3.5</v>
      </c>
      <c r="B1026">
        <v>29.9849</v>
      </c>
      <c r="C1026">
        <f t="shared" si="60"/>
        <v>34.739977433500002</v>
      </c>
      <c r="D1026">
        <f t="shared" si="61"/>
        <v>-4.7550774335000021</v>
      </c>
      <c r="E1026">
        <f t="shared" si="62"/>
        <v>4.7550774335000021</v>
      </c>
      <c r="F1026">
        <f t="shared" si="63"/>
        <v>0.1585824009251324</v>
      </c>
    </row>
    <row r="1027" spans="1:6" x14ac:dyDescent="0.25">
      <c r="A1027">
        <v>3.5</v>
      </c>
      <c r="B1027">
        <v>30.2</v>
      </c>
      <c r="C1027">
        <f t="shared" ref="C1027:C1090" si="64">$L$9+($L$10*A1027)</f>
        <v>34.739977433500002</v>
      </c>
      <c r="D1027">
        <f t="shared" ref="D1027:D1090" si="65">B1027-C1027</f>
        <v>-4.5399774335000025</v>
      </c>
      <c r="E1027">
        <f t="shared" ref="E1027:E1090" si="66">ABS(D1027)</f>
        <v>4.5399774335000025</v>
      </c>
      <c r="F1027">
        <f t="shared" ref="F1027:F1090" si="67">E1027/B1027</f>
        <v>0.15033037859271531</v>
      </c>
    </row>
    <row r="1028" spans="1:6" x14ac:dyDescent="0.25">
      <c r="A1028">
        <v>3.5</v>
      </c>
      <c r="B1028">
        <v>31.4</v>
      </c>
      <c r="C1028">
        <f t="shared" si="64"/>
        <v>34.739977433500002</v>
      </c>
      <c r="D1028">
        <f t="shared" si="65"/>
        <v>-3.3399774335000032</v>
      </c>
      <c r="E1028">
        <f t="shared" si="66"/>
        <v>3.3399774335000032</v>
      </c>
      <c r="F1028">
        <f t="shared" si="67"/>
        <v>0.10636870807324851</v>
      </c>
    </row>
    <row r="1029" spans="1:6" x14ac:dyDescent="0.25">
      <c r="A1029">
        <v>2.2999999999999998</v>
      </c>
      <c r="B1029">
        <v>31.7</v>
      </c>
      <c r="C1029">
        <f t="shared" si="64"/>
        <v>40.165092568299997</v>
      </c>
      <c r="D1029">
        <f t="shared" si="65"/>
        <v>-8.4650925682999976</v>
      </c>
      <c r="E1029">
        <f t="shared" si="66"/>
        <v>8.4650925682999976</v>
      </c>
      <c r="F1029">
        <f t="shared" si="67"/>
        <v>0.26703762045110402</v>
      </c>
    </row>
    <row r="1030" spans="1:6" x14ac:dyDescent="0.25">
      <c r="A1030">
        <v>3.7</v>
      </c>
      <c r="B1030">
        <v>28.7</v>
      </c>
      <c r="C1030">
        <f t="shared" si="64"/>
        <v>33.835791577699993</v>
      </c>
      <c r="D1030">
        <f t="shared" si="65"/>
        <v>-5.1357915776999938</v>
      </c>
      <c r="E1030">
        <f t="shared" si="66"/>
        <v>5.1357915776999938</v>
      </c>
      <c r="F1030">
        <f t="shared" si="67"/>
        <v>0.1789474417317071</v>
      </c>
    </row>
    <row r="1031" spans="1:6" x14ac:dyDescent="0.25">
      <c r="A1031">
        <v>2.5</v>
      </c>
      <c r="B1031">
        <v>37</v>
      </c>
      <c r="C1031">
        <f t="shared" si="64"/>
        <v>39.260906712499995</v>
      </c>
      <c r="D1031">
        <f t="shared" si="65"/>
        <v>-2.2609067124999953</v>
      </c>
      <c r="E1031">
        <f t="shared" si="66"/>
        <v>2.2609067124999953</v>
      </c>
      <c r="F1031">
        <f t="shared" si="67"/>
        <v>6.1105586824324196E-2</v>
      </c>
    </row>
    <row r="1032" spans="1:6" x14ac:dyDescent="0.25">
      <c r="A1032">
        <v>3</v>
      </c>
      <c r="B1032">
        <v>32.1</v>
      </c>
      <c r="C1032">
        <f t="shared" si="64"/>
        <v>37.000442073000002</v>
      </c>
      <c r="D1032">
        <f t="shared" si="65"/>
        <v>-4.9004420730000007</v>
      </c>
      <c r="E1032">
        <f t="shared" si="66"/>
        <v>4.9004420730000007</v>
      </c>
      <c r="F1032">
        <f t="shared" si="67"/>
        <v>0.15266174682242992</v>
      </c>
    </row>
    <row r="1033" spans="1:6" x14ac:dyDescent="0.25">
      <c r="A1033">
        <v>2.5</v>
      </c>
      <c r="B1033">
        <v>37.9</v>
      </c>
      <c r="C1033">
        <f t="shared" si="64"/>
        <v>39.260906712499995</v>
      </c>
      <c r="D1033">
        <f t="shared" si="65"/>
        <v>-1.3609067124999967</v>
      </c>
      <c r="E1033">
        <f t="shared" si="66"/>
        <v>1.3609067124999967</v>
      </c>
      <c r="F1033">
        <f t="shared" si="67"/>
        <v>3.5907828825857434E-2</v>
      </c>
    </row>
    <row r="1034" spans="1:6" x14ac:dyDescent="0.25">
      <c r="A1034">
        <v>5.4</v>
      </c>
      <c r="B1034">
        <v>20.7</v>
      </c>
      <c r="C1034">
        <f t="shared" si="64"/>
        <v>26.150211803399998</v>
      </c>
      <c r="D1034">
        <f t="shared" si="65"/>
        <v>-5.4502118033999984</v>
      </c>
      <c r="E1034">
        <f t="shared" si="66"/>
        <v>5.4502118033999984</v>
      </c>
      <c r="F1034">
        <f t="shared" si="67"/>
        <v>0.26329525620289851</v>
      </c>
    </row>
    <row r="1035" spans="1:6" x14ac:dyDescent="0.25">
      <c r="A1035">
        <v>5.5</v>
      </c>
      <c r="B1035">
        <v>20.100000000000001</v>
      </c>
      <c r="C1035">
        <f t="shared" si="64"/>
        <v>25.698118875499997</v>
      </c>
      <c r="D1035">
        <f t="shared" si="65"/>
        <v>-5.5981188754999955</v>
      </c>
      <c r="E1035">
        <f t="shared" si="66"/>
        <v>5.5981188754999955</v>
      </c>
      <c r="F1035">
        <f t="shared" si="67"/>
        <v>0.278513376890547</v>
      </c>
    </row>
    <row r="1036" spans="1:6" x14ac:dyDescent="0.25">
      <c r="A1036">
        <v>3</v>
      </c>
      <c r="B1036">
        <v>31.5</v>
      </c>
      <c r="C1036">
        <f t="shared" si="64"/>
        <v>37.000442073000002</v>
      </c>
      <c r="D1036">
        <f t="shared" si="65"/>
        <v>-5.5004420730000021</v>
      </c>
      <c r="E1036">
        <f t="shared" si="66"/>
        <v>5.5004420730000021</v>
      </c>
      <c r="F1036">
        <f t="shared" si="67"/>
        <v>0.17461720866666675</v>
      </c>
    </row>
    <row r="1037" spans="1:6" x14ac:dyDescent="0.25">
      <c r="A1037">
        <v>4.7</v>
      </c>
      <c r="B1037">
        <v>23.8</v>
      </c>
      <c r="C1037">
        <f t="shared" si="64"/>
        <v>29.314862298699996</v>
      </c>
      <c r="D1037">
        <f t="shared" si="65"/>
        <v>-5.5148622986999953</v>
      </c>
      <c r="E1037">
        <f t="shared" si="66"/>
        <v>5.5148622986999953</v>
      </c>
      <c r="F1037">
        <f t="shared" si="67"/>
        <v>0.23171690330672248</v>
      </c>
    </row>
    <row r="1038" spans="1:6" x14ac:dyDescent="0.25">
      <c r="A1038">
        <v>5.5</v>
      </c>
      <c r="B1038">
        <v>23.2</v>
      </c>
      <c r="C1038">
        <f t="shared" si="64"/>
        <v>25.698118875499997</v>
      </c>
      <c r="D1038">
        <f t="shared" si="65"/>
        <v>-2.4981188754999977</v>
      </c>
      <c r="E1038">
        <f t="shared" si="66"/>
        <v>2.4981188754999977</v>
      </c>
      <c r="F1038">
        <f t="shared" si="67"/>
        <v>0.10767753773706887</v>
      </c>
    </row>
    <row r="1039" spans="1:6" x14ac:dyDescent="0.25">
      <c r="A1039">
        <v>3.5</v>
      </c>
      <c r="B1039">
        <v>28.668299999999999</v>
      </c>
      <c r="C1039">
        <f t="shared" si="64"/>
        <v>34.739977433500002</v>
      </c>
      <c r="D1039">
        <f t="shared" si="65"/>
        <v>-6.0716774335000032</v>
      </c>
      <c r="E1039">
        <f t="shared" si="66"/>
        <v>6.0716774335000032</v>
      </c>
      <c r="F1039">
        <f t="shared" si="67"/>
        <v>0.21179063402782877</v>
      </c>
    </row>
    <row r="1040" spans="1:6" x14ac:dyDescent="0.25">
      <c r="A1040">
        <v>3.5</v>
      </c>
      <c r="B1040">
        <v>27.3</v>
      </c>
      <c r="C1040">
        <f t="shared" si="64"/>
        <v>34.739977433500002</v>
      </c>
      <c r="D1040">
        <f t="shared" si="65"/>
        <v>-7.4399774335000011</v>
      </c>
      <c r="E1040">
        <f t="shared" si="66"/>
        <v>7.4399774335000011</v>
      </c>
      <c r="F1040">
        <f t="shared" si="67"/>
        <v>0.27252664591575093</v>
      </c>
    </row>
    <row r="1041" spans="1:6" x14ac:dyDescent="0.25">
      <c r="A1041">
        <v>3</v>
      </c>
      <c r="B1041">
        <v>34.4</v>
      </c>
      <c r="C1041">
        <f t="shared" si="64"/>
        <v>37.000442073000002</v>
      </c>
      <c r="D1041">
        <f t="shared" si="65"/>
        <v>-2.6004420730000035</v>
      </c>
      <c r="E1041">
        <f t="shared" si="66"/>
        <v>2.6004420730000035</v>
      </c>
      <c r="F1041">
        <f t="shared" si="67"/>
        <v>7.5594246308139643E-2</v>
      </c>
    </row>
    <row r="1042" spans="1:6" x14ac:dyDescent="0.25">
      <c r="A1042">
        <v>5.5</v>
      </c>
      <c r="B1042">
        <v>24.6</v>
      </c>
      <c r="C1042">
        <f t="shared" si="64"/>
        <v>25.698118875499997</v>
      </c>
      <c r="D1042">
        <f t="shared" si="65"/>
        <v>-1.0981188754999955</v>
      </c>
      <c r="E1042">
        <f t="shared" si="66"/>
        <v>1.0981188754999955</v>
      </c>
      <c r="F1042">
        <f t="shared" si="67"/>
        <v>4.4638978678861602E-2</v>
      </c>
    </row>
    <row r="1043" spans="1:6" x14ac:dyDescent="0.25">
      <c r="A1043">
        <v>6.3</v>
      </c>
      <c r="B1043">
        <v>19.7</v>
      </c>
      <c r="C1043">
        <f t="shared" si="64"/>
        <v>22.081375452299998</v>
      </c>
      <c r="D1043">
        <f t="shared" si="65"/>
        <v>-2.3813754522999986</v>
      </c>
      <c r="E1043">
        <f t="shared" si="66"/>
        <v>2.3813754522999986</v>
      </c>
      <c r="F1043">
        <f t="shared" si="67"/>
        <v>0.12088200265482227</v>
      </c>
    </row>
    <row r="1044" spans="1:6" x14ac:dyDescent="0.25">
      <c r="A1044">
        <v>3.5</v>
      </c>
      <c r="B1044">
        <v>33.700000000000003</v>
      </c>
      <c r="C1044">
        <f t="shared" si="64"/>
        <v>34.739977433500002</v>
      </c>
      <c r="D1044">
        <f t="shared" si="65"/>
        <v>-1.0399774334999989</v>
      </c>
      <c r="E1044">
        <f t="shared" si="66"/>
        <v>1.0399774334999989</v>
      </c>
      <c r="F1044">
        <f t="shared" si="67"/>
        <v>3.0859864495548929E-2</v>
      </c>
    </row>
    <row r="1045" spans="1:6" x14ac:dyDescent="0.25">
      <c r="A1045">
        <v>3.5</v>
      </c>
      <c r="B1045">
        <v>25.8</v>
      </c>
      <c r="C1045">
        <f t="shared" si="64"/>
        <v>34.739977433500002</v>
      </c>
      <c r="D1045">
        <f t="shared" si="65"/>
        <v>-8.9399774335000011</v>
      </c>
      <c r="E1045">
        <f t="shared" si="66"/>
        <v>8.9399774335000011</v>
      </c>
      <c r="F1045">
        <f t="shared" si="67"/>
        <v>0.34651075323643415</v>
      </c>
    </row>
    <row r="1046" spans="1:6" x14ac:dyDescent="0.25">
      <c r="A1046">
        <v>3</v>
      </c>
      <c r="B1046">
        <v>33.299999999999997</v>
      </c>
      <c r="C1046">
        <f t="shared" si="64"/>
        <v>37.000442073000002</v>
      </c>
      <c r="D1046">
        <f t="shared" si="65"/>
        <v>-3.7004420730000049</v>
      </c>
      <c r="E1046">
        <f t="shared" si="66"/>
        <v>3.7004420730000049</v>
      </c>
      <c r="F1046">
        <f t="shared" si="67"/>
        <v>0.11112438657657674</v>
      </c>
    </row>
    <row r="1047" spans="1:6" x14ac:dyDescent="0.25">
      <c r="A1047">
        <v>2.5</v>
      </c>
      <c r="B1047">
        <v>36.030700000000003</v>
      </c>
      <c r="C1047">
        <f t="shared" si="64"/>
        <v>39.260906712499995</v>
      </c>
      <c r="D1047">
        <f t="shared" si="65"/>
        <v>-3.2302067124999922</v>
      </c>
      <c r="E1047">
        <f t="shared" si="66"/>
        <v>3.2302067124999922</v>
      </c>
      <c r="F1047">
        <f t="shared" si="67"/>
        <v>8.9651511419428204E-2</v>
      </c>
    </row>
    <row r="1048" spans="1:6" x14ac:dyDescent="0.25">
      <c r="A1048">
        <v>3</v>
      </c>
      <c r="B1048">
        <v>31.3917</v>
      </c>
      <c r="C1048">
        <f t="shared" si="64"/>
        <v>37.000442073000002</v>
      </c>
      <c r="D1048">
        <f t="shared" si="65"/>
        <v>-5.6087420730000019</v>
      </c>
      <c r="E1048">
        <f t="shared" si="66"/>
        <v>5.6087420730000019</v>
      </c>
      <c r="F1048">
        <f t="shared" si="67"/>
        <v>0.17866958696088461</v>
      </c>
    </row>
    <row r="1049" spans="1:6" x14ac:dyDescent="0.25">
      <c r="A1049">
        <v>2.5</v>
      </c>
      <c r="B1049">
        <v>37.9</v>
      </c>
      <c r="C1049">
        <f t="shared" si="64"/>
        <v>39.260906712499995</v>
      </c>
      <c r="D1049">
        <f t="shared" si="65"/>
        <v>-1.3609067124999967</v>
      </c>
      <c r="E1049">
        <f t="shared" si="66"/>
        <v>1.3609067124999967</v>
      </c>
      <c r="F1049">
        <f t="shared" si="67"/>
        <v>3.5907828825857434E-2</v>
      </c>
    </row>
    <row r="1050" spans="1:6" x14ac:dyDescent="0.25">
      <c r="A1050">
        <v>4</v>
      </c>
      <c r="B1050">
        <v>25.753499999999999</v>
      </c>
      <c r="C1050">
        <f t="shared" si="64"/>
        <v>32.479512794000001</v>
      </c>
      <c r="D1050">
        <f t="shared" si="65"/>
        <v>-6.7260127940000025</v>
      </c>
      <c r="E1050">
        <f t="shared" si="66"/>
        <v>6.7260127940000025</v>
      </c>
      <c r="F1050">
        <f t="shared" si="67"/>
        <v>0.26116888166656971</v>
      </c>
    </row>
    <row r="1051" spans="1:6" x14ac:dyDescent="0.25">
      <c r="A1051">
        <v>4.5999999999999996</v>
      </c>
      <c r="B1051">
        <v>26.662199999999999</v>
      </c>
      <c r="C1051">
        <f t="shared" si="64"/>
        <v>29.7669552266</v>
      </c>
      <c r="D1051">
        <f t="shared" si="65"/>
        <v>-3.1047552266000018</v>
      </c>
      <c r="E1051">
        <f t="shared" si="66"/>
        <v>3.1047552266000018</v>
      </c>
      <c r="F1051">
        <f t="shared" si="67"/>
        <v>0.11644782600835647</v>
      </c>
    </row>
    <row r="1052" spans="1:6" x14ac:dyDescent="0.25">
      <c r="A1052">
        <v>2.4</v>
      </c>
      <c r="B1052">
        <v>35.241799999999998</v>
      </c>
      <c r="C1052">
        <f t="shared" si="64"/>
        <v>39.7129996404</v>
      </c>
      <c r="D1052">
        <f t="shared" si="65"/>
        <v>-4.4711996404000018</v>
      </c>
      <c r="E1052">
        <f t="shared" si="66"/>
        <v>4.4711996404000018</v>
      </c>
      <c r="F1052">
        <f t="shared" si="67"/>
        <v>0.12687205648973668</v>
      </c>
    </row>
    <row r="1053" spans="1:6" x14ac:dyDescent="0.25">
      <c r="A1053">
        <v>3</v>
      </c>
      <c r="B1053">
        <v>32.954799999999999</v>
      </c>
      <c r="C1053">
        <f t="shared" si="64"/>
        <v>37.000442073000002</v>
      </c>
      <c r="D1053">
        <f t="shared" si="65"/>
        <v>-4.0456420730000033</v>
      </c>
      <c r="E1053">
        <f t="shared" si="66"/>
        <v>4.0456420730000033</v>
      </c>
      <c r="F1053">
        <f t="shared" si="67"/>
        <v>0.12276336293954154</v>
      </c>
    </row>
    <row r="1054" spans="1:6" x14ac:dyDescent="0.25">
      <c r="A1054">
        <v>3.8</v>
      </c>
      <c r="B1054">
        <v>26.9</v>
      </c>
      <c r="C1054">
        <f t="shared" si="64"/>
        <v>33.383698649799996</v>
      </c>
      <c r="D1054">
        <f t="shared" si="65"/>
        <v>-6.4836986497999973</v>
      </c>
      <c r="E1054">
        <f t="shared" si="66"/>
        <v>6.4836986497999973</v>
      </c>
      <c r="F1054">
        <f t="shared" si="67"/>
        <v>0.24102968958364304</v>
      </c>
    </row>
    <row r="1055" spans="1:6" x14ac:dyDescent="0.25">
      <c r="A1055">
        <v>5.6</v>
      </c>
      <c r="B1055">
        <v>24.192399999999999</v>
      </c>
      <c r="C1055">
        <f t="shared" si="64"/>
        <v>25.2460259476</v>
      </c>
      <c r="D1055">
        <f t="shared" si="65"/>
        <v>-1.0536259476000005</v>
      </c>
      <c r="E1055">
        <f t="shared" si="66"/>
        <v>1.0536259476000005</v>
      </c>
      <c r="F1055">
        <f t="shared" si="67"/>
        <v>4.3551939766207588E-2</v>
      </c>
    </row>
    <row r="1056" spans="1:6" x14ac:dyDescent="0.25">
      <c r="A1056">
        <v>5.6</v>
      </c>
      <c r="B1056">
        <v>24.149100000000001</v>
      </c>
      <c r="C1056">
        <f t="shared" si="64"/>
        <v>25.2460259476</v>
      </c>
      <c r="D1056">
        <f t="shared" si="65"/>
        <v>-1.0969259475999991</v>
      </c>
      <c r="E1056">
        <f t="shared" si="66"/>
        <v>1.0969259475999991</v>
      </c>
      <c r="F1056">
        <f t="shared" si="67"/>
        <v>4.5423057074590732E-2</v>
      </c>
    </row>
    <row r="1057" spans="1:6" x14ac:dyDescent="0.25">
      <c r="A1057">
        <v>3.5</v>
      </c>
      <c r="B1057">
        <v>31.708200000000001</v>
      </c>
      <c r="C1057">
        <f t="shared" si="64"/>
        <v>34.739977433500002</v>
      </c>
      <c r="D1057">
        <f t="shared" si="65"/>
        <v>-3.0317774335000003</v>
      </c>
      <c r="E1057">
        <f t="shared" si="66"/>
        <v>3.0317774335000003</v>
      </c>
      <c r="F1057">
        <f t="shared" si="67"/>
        <v>9.5614933471467947E-2</v>
      </c>
    </row>
    <row r="1058" spans="1:6" x14ac:dyDescent="0.25">
      <c r="A1058">
        <v>4</v>
      </c>
      <c r="B1058">
        <v>27.234000000000002</v>
      </c>
      <c r="C1058">
        <f t="shared" si="64"/>
        <v>32.479512794000001</v>
      </c>
      <c r="D1058">
        <f t="shared" si="65"/>
        <v>-5.2455127939999997</v>
      </c>
      <c r="E1058">
        <f t="shared" si="66"/>
        <v>5.2455127939999997</v>
      </c>
      <c r="F1058">
        <f t="shared" si="67"/>
        <v>0.19260897385620912</v>
      </c>
    </row>
    <row r="1059" spans="1:6" x14ac:dyDescent="0.25">
      <c r="A1059">
        <v>5.6</v>
      </c>
      <c r="B1059">
        <v>24.299600000000002</v>
      </c>
      <c r="C1059">
        <f t="shared" si="64"/>
        <v>25.2460259476</v>
      </c>
      <c r="D1059">
        <f t="shared" si="65"/>
        <v>-0.9464259475999981</v>
      </c>
      <c r="E1059">
        <f t="shared" si="66"/>
        <v>0.9464259475999981</v>
      </c>
      <c r="F1059">
        <f t="shared" si="67"/>
        <v>3.8948210982896754E-2</v>
      </c>
    </row>
    <row r="1060" spans="1:6" x14ac:dyDescent="0.25">
      <c r="A1060">
        <v>2.5</v>
      </c>
      <c r="B1060">
        <v>35.860599999999998</v>
      </c>
      <c r="C1060">
        <f t="shared" si="64"/>
        <v>39.260906712499995</v>
      </c>
      <c r="D1060">
        <f t="shared" si="65"/>
        <v>-3.4003067124999973</v>
      </c>
      <c r="E1060">
        <f t="shared" si="66"/>
        <v>3.4003067124999973</v>
      </c>
      <c r="F1060">
        <f t="shared" si="67"/>
        <v>9.4820128846143048E-2</v>
      </c>
    </row>
    <row r="1061" spans="1:6" x14ac:dyDescent="0.25">
      <c r="A1061">
        <v>4</v>
      </c>
      <c r="B1061">
        <v>27.1846</v>
      </c>
      <c r="C1061">
        <f t="shared" si="64"/>
        <v>32.479512794000001</v>
      </c>
      <c r="D1061">
        <f t="shared" si="65"/>
        <v>-5.2949127940000018</v>
      </c>
      <c r="E1061">
        <f t="shared" si="66"/>
        <v>5.2949127940000018</v>
      </c>
      <c r="F1061">
        <f t="shared" si="67"/>
        <v>0.19477618923949597</v>
      </c>
    </row>
    <row r="1062" spans="1:6" x14ac:dyDescent="0.25">
      <c r="A1062">
        <v>4</v>
      </c>
      <c r="B1062">
        <v>27.566500000000001</v>
      </c>
      <c r="C1062">
        <f t="shared" si="64"/>
        <v>32.479512794000001</v>
      </c>
      <c r="D1062">
        <f t="shared" si="65"/>
        <v>-4.9130127940000001</v>
      </c>
      <c r="E1062">
        <f t="shared" si="66"/>
        <v>4.9130127940000001</v>
      </c>
      <c r="F1062">
        <f t="shared" si="67"/>
        <v>0.17822403257577132</v>
      </c>
    </row>
    <row r="1063" spans="1:6" x14ac:dyDescent="0.25">
      <c r="A1063">
        <v>3.6</v>
      </c>
      <c r="B1063">
        <v>27.581099999999999</v>
      </c>
      <c r="C1063">
        <f t="shared" si="64"/>
        <v>34.287884505599997</v>
      </c>
      <c r="D1063">
        <f t="shared" si="65"/>
        <v>-6.7067845055999982</v>
      </c>
      <c r="E1063">
        <f t="shared" si="66"/>
        <v>6.7067845055999982</v>
      </c>
      <c r="F1063">
        <f t="shared" si="67"/>
        <v>0.24316595442531291</v>
      </c>
    </row>
    <row r="1064" spans="1:6" x14ac:dyDescent="0.25">
      <c r="A1064">
        <v>3.6</v>
      </c>
      <c r="B1064">
        <v>28.1127</v>
      </c>
      <c r="C1064">
        <f t="shared" si="64"/>
        <v>34.287884505599997</v>
      </c>
      <c r="D1064">
        <f t="shared" si="65"/>
        <v>-6.1751845055999972</v>
      </c>
      <c r="E1064">
        <f t="shared" si="66"/>
        <v>6.1751845055999972</v>
      </c>
      <c r="F1064">
        <f t="shared" si="67"/>
        <v>0.21965817959854433</v>
      </c>
    </row>
    <row r="1065" spans="1:6" x14ac:dyDescent="0.25">
      <c r="A1065">
        <v>4.8</v>
      </c>
      <c r="B1065">
        <v>25.56</v>
      </c>
      <c r="C1065">
        <f t="shared" si="64"/>
        <v>28.862769370799999</v>
      </c>
      <c r="D1065">
        <f t="shared" si="65"/>
        <v>-3.3027693708000001</v>
      </c>
      <c r="E1065">
        <f t="shared" si="66"/>
        <v>3.3027693708000001</v>
      </c>
      <c r="F1065">
        <f t="shared" si="67"/>
        <v>0.12921632906103286</v>
      </c>
    </row>
    <row r="1066" spans="1:6" x14ac:dyDescent="0.25">
      <c r="A1066">
        <v>4.8</v>
      </c>
      <c r="B1066">
        <v>23.577999999999999</v>
      </c>
      <c r="C1066">
        <f t="shared" si="64"/>
        <v>28.862769370799999</v>
      </c>
      <c r="D1066">
        <f t="shared" si="65"/>
        <v>-5.2847693707999994</v>
      </c>
      <c r="E1066">
        <f t="shared" si="66"/>
        <v>5.2847693707999994</v>
      </c>
      <c r="F1066">
        <f t="shared" si="67"/>
        <v>0.22413984946984475</v>
      </c>
    </row>
    <row r="1067" spans="1:6" x14ac:dyDescent="0.25">
      <c r="A1067">
        <v>4.8</v>
      </c>
      <c r="B1067">
        <v>26.388000000000002</v>
      </c>
      <c r="C1067">
        <f t="shared" si="64"/>
        <v>28.862769370799999</v>
      </c>
      <c r="D1067">
        <f t="shared" si="65"/>
        <v>-2.4747693707999971</v>
      </c>
      <c r="E1067">
        <f t="shared" si="66"/>
        <v>2.4747693707999971</v>
      </c>
      <c r="F1067">
        <f t="shared" si="67"/>
        <v>9.3783893087767051E-2</v>
      </c>
    </row>
    <row r="1068" spans="1:6" x14ac:dyDescent="0.25">
      <c r="A1068">
        <v>4.8</v>
      </c>
      <c r="B1068">
        <v>23.577999999999999</v>
      </c>
      <c r="C1068">
        <f t="shared" si="64"/>
        <v>28.862769370799999</v>
      </c>
      <c r="D1068">
        <f t="shared" si="65"/>
        <v>-5.2847693707999994</v>
      </c>
      <c r="E1068">
        <f t="shared" si="66"/>
        <v>5.2847693707999994</v>
      </c>
      <c r="F1068">
        <f t="shared" si="67"/>
        <v>0.22413984946984475</v>
      </c>
    </row>
    <row r="1069" spans="1:6" x14ac:dyDescent="0.25">
      <c r="A1069">
        <v>4.8</v>
      </c>
      <c r="B1069">
        <v>25.7761</v>
      </c>
      <c r="C1069">
        <f t="shared" si="64"/>
        <v>28.862769370799999</v>
      </c>
      <c r="D1069">
        <f t="shared" si="65"/>
        <v>-3.0866693707999993</v>
      </c>
      <c r="E1069">
        <f t="shared" si="66"/>
        <v>3.0866693707999993</v>
      </c>
      <c r="F1069">
        <f t="shared" si="67"/>
        <v>0.11974927823836808</v>
      </c>
    </row>
    <row r="1070" spans="1:6" x14ac:dyDescent="0.25">
      <c r="A1070">
        <v>4.8</v>
      </c>
      <c r="B1070">
        <v>25.7761</v>
      </c>
      <c r="C1070">
        <f t="shared" si="64"/>
        <v>28.862769370799999</v>
      </c>
      <c r="D1070">
        <f t="shared" si="65"/>
        <v>-3.0866693707999993</v>
      </c>
      <c r="E1070">
        <f t="shared" si="66"/>
        <v>3.0866693707999993</v>
      </c>
      <c r="F1070">
        <f t="shared" si="67"/>
        <v>0.11974927823836808</v>
      </c>
    </row>
    <row r="1071" spans="1:6" x14ac:dyDescent="0.25">
      <c r="A1071">
        <v>4.8</v>
      </c>
      <c r="B1071">
        <v>25.7761</v>
      </c>
      <c r="C1071">
        <f t="shared" si="64"/>
        <v>28.862769370799999</v>
      </c>
      <c r="D1071">
        <f t="shared" si="65"/>
        <v>-3.0866693707999993</v>
      </c>
      <c r="E1071">
        <f t="shared" si="66"/>
        <v>3.0866693707999993</v>
      </c>
      <c r="F1071">
        <f t="shared" si="67"/>
        <v>0.11974927823836808</v>
      </c>
    </row>
    <row r="1072" spans="1:6" x14ac:dyDescent="0.25">
      <c r="A1072">
        <v>3.6</v>
      </c>
      <c r="B1072">
        <v>31.6</v>
      </c>
      <c r="C1072">
        <f t="shared" si="64"/>
        <v>34.287884505599997</v>
      </c>
      <c r="D1072">
        <f t="shared" si="65"/>
        <v>-2.687884505599996</v>
      </c>
      <c r="E1072">
        <f t="shared" si="66"/>
        <v>2.687884505599996</v>
      </c>
      <c r="F1072">
        <f t="shared" si="67"/>
        <v>8.5059636253164428E-2</v>
      </c>
    </row>
    <row r="1073" spans="1:6" x14ac:dyDescent="0.25">
      <c r="A1073">
        <v>3.5</v>
      </c>
      <c r="B1073">
        <v>32.200000000000003</v>
      </c>
      <c r="C1073">
        <f t="shared" si="64"/>
        <v>34.739977433500002</v>
      </c>
      <c r="D1073">
        <f t="shared" si="65"/>
        <v>-2.5399774334999989</v>
      </c>
      <c r="E1073">
        <f t="shared" si="66"/>
        <v>2.5399774334999989</v>
      </c>
      <c r="F1073">
        <f t="shared" si="67"/>
        <v>7.8881286754658345E-2</v>
      </c>
    </row>
    <row r="1074" spans="1:6" x14ac:dyDescent="0.25">
      <c r="A1074">
        <v>3.6</v>
      </c>
      <c r="B1074">
        <v>32.1</v>
      </c>
      <c r="C1074">
        <f t="shared" si="64"/>
        <v>34.287884505599997</v>
      </c>
      <c r="D1074">
        <f t="shared" si="65"/>
        <v>-2.187884505599996</v>
      </c>
      <c r="E1074">
        <f t="shared" si="66"/>
        <v>2.187884505599996</v>
      </c>
      <c r="F1074">
        <f t="shared" si="67"/>
        <v>6.8158395813083986E-2</v>
      </c>
    </row>
    <row r="1075" spans="1:6" x14ac:dyDescent="0.25">
      <c r="A1075">
        <v>3.6</v>
      </c>
      <c r="B1075">
        <v>32.6</v>
      </c>
      <c r="C1075">
        <f t="shared" si="64"/>
        <v>34.287884505599997</v>
      </c>
      <c r="D1075">
        <f t="shared" si="65"/>
        <v>-1.687884505599996</v>
      </c>
      <c r="E1075">
        <f t="shared" si="66"/>
        <v>1.687884505599996</v>
      </c>
      <c r="F1075">
        <f t="shared" si="67"/>
        <v>5.1775598331288218E-2</v>
      </c>
    </row>
    <row r="1076" spans="1:6" x14ac:dyDescent="0.25">
      <c r="A1076">
        <v>2.5</v>
      </c>
      <c r="B1076">
        <v>37.070999999999998</v>
      </c>
      <c r="C1076">
        <f t="shared" si="64"/>
        <v>39.260906712499995</v>
      </c>
      <c r="D1076">
        <f t="shared" si="65"/>
        <v>-2.1899067124999974</v>
      </c>
      <c r="E1076">
        <f t="shared" si="66"/>
        <v>2.1899067124999974</v>
      </c>
      <c r="F1076">
        <f t="shared" si="67"/>
        <v>5.9073311011302566E-2</v>
      </c>
    </row>
    <row r="1077" spans="1:6" x14ac:dyDescent="0.25">
      <c r="A1077">
        <v>2.5</v>
      </c>
      <c r="B1077">
        <v>35.922600000000003</v>
      </c>
      <c r="C1077">
        <f t="shared" si="64"/>
        <v>39.260906712499995</v>
      </c>
      <c r="D1077">
        <f t="shared" si="65"/>
        <v>-3.3383067124999926</v>
      </c>
      <c r="E1077">
        <f t="shared" si="66"/>
        <v>3.3383067124999926</v>
      </c>
      <c r="F1077">
        <f t="shared" si="67"/>
        <v>9.2930542680652081E-2</v>
      </c>
    </row>
    <row r="1078" spans="1:6" x14ac:dyDescent="0.25">
      <c r="A1078">
        <v>2.5</v>
      </c>
      <c r="B1078">
        <v>32.910299999999999</v>
      </c>
      <c r="C1078">
        <f t="shared" si="64"/>
        <v>39.260906712499995</v>
      </c>
      <c r="D1078">
        <f t="shared" si="65"/>
        <v>-6.3506067124999959</v>
      </c>
      <c r="E1078">
        <f t="shared" si="66"/>
        <v>6.3506067124999959</v>
      </c>
      <c r="F1078">
        <f t="shared" si="67"/>
        <v>0.19296714744320154</v>
      </c>
    </row>
    <row r="1079" spans="1:6" x14ac:dyDescent="0.25">
      <c r="A1079">
        <v>2.5</v>
      </c>
      <c r="B1079">
        <v>40.081600000000002</v>
      </c>
      <c r="C1079">
        <f t="shared" si="64"/>
        <v>39.260906712499995</v>
      </c>
      <c r="D1079">
        <f t="shared" si="65"/>
        <v>0.82069328750000636</v>
      </c>
      <c r="E1079">
        <f t="shared" si="66"/>
        <v>0.82069328750000636</v>
      </c>
      <c r="F1079">
        <f t="shared" si="67"/>
        <v>2.0475562040936649E-2</v>
      </c>
    </row>
    <row r="1080" spans="1:6" x14ac:dyDescent="0.25">
      <c r="A1080">
        <v>2.5</v>
      </c>
      <c r="B1080">
        <v>37.057400000000001</v>
      </c>
      <c r="C1080">
        <f t="shared" si="64"/>
        <v>39.260906712499995</v>
      </c>
      <c r="D1080">
        <f t="shared" si="65"/>
        <v>-2.2035067124999941</v>
      </c>
      <c r="E1080">
        <f t="shared" si="66"/>
        <v>2.2035067124999941</v>
      </c>
      <c r="F1080">
        <f t="shared" si="67"/>
        <v>5.9461989035927885E-2</v>
      </c>
    </row>
    <row r="1081" spans="1:6" x14ac:dyDescent="0.25">
      <c r="A1081">
        <v>3.6</v>
      </c>
      <c r="B1081">
        <v>34.270800000000001</v>
      </c>
      <c r="C1081">
        <f t="shared" si="64"/>
        <v>34.287884505599997</v>
      </c>
      <c r="D1081">
        <f t="shared" si="65"/>
        <v>-1.7084505599996191E-2</v>
      </c>
      <c r="E1081">
        <f t="shared" si="66"/>
        <v>1.7084505599996191E-2</v>
      </c>
      <c r="F1081">
        <f t="shared" si="67"/>
        <v>4.985149339961772E-4</v>
      </c>
    </row>
    <row r="1082" spans="1:6" x14ac:dyDescent="0.25">
      <c r="A1082">
        <v>3.6</v>
      </c>
      <c r="B1082">
        <v>29.5</v>
      </c>
      <c r="C1082">
        <f t="shared" si="64"/>
        <v>34.287884505599997</v>
      </c>
      <c r="D1082">
        <f t="shared" si="65"/>
        <v>-4.7878845055999975</v>
      </c>
      <c r="E1082">
        <f t="shared" si="66"/>
        <v>4.7878845055999975</v>
      </c>
      <c r="F1082">
        <f t="shared" si="67"/>
        <v>0.16230116968135586</v>
      </c>
    </row>
    <row r="1083" spans="1:6" x14ac:dyDescent="0.25">
      <c r="A1083">
        <v>2.4</v>
      </c>
      <c r="B1083">
        <v>34.251300000000001</v>
      </c>
      <c r="C1083">
        <f t="shared" si="64"/>
        <v>39.7129996404</v>
      </c>
      <c r="D1083">
        <f t="shared" si="65"/>
        <v>-5.4616996403999991</v>
      </c>
      <c r="E1083">
        <f t="shared" si="66"/>
        <v>5.4616996403999991</v>
      </c>
      <c r="F1083">
        <f t="shared" si="67"/>
        <v>0.15945963044906322</v>
      </c>
    </row>
    <row r="1084" spans="1:6" x14ac:dyDescent="0.25">
      <c r="A1084">
        <v>2.4</v>
      </c>
      <c r="B1084">
        <v>32.276499999999999</v>
      </c>
      <c r="C1084">
        <f t="shared" si="64"/>
        <v>39.7129996404</v>
      </c>
      <c r="D1084">
        <f t="shared" si="65"/>
        <v>-7.436499640400001</v>
      </c>
      <c r="E1084">
        <f t="shared" si="66"/>
        <v>7.436499640400001</v>
      </c>
      <c r="F1084">
        <f t="shared" si="67"/>
        <v>0.23039981535792298</v>
      </c>
    </row>
    <row r="1085" spans="1:6" x14ac:dyDescent="0.25">
      <c r="A1085">
        <v>3.2</v>
      </c>
      <c r="B1085">
        <v>32.274700000000003</v>
      </c>
      <c r="C1085">
        <f t="shared" si="64"/>
        <v>36.096256217199993</v>
      </c>
      <c r="D1085">
        <f t="shared" si="65"/>
        <v>-3.8215562171999906</v>
      </c>
      <c r="E1085">
        <f t="shared" si="66"/>
        <v>3.8215562171999906</v>
      </c>
      <c r="F1085">
        <f t="shared" si="67"/>
        <v>0.11840718015039614</v>
      </c>
    </row>
    <row r="1086" spans="1:6" x14ac:dyDescent="0.25">
      <c r="A1086">
        <v>4</v>
      </c>
      <c r="B1086">
        <v>30</v>
      </c>
      <c r="C1086">
        <f t="shared" si="64"/>
        <v>32.479512794000001</v>
      </c>
      <c r="D1086">
        <f t="shared" si="65"/>
        <v>-2.4795127940000015</v>
      </c>
      <c r="E1086">
        <f t="shared" si="66"/>
        <v>2.4795127940000015</v>
      </c>
      <c r="F1086">
        <f t="shared" si="67"/>
        <v>8.2650426466666718E-2</v>
      </c>
    </row>
    <row r="1087" spans="1:6" x14ac:dyDescent="0.25">
      <c r="A1087">
        <v>4</v>
      </c>
      <c r="B1087">
        <v>30</v>
      </c>
      <c r="C1087">
        <f t="shared" si="64"/>
        <v>32.479512794000001</v>
      </c>
      <c r="D1087">
        <f t="shared" si="65"/>
        <v>-2.4795127940000015</v>
      </c>
      <c r="E1087">
        <f t="shared" si="66"/>
        <v>2.4795127940000015</v>
      </c>
      <c r="F1087">
        <f t="shared" si="67"/>
        <v>8.2650426466666718E-2</v>
      </c>
    </row>
    <row r="1088" spans="1:6" x14ac:dyDescent="0.25">
      <c r="A1088">
        <v>4</v>
      </c>
      <c r="B1088">
        <v>28.918199999999999</v>
      </c>
      <c r="C1088">
        <f t="shared" si="64"/>
        <v>32.479512794000001</v>
      </c>
      <c r="D1088">
        <f t="shared" si="65"/>
        <v>-3.5613127940000027</v>
      </c>
      <c r="E1088">
        <f t="shared" si="66"/>
        <v>3.5613127940000027</v>
      </c>
      <c r="F1088">
        <f t="shared" si="67"/>
        <v>0.12315126093601962</v>
      </c>
    </row>
    <row r="1089" spans="1:6" x14ac:dyDescent="0.25">
      <c r="A1089">
        <v>4</v>
      </c>
      <c r="B1089">
        <v>26.813700000000001</v>
      </c>
      <c r="C1089">
        <f t="shared" si="64"/>
        <v>32.479512794000001</v>
      </c>
      <c r="D1089">
        <f t="shared" si="65"/>
        <v>-5.6658127940000007</v>
      </c>
      <c r="E1089">
        <f t="shared" si="66"/>
        <v>5.6658127940000007</v>
      </c>
      <c r="F1089">
        <f t="shared" si="67"/>
        <v>0.21130290836400797</v>
      </c>
    </row>
    <row r="1090" spans="1:6" x14ac:dyDescent="0.25">
      <c r="A1090">
        <v>3.5</v>
      </c>
      <c r="B1090">
        <v>31.3</v>
      </c>
      <c r="C1090">
        <f t="shared" si="64"/>
        <v>34.739977433500002</v>
      </c>
      <c r="D1090">
        <f t="shared" si="65"/>
        <v>-3.4399774335000011</v>
      </c>
      <c r="E1090">
        <f t="shared" si="66"/>
        <v>3.4399774335000011</v>
      </c>
      <c r="F1090">
        <f t="shared" si="67"/>
        <v>0.10990343238019172</v>
      </c>
    </row>
    <row r="1091" spans="1:6" x14ac:dyDescent="0.25">
      <c r="A1091">
        <v>3.3</v>
      </c>
      <c r="B1091">
        <v>34.998899999999999</v>
      </c>
      <c r="C1091">
        <f t="shared" ref="C1091:C1108" si="68">$L$9+($L$10*A1091)</f>
        <v>35.644163289299996</v>
      </c>
      <c r="D1091">
        <f t="shared" ref="D1091:D1108" si="69">B1091-C1091</f>
        <v>-0.64526328929999721</v>
      </c>
      <c r="E1091">
        <f t="shared" ref="E1091:E1108" si="70">ABS(D1091)</f>
        <v>0.64526328929999721</v>
      </c>
      <c r="F1091">
        <f t="shared" ref="F1091:F1108" si="71">E1091/B1091</f>
        <v>1.8436673418307355E-2</v>
      </c>
    </row>
    <row r="1092" spans="1:6" x14ac:dyDescent="0.25">
      <c r="A1092">
        <v>5.7</v>
      </c>
      <c r="B1092">
        <v>24.749099999999999</v>
      </c>
      <c r="C1092">
        <f t="shared" si="68"/>
        <v>24.793933019699999</v>
      </c>
      <c r="D1092">
        <f t="shared" si="69"/>
        <v>-4.483301970000042E-2</v>
      </c>
      <c r="E1092">
        <f t="shared" si="70"/>
        <v>4.483301970000042E-2</v>
      </c>
      <c r="F1092">
        <f t="shared" si="71"/>
        <v>1.8115010121580349E-3</v>
      </c>
    </row>
    <row r="1093" spans="1:6" x14ac:dyDescent="0.25">
      <c r="A1093">
        <v>2.5</v>
      </c>
      <c r="B1093">
        <v>38.377800000000001</v>
      </c>
      <c r="C1093">
        <f t="shared" si="68"/>
        <v>39.260906712499995</v>
      </c>
      <c r="D1093">
        <f t="shared" si="69"/>
        <v>-0.88310671249999473</v>
      </c>
      <c r="E1093">
        <f t="shared" si="70"/>
        <v>0.88310671249999473</v>
      </c>
      <c r="F1093">
        <f t="shared" si="71"/>
        <v>2.3010873799435994E-2</v>
      </c>
    </row>
    <row r="1094" spans="1:6" x14ac:dyDescent="0.25">
      <c r="A1094">
        <v>3.5</v>
      </c>
      <c r="B1094">
        <v>35.749400000000001</v>
      </c>
      <c r="C1094">
        <f t="shared" si="68"/>
        <v>34.739977433500002</v>
      </c>
      <c r="D1094">
        <f t="shared" si="69"/>
        <v>1.0094225664999996</v>
      </c>
      <c r="E1094">
        <f t="shared" si="70"/>
        <v>1.0094225664999996</v>
      </c>
      <c r="F1094">
        <f t="shared" si="71"/>
        <v>2.8236070157820817E-2</v>
      </c>
    </row>
    <row r="1095" spans="1:6" x14ac:dyDescent="0.25">
      <c r="A1095">
        <v>4.5999999999999996</v>
      </c>
      <c r="B1095">
        <v>24.8718</v>
      </c>
      <c r="C1095">
        <f t="shared" si="68"/>
        <v>29.7669552266</v>
      </c>
      <c r="D1095">
        <f t="shared" si="69"/>
        <v>-4.8951552266</v>
      </c>
      <c r="E1095">
        <f t="shared" si="70"/>
        <v>4.8951552266</v>
      </c>
      <c r="F1095">
        <f t="shared" si="71"/>
        <v>0.19681547883948891</v>
      </c>
    </row>
    <row r="1096" spans="1:6" x14ac:dyDescent="0.25">
      <c r="A1096">
        <v>5.7</v>
      </c>
      <c r="B1096">
        <v>24.5</v>
      </c>
      <c r="C1096">
        <f t="shared" si="68"/>
        <v>24.793933019699999</v>
      </c>
      <c r="D1096">
        <f t="shared" si="69"/>
        <v>-0.29393301969999897</v>
      </c>
      <c r="E1096">
        <f t="shared" si="70"/>
        <v>0.29393301969999897</v>
      </c>
      <c r="F1096">
        <f t="shared" si="71"/>
        <v>1.199726611020404E-2</v>
      </c>
    </row>
    <row r="1097" spans="1:6" x14ac:dyDescent="0.25">
      <c r="A1097">
        <v>5.7</v>
      </c>
      <c r="B1097">
        <v>24.220600000000001</v>
      </c>
      <c r="C1097">
        <f t="shared" si="68"/>
        <v>24.793933019699999</v>
      </c>
      <c r="D1097">
        <f t="shared" si="69"/>
        <v>-0.57333301969999795</v>
      </c>
      <c r="E1097">
        <f t="shared" si="70"/>
        <v>0.57333301969999795</v>
      </c>
      <c r="F1097">
        <f t="shared" si="71"/>
        <v>2.3671297147882294E-2</v>
      </c>
    </row>
    <row r="1098" spans="1:6" x14ac:dyDescent="0.25">
      <c r="A1098">
        <v>2.7</v>
      </c>
      <c r="B1098">
        <v>38.700000000000003</v>
      </c>
      <c r="C1098">
        <f t="shared" si="68"/>
        <v>38.356720856699994</v>
      </c>
      <c r="D1098">
        <f t="shared" si="69"/>
        <v>0.34327914330000908</v>
      </c>
      <c r="E1098">
        <f t="shared" si="70"/>
        <v>0.34327914330000908</v>
      </c>
      <c r="F1098">
        <f t="shared" si="71"/>
        <v>8.8702621007754282E-3</v>
      </c>
    </row>
    <row r="1099" spans="1:6" x14ac:dyDescent="0.25">
      <c r="A1099">
        <v>3.5</v>
      </c>
      <c r="B1099">
        <v>35</v>
      </c>
      <c r="C1099">
        <f t="shared" si="68"/>
        <v>34.739977433500002</v>
      </c>
      <c r="D1099">
        <f t="shared" si="69"/>
        <v>0.26002256649999822</v>
      </c>
      <c r="E1099">
        <f t="shared" si="70"/>
        <v>0.26002256649999822</v>
      </c>
      <c r="F1099">
        <f t="shared" si="71"/>
        <v>7.4292161857142346E-3</v>
      </c>
    </row>
    <row r="1100" spans="1:6" x14ac:dyDescent="0.25">
      <c r="A1100">
        <v>2</v>
      </c>
      <c r="B1100">
        <v>33.299999999999997</v>
      </c>
      <c r="C1100">
        <f t="shared" si="68"/>
        <v>41.521371351999996</v>
      </c>
      <c r="D1100">
        <f t="shared" si="69"/>
        <v>-8.2213713519999985</v>
      </c>
      <c r="E1100">
        <f t="shared" si="70"/>
        <v>8.2213713519999985</v>
      </c>
      <c r="F1100">
        <f t="shared" si="71"/>
        <v>0.24688802858858858</v>
      </c>
    </row>
    <row r="1101" spans="1:6" x14ac:dyDescent="0.25">
      <c r="A1101">
        <v>3</v>
      </c>
      <c r="B1101">
        <v>34.4</v>
      </c>
      <c r="C1101">
        <f t="shared" si="68"/>
        <v>37.000442073000002</v>
      </c>
      <c r="D1101">
        <f t="shared" si="69"/>
        <v>-2.6004420730000035</v>
      </c>
      <c r="E1101">
        <f t="shared" si="70"/>
        <v>2.6004420730000035</v>
      </c>
      <c r="F1101">
        <f t="shared" si="71"/>
        <v>7.5594246308139643E-2</v>
      </c>
    </row>
    <row r="1102" spans="1:6" x14ac:dyDescent="0.25">
      <c r="A1102">
        <v>3.6</v>
      </c>
      <c r="B1102">
        <v>26.1066</v>
      </c>
      <c r="C1102">
        <f t="shared" si="68"/>
        <v>34.287884505599997</v>
      </c>
      <c r="D1102">
        <f t="shared" si="69"/>
        <v>-8.1812845055999972</v>
      </c>
      <c r="E1102">
        <f t="shared" si="70"/>
        <v>8.1812845055999972</v>
      </c>
      <c r="F1102">
        <f t="shared" si="71"/>
        <v>0.31337993095998701</v>
      </c>
    </row>
    <row r="1103" spans="1:6" x14ac:dyDescent="0.25">
      <c r="A1103">
        <v>3</v>
      </c>
      <c r="B1103">
        <v>29.789200000000001</v>
      </c>
      <c r="C1103">
        <f t="shared" si="68"/>
        <v>37.000442073000002</v>
      </c>
      <c r="D1103">
        <f t="shared" si="69"/>
        <v>-7.2112420730000011</v>
      </c>
      <c r="E1103">
        <f t="shared" si="70"/>
        <v>7.2112420730000011</v>
      </c>
      <c r="F1103">
        <f t="shared" si="71"/>
        <v>0.24207572116740297</v>
      </c>
    </row>
    <row r="1104" spans="1:6" x14ac:dyDescent="0.25">
      <c r="A1104">
        <v>3.2</v>
      </c>
      <c r="B1104">
        <v>30.492599999999999</v>
      </c>
      <c r="C1104">
        <f t="shared" si="68"/>
        <v>36.096256217199993</v>
      </c>
      <c r="D1104">
        <f t="shared" si="69"/>
        <v>-5.603656217199994</v>
      </c>
      <c r="E1104">
        <f t="shared" si="70"/>
        <v>5.603656217199994</v>
      </c>
      <c r="F1104">
        <f t="shared" si="71"/>
        <v>0.18377102041806845</v>
      </c>
    </row>
    <row r="1105" spans="1:6" x14ac:dyDescent="0.25">
      <c r="A1105">
        <v>3</v>
      </c>
      <c r="B1105">
        <v>29.789200000000001</v>
      </c>
      <c r="C1105">
        <f t="shared" si="68"/>
        <v>37.000442073000002</v>
      </c>
      <c r="D1105">
        <f t="shared" si="69"/>
        <v>-7.2112420730000011</v>
      </c>
      <c r="E1105">
        <f t="shared" si="70"/>
        <v>7.2112420730000011</v>
      </c>
      <c r="F1105">
        <f t="shared" si="71"/>
        <v>0.24207572116740297</v>
      </c>
    </row>
    <row r="1106" spans="1:6" x14ac:dyDescent="0.25">
      <c r="A1106">
        <v>3.2</v>
      </c>
      <c r="B1106">
        <v>30.492599999999999</v>
      </c>
      <c r="C1106">
        <f t="shared" si="68"/>
        <v>36.096256217199993</v>
      </c>
      <c r="D1106">
        <f t="shared" si="69"/>
        <v>-5.603656217199994</v>
      </c>
      <c r="E1106">
        <f t="shared" si="70"/>
        <v>5.603656217199994</v>
      </c>
      <c r="F1106">
        <f t="shared" si="71"/>
        <v>0.18377102041806845</v>
      </c>
    </row>
    <row r="1107" spans="1:6" x14ac:dyDescent="0.25">
      <c r="A1107">
        <v>3.2</v>
      </c>
      <c r="B1107">
        <v>29.743099999999998</v>
      </c>
      <c r="C1107">
        <f t="shared" si="68"/>
        <v>36.096256217199993</v>
      </c>
      <c r="D1107">
        <f t="shared" si="69"/>
        <v>-6.3531562171999951</v>
      </c>
      <c r="E1107">
        <f t="shared" si="70"/>
        <v>6.3531562171999951</v>
      </c>
      <c r="F1107">
        <f t="shared" si="71"/>
        <v>0.21360101056043235</v>
      </c>
    </row>
    <row r="1108" spans="1:6" x14ac:dyDescent="0.25">
      <c r="A1108">
        <v>4.4000000000000004</v>
      </c>
      <c r="B1108">
        <v>26.2</v>
      </c>
      <c r="C1108">
        <f t="shared" si="68"/>
        <v>30.671141082399995</v>
      </c>
      <c r="D1108">
        <f t="shared" si="69"/>
        <v>-4.4711410823999955</v>
      </c>
      <c r="E1108">
        <f t="shared" si="70"/>
        <v>4.4711410823999955</v>
      </c>
      <c r="F1108">
        <f t="shared" si="71"/>
        <v>0.17065423978625938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8"/>
  <sheetViews>
    <sheetView workbookViewId="0">
      <selection activeCell="I22" sqref="I22"/>
    </sheetView>
  </sheetViews>
  <sheetFormatPr defaultRowHeight="15" x14ac:dyDescent="0.25"/>
  <cols>
    <col min="2" max="2" width="10.42578125" bestFit="1" customWidth="1"/>
    <col min="3" max="3" width="15.28515625" bestFit="1" customWidth="1"/>
    <col min="6" max="6" width="12.7109375" bestFit="1" customWidth="1"/>
    <col min="7" max="7" width="15.7109375" bestFit="1" customWidth="1"/>
    <col min="11" max="11" width="21" bestFit="1" customWidth="1"/>
    <col min="14" max="14" width="21" bestFit="1" customWidth="1"/>
  </cols>
  <sheetData>
    <row r="1" spans="1:12" x14ac:dyDescent="0.25">
      <c r="A1" t="s">
        <v>0</v>
      </c>
      <c r="B1" t="s">
        <v>56</v>
      </c>
      <c r="C1" t="s">
        <v>57</v>
      </c>
      <c r="D1" t="s">
        <v>65</v>
      </c>
      <c r="E1" t="s">
        <v>66</v>
      </c>
      <c r="F1" t="s">
        <v>69</v>
      </c>
      <c r="G1" t="s">
        <v>70</v>
      </c>
    </row>
    <row r="2" spans="1:12" x14ac:dyDescent="0.25">
      <c r="A2">
        <v>4.7</v>
      </c>
      <c r="B2">
        <v>28.0198</v>
      </c>
      <c r="C2">
        <v>29.314862298699996</v>
      </c>
      <c r="D2">
        <f>B2-C2</f>
        <v>-1.295062298699996</v>
      </c>
      <c r="E2">
        <f>D2*D2</f>
        <v>1.6771863575141177</v>
      </c>
      <c r="F2">
        <f t="shared" ref="F2:F65" si="0">B2-$L$14</f>
        <v>-6.6866890695573638</v>
      </c>
      <c r="G2">
        <f>F2*F2</f>
        <v>44.711810712937925</v>
      </c>
    </row>
    <row r="3" spans="1:12" x14ac:dyDescent="0.25">
      <c r="A3">
        <v>4.7</v>
      </c>
      <c r="B3">
        <v>25.609400000000001</v>
      </c>
      <c r="C3">
        <v>29.314862298699996</v>
      </c>
      <c r="D3">
        <f t="shared" ref="D3:D66" si="1">B3-C3</f>
        <v>-3.7054622986999952</v>
      </c>
      <c r="E3">
        <f t="shared" ref="E3:E66" si="2">D3*D3</f>
        <v>13.730450847087052</v>
      </c>
      <c r="F3">
        <f t="shared" si="0"/>
        <v>-9.097089069557363</v>
      </c>
      <c r="G3">
        <f t="shared" ref="G3:G66" si="3">F3*F3</f>
        <v>82.757029539460049</v>
      </c>
    </row>
    <row r="4" spans="1:12" x14ac:dyDescent="0.25">
      <c r="A4">
        <v>4.2</v>
      </c>
      <c r="B4">
        <v>26.8</v>
      </c>
      <c r="C4">
        <v>31.575326938199996</v>
      </c>
      <c r="D4">
        <f t="shared" si="1"/>
        <v>-4.7753269381999957</v>
      </c>
      <c r="E4">
        <f t="shared" si="2"/>
        <v>22.803747366698545</v>
      </c>
      <c r="F4">
        <f t="shared" si="0"/>
        <v>-7.9064890695573631</v>
      </c>
      <c r="G4">
        <f t="shared" si="3"/>
        <v>62.512569407030057</v>
      </c>
    </row>
    <row r="5" spans="1:12" x14ac:dyDescent="0.25">
      <c r="A5">
        <v>4.2</v>
      </c>
      <c r="B5">
        <v>25.045100000000001</v>
      </c>
      <c r="C5">
        <v>31.575326938199996</v>
      </c>
      <c r="D5">
        <f t="shared" si="1"/>
        <v>-6.5302269381999949</v>
      </c>
      <c r="E5">
        <f t="shared" si="2"/>
        <v>42.643863864392877</v>
      </c>
      <c r="F5">
        <f t="shared" si="0"/>
        <v>-9.6613890695573623</v>
      </c>
      <c r="G5">
        <f t="shared" si="3"/>
        <v>93.342438753362472</v>
      </c>
    </row>
    <row r="6" spans="1:12" x14ac:dyDescent="0.25">
      <c r="A6">
        <v>5.2</v>
      </c>
      <c r="B6">
        <v>24.8</v>
      </c>
      <c r="C6">
        <v>27.054397659199996</v>
      </c>
      <c r="D6">
        <f t="shared" si="1"/>
        <v>-2.254397659199995</v>
      </c>
      <c r="E6">
        <f t="shared" si="2"/>
        <v>5.0823088058064165</v>
      </c>
      <c r="F6">
        <f t="shared" si="0"/>
        <v>-9.9064890695573631</v>
      </c>
      <c r="G6">
        <f t="shared" si="3"/>
        <v>98.138525685259509</v>
      </c>
    </row>
    <row r="7" spans="1:12" x14ac:dyDescent="0.25">
      <c r="A7">
        <v>5.2</v>
      </c>
      <c r="B7">
        <v>23.9</v>
      </c>
      <c r="C7">
        <v>27.054397659199996</v>
      </c>
      <c r="D7">
        <f t="shared" si="1"/>
        <v>-3.1543976591999972</v>
      </c>
      <c r="E7">
        <f t="shared" si="2"/>
        <v>9.9502245923664212</v>
      </c>
      <c r="F7">
        <f t="shared" si="0"/>
        <v>-10.806489069557365</v>
      </c>
      <c r="G7">
        <f t="shared" si="3"/>
        <v>116.78020601046281</v>
      </c>
      <c r="K7" s="1" t="s">
        <v>24</v>
      </c>
      <c r="L7">
        <v>50.563229909999997</v>
      </c>
    </row>
    <row r="8" spans="1:12" x14ac:dyDescent="0.25">
      <c r="A8">
        <v>2</v>
      </c>
      <c r="B8">
        <v>39.7256</v>
      </c>
      <c r="C8">
        <v>41.521371351999996</v>
      </c>
      <c r="D8">
        <f t="shared" si="1"/>
        <v>-1.7957713519999956</v>
      </c>
      <c r="E8">
        <f t="shared" si="2"/>
        <v>3.2247947486638919</v>
      </c>
      <c r="F8">
        <f t="shared" si="0"/>
        <v>5.0191109304426362</v>
      </c>
      <c r="G8">
        <f t="shared" si="3"/>
        <v>25.191474532088744</v>
      </c>
      <c r="K8" s="1" t="s">
        <v>21</v>
      </c>
      <c r="L8">
        <v>-4.5209292789999997</v>
      </c>
    </row>
    <row r="9" spans="1:12" x14ac:dyDescent="0.25">
      <c r="A9">
        <v>6</v>
      </c>
      <c r="B9">
        <v>24.4</v>
      </c>
      <c r="C9">
        <v>23.437654236</v>
      </c>
      <c r="D9">
        <f t="shared" si="1"/>
        <v>0.96234576399999838</v>
      </c>
      <c r="E9">
        <f t="shared" si="2"/>
        <v>0.92610936948874056</v>
      </c>
      <c r="F9">
        <f t="shared" si="0"/>
        <v>-10.306489069557365</v>
      </c>
      <c r="G9">
        <f t="shared" si="3"/>
        <v>106.22371694090545</v>
      </c>
    </row>
    <row r="10" spans="1:12" x14ac:dyDescent="0.25">
      <c r="A10">
        <v>3</v>
      </c>
      <c r="B10">
        <v>39.710299999999997</v>
      </c>
      <c r="C10">
        <v>37.000442073000002</v>
      </c>
      <c r="D10">
        <f t="shared" si="1"/>
        <v>2.7098579269999945</v>
      </c>
      <c r="E10">
        <f t="shared" si="2"/>
        <v>7.3433299845247078</v>
      </c>
      <c r="F10">
        <f t="shared" si="0"/>
        <v>5.0038109304426328</v>
      </c>
      <c r="G10">
        <f t="shared" si="3"/>
        <v>25.038123827617166</v>
      </c>
    </row>
    <row r="11" spans="1:12" x14ac:dyDescent="0.25">
      <c r="A11">
        <v>3</v>
      </c>
      <c r="B11">
        <v>38.7896</v>
      </c>
      <c r="C11">
        <v>37.000442073000002</v>
      </c>
      <c r="D11">
        <f t="shared" si="1"/>
        <v>1.789157926999998</v>
      </c>
      <c r="E11">
        <f t="shared" si="2"/>
        <v>3.2010860877469303</v>
      </c>
      <c r="F11">
        <f t="shared" si="0"/>
        <v>4.0831109304426363</v>
      </c>
      <c r="G11">
        <f t="shared" si="3"/>
        <v>16.671794870300133</v>
      </c>
    </row>
    <row r="12" spans="1:12" x14ac:dyDescent="0.25">
      <c r="A12">
        <v>3</v>
      </c>
      <c r="B12">
        <v>33.629600000000003</v>
      </c>
      <c r="C12">
        <v>37.000442073000002</v>
      </c>
      <c r="D12">
        <f t="shared" si="1"/>
        <v>-3.3708420729999986</v>
      </c>
      <c r="E12">
        <f t="shared" si="2"/>
        <v>11.362576281106929</v>
      </c>
      <c r="F12">
        <f t="shared" si="0"/>
        <v>-1.0768890695573603</v>
      </c>
      <c r="G12">
        <f t="shared" si="3"/>
        <v>1.1596900681321172</v>
      </c>
      <c r="K12" s="1" t="s">
        <v>25</v>
      </c>
      <c r="L12" t="s">
        <v>26</v>
      </c>
    </row>
    <row r="13" spans="1:12" x14ac:dyDescent="0.25">
      <c r="A13">
        <v>3</v>
      </c>
      <c r="B13">
        <v>35.267800000000001</v>
      </c>
      <c r="C13">
        <v>37.000442073000002</v>
      </c>
      <c r="D13">
        <f t="shared" si="1"/>
        <v>-1.7326420730000009</v>
      </c>
      <c r="E13">
        <f t="shared" si="2"/>
        <v>3.0020485531297405</v>
      </c>
      <c r="F13">
        <f t="shared" si="0"/>
        <v>0.56131093044263736</v>
      </c>
      <c r="G13">
        <f t="shared" si="3"/>
        <v>0.31506996063437925</v>
      </c>
    </row>
    <row r="14" spans="1:12" x14ac:dyDescent="0.25">
      <c r="A14">
        <v>8</v>
      </c>
      <c r="B14">
        <v>17.8</v>
      </c>
      <c r="C14">
        <v>14.395795677999999</v>
      </c>
      <c r="D14">
        <f t="shared" si="1"/>
        <v>3.4042043220000018</v>
      </c>
      <c r="E14">
        <f t="shared" si="2"/>
        <v>11.588607065923492</v>
      </c>
      <c r="F14">
        <f t="shared" si="0"/>
        <v>-16.906489069557363</v>
      </c>
      <c r="G14">
        <f t="shared" si="3"/>
        <v>285.82937265906259</v>
      </c>
      <c r="K14" t="s">
        <v>68</v>
      </c>
      <c r="L14">
        <f>AVERAGE(B2:B1108)</f>
        <v>34.706489069557364</v>
      </c>
    </row>
    <row r="15" spans="1:12" x14ac:dyDescent="0.25">
      <c r="A15">
        <v>6.2</v>
      </c>
      <c r="B15">
        <v>27.1</v>
      </c>
      <c r="C15">
        <v>22.533468380199999</v>
      </c>
      <c r="D15">
        <f t="shared" si="1"/>
        <v>4.5665316198000028</v>
      </c>
      <c r="E15">
        <f t="shared" si="2"/>
        <v>20.853211034633237</v>
      </c>
      <c r="F15">
        <f t="shared" si="0"/>
        <v>-7.6064890695573624</v>
      </c>
      <c r="G15">
        <f t="shared" si="3"/>
        <v>57.858675965295632</v>
      </c>
      <c r="K15" s="1" t="s">
        <v>67</v>
      </c>
      <c r="L15">
        <f>SUM(E2:E1108)</f>
        <v>23629.03049876869</v>
      </c>
    </row>
    <row r="16" spans="1:12" x14ac:dyDescent="0.25">
      <c r="A16">
        <v>6.2</v>
      </c>
      <c r="B16">
        <v>34.349299999999999</v>
      </c>
      <c r="C16">
        <v>22.533468380199999</v>
      </c>
      <c r="D16">
        <f t="shared" si="1"/>
        <v>11.815831619800001</v>
      </c>
      <c r="E16">
        <f t="shared" si="2"/>
        <v>139.61387686746551</v>
      </c>
      <c r="F16">
        <f t="shared" si="0"/>
        <v>-0.35718906955736429</v>
      </c>
      <c r="G16">
        <f t="shared" si="3"/>
        <v>0.12758403141125563</v>
      </c>
      <c r="K16" s="1" t="s">
        <v>71</v>
      </c>
      <c r="L16">
        <f>SUM(G2:G1108)</f>
        <v>62179.8652853577</v>
      </c>
    </row>
    <row r="17" spans="1:12" x14ac:dyDescent="0.25">
      <c r="A17">
        <v>6.2</v>
      </c>
      <c r="B17">
        <v>35.799999999999997</v>
      </c>
      <c r="C17">
        <v>22.533468380199999</v>
      </c>
      <c r="D17">
        <f t="shared" si="1"/>
        <v>13.266531619799999</v>
      </c>
      <c r="E17">
        <f t="shared" si="2"/>
        <v>176.00086121915317</v>
      </c>
      <c r="F17">
        <f t="shared" si="0"/>
        <v>1.0935109304426334</v>
      </c>
      <c r="G17">
        <f t="shared" si="3"/>
        <v>1.1957661549975138</v>
      </c>
    </row>
    <row r="18" spans="1:12" x14ac:dyDescent="0.25">
      <c r="A18">
        <v>7</v>
      </c>
      <c r="B18">
        <v>33.700000000000003</v>
      </c>
      <c r="C18">
        <v>18.916724957</v>
      </c>
      <c r="D18">
        <f t="shared" si="1"/>
        <v>14.783275043000003</v>
      </c>
      <c r="E18">
        <f t="shared" si="2"/>
        <v>218.54522099698676</v>
      </c>
      <c r="F18">
        <f t="shared" si="0"/>
        <v>-1.0064890695573609</v>
      </c>
      <c r="G18">
        <f t="shared" si="3"/>
        <v>1.0130202471384422</v>
      </c>
    </row>
    <row r="19" spans="1:12" x14ac:dyDescent="0.25">
      <c r="A19">
        <v>8.4</v>
      </c>
      <c r="B19">
        <v>30</v>
      </c>
      <c r="C19">
        <v>12.587423966399996</v>
      </c>
      <c r="D19">
        <f t="shared" si="1"/>
        <v>17.412576033600004</v>
      </c>
      <c r="E19">
        <f t="shared" si="2"/>
        <v>303.19780412590126</v>
      </c>
      <c r="F19">
        <f t="shared" si="0"/>
        <v>-4.7064890695573638</v>
      </c>
      <c r="G19">
        <f t="shared" si="3"/>
        <v>22.151039361862939</v>
      </c>
      <c r="K19" s="1" t="s">
        <v>72</v>
      </c>
      <c r="L19">
        <f>1-(L15/L16)</f>
        <v>0.61998903679945849</v>
      </c>
    </row>
    <row r="20" spans="1:12" x14ac:dyDescent="0.25">
      <c r="A20">
        <v>8.4</v>
      </c>
      <c r="B20">
        <v>30</v>
      </c>
      <c r="C20">
        <v>12.587423966399996</v>
      </c>
      <c r="D20">
        <f t="shared" si="1"/>
        <v>17.412576033600004</v>
      </c>
      <c r="E20">
        <f t="shared" si="2"/>
        <v>303.19780412590126</v>
      </c>
      <c r="F20">
        <f t="shared" si="0"/>
        <v>-4.7064890695573638</v>
      </c>
      <c r="G20">
        <f t="shared" si="3"/>
        <v>22.151039361862939</v>
      </c>
    </row>
    <row r="21" spans="1:12" x14ac:dyDescent="0.25">
      <c r="A21">
        <v>4.5</v>
      </c>
      <c r="B21">
        <v>24.349900000000002</v>
      </c>
      <c r="C21">
        <v>30.219048154499998</v>
      </c>
      <c r="D21">
        <f t="shared" si="1"/>
        <v>-5.8691481544999959</v>
      </c>
      <c r="E21">
        <f t="shared" si="2"/>
        <v>34.446900059470707</v>
      </c>
      <c r="F21">
        <f t="shared" si="0"/>
        <v>-10.356589069557362</v>
      </c>
      <c r="G21">
        <f t="shared" si="3"/>
        <v>107.25893715567503</v>
      </c>
    </row>
    <row r="22" spans="1:12" x14ac:dyDescent="0.25">
      <c r="A22">
        <v>5.7</v>
      </c>
      <c r="B22">
        <v>20.99</v>
      </c>
      <c r="C22">
        <v>24.793933019699999</v>
      </c>
      <c r="D22">
        <f t="shared" si="1"/>
        <v>-3.8039330197000005</v>
      </c>
      <c r="E22">
        <f t="shared" si="2"/>
        <v>14.469906418363964</v>
      </c>
      <c r="F22">
        <f t="shared" si="0"/>
        <v>-13.716489069557365</v>
      </c>
      <c r="G22">
        <f t="shared" si="3"/>
        <v>188.14207239528668</v>
      </c>
    </row>
    <row r="23" spans="1:12" x14ac:dyDescent="0.25">
      <c r="A23">
        <v>5.7</v>
      </c>
      <c r="B23">
        <v>21.1</v>
      </c>
      <c r="C23">
        <v>24.793933019699999</v>
      </c>
      <c r="D23">
        <f t="shared" si="1"/>
        <v>-3.6939330196999975</v>
      </c>
      <c r="E23">
        <f t="shared" si="2"/>
        <v>13.645141154029943</v>
      </c>
      <c r="F23">
        <f t="shared" si="0"/>
        <v>-13.606489069557362</v>
      </c>
      <c r="G23">
        <f t="shared" si="3"/>
        <v>185.13654479998397</v>
      </c>
    </row>
    <row r="24" spans="1:12" x14ac:dyDescent="0.25">
      <c r="A24">
        <v>5.2</v>
      </c>
      <c r="B24">
        <v>25.4</v>
      </c>
      <c r="C24">
        <v>27.054397659199996</v>
      </c>
      <c r="D24">
        <f t="shared" si="1"/>
        <v>-1.6543976591999972</v>
      </c>
      <c r="E24">
        <f t="shared" si="2"/>
        <v>2.7370316147664298</v>
      </c>
      <c r="F24">
        <f t="shared" si="0"/>
        <v>-9.3064890695573652</v>
      </c>
      <c r="G24">
        <f t="shared" si="3"/>
        <v>86.610738801790717</v>
      </c>
    </row>
    <row r="25" spans="1:12" x14ac:dyDescent="0.25">
      <c r="A25">
        <v>5.2</v>
      </c>
      <c r="B25">
        <v>24</v>
      </c>
      <c r="C25">
        <v>27.054397659199996</v>
      </c>
      <c r="D25">
        <f t="shared" si="1"/>
        <v>-3.0543976591999957</v>
      </c>
      <c r="E25">
        <f t="shared" si="2"/>
        <v>9.3293450605264141</v>
      </c>
      <c r="F25">
        <f t="shared" si="0"/>
        <v>-10.706489069557364</v>
      </c>
      <c r="G25">
        <f t="shared" si="3"/>
        <v>114.62890819655131</v>
      </c>
    </row>
    <row r="26" spans="1:12" x14ac:dyDescent="0.25">
      <c r="A26">
        <v>5.2</v>
      </c>
      <c r="B26">
        <v>25.4</v>
      </c>
      <c r="C26">
        <v>27.054397659199996</v>
      </c>
      <c r="D26">
        <f t="shared" si="1"/>
        <v>-1.6543976591999972</v>
      </c>
      <c r="E26">
        <f t="shared" si="2"/>
        <v>2.7370316147664298</v>
      </c>
      <c r="F26">
        <f t="shared" si="0"/>
        <v>-9.3064890695573652</v>
      </c>
      <c r="G26">
        <f t="shared" si="3"/>
        <v>86.610738801790717</v>
      </c>
    </row>
    <row r="27" spans="1:12" x14ac:dyDescent="0.25">
      <c r="A27">
        <v>5.2</v>
      </c>
      <c r="B27">
        <v>22.6</v>
      </c>
      <c r="C27">
        <v>27.054397659199996</v>
      </c>
      <c r="D27">
        <f t="shared" si="1"/>
        <v>-4.4543976591999943</v>
      </c>
      <c r="E27">
        <f t="shared" si="2"/>
        <v>19.841658506286389</v>
      </c>
      <c r="F27">
        <f t="shared" si="0"/>
        <v>-12.106489069557362</v>
      </c>
      <c r="G27">
        <f t="shared" si="3"/>
        <v>146.56707759131189</v>
      </c>
    </row>
    <row r="28" spans="1:12" x14ac:dyDescent="0.25">
      <c r="A28">
        <v>6.5</v>
      </c>
      <c r="B28">
        <v>17.5</v>
      </c>
      <c r="C28">
        <v>21.1771895965</v>
      </c>
      <c r="D28">
        <f t="shared" si="1"/>
        <v>-3.6771895964999999</v>
      </c>
      <c r="E28">
        <f t="shared" si="2"/>
        <v>13.521723328607832</v>
      </c>
      <c r="F28">
        <f t="shared" si="0"/>
        <v>-17.206489069557364</v>
      </c>
      <c r="G28">
        <f t="shared" si="3"/>
        <v>296.06326610079702</v>
      </c>
    </row>
    <row r="29" spans="1:12" x14ac:dyDescent="0.25">
      <c r="A29">
        <v>6.5</v>
      </c>
      <c r="B29">
        <v>19.899999999999999</v>
      </c>
      <c r="C29">
        <v>21.1771895965</v>
      </c>
      <c r="D29">
        <f t="shared" si="1"/>
        <v>-1.2771895965000013</v>
      </c>
      <c r="E29">
        <f t="shared" si="2"/>
        <v>1.6312132654078362</v>
      </c>
      <c r="F29">
        <f t="shared" si="0"/>
        <v>-14.806489069557365</v>
      </c>
      <c r="G29">
        <f t="shared" si="3"/>
        <v>219.23211856692174</v>
      </c>
    </row>
    <row r="30" spans="1:12" x14ac:dyDescent="0.25">
      <c r="A30">
        <v>6.5</v>
      </c>
      <c r="B30">
        <v>19.899999999999999</v>
      </c>
      <c r="C30">
        <v>21.1771895965</v>
      </c>
      <c r="D30">
        <f t="shared" si="1"/>
        <v>-1.2771895965000013</v>
      </c>
      <c r="E30">
        <f t="shared" si="2"/>
        <v>1.6312132654078362</v>
      </c>
      <c r="F30">
        <f t="shared" si="0"/>
        <v>-14.806489069557365</v>
      </c>
      <c r="G30">
        <f t="shared" si="3"/>
        <v>219.23211856692174</v>
      </c>
    </row>
    <row r="31" spans="1:12" x14ac:dyDescent="0.25">
      <c r="A31">
        <v>6.5</v>
      </c>
      <c r="B31">
        <v>17.5</v>
      </c>
      <c r="C31">
        <v>21.1771895965</v>
      </c>
      <c r="D31">
        <f t="shared" si="1"/>
        <v>-3.6771895964999999</v>
      </c>
      <c r="E31">
        <f t="shared" si="2"/>
        <v>13.521723328607832</v>
      </c>
      <c r="F31">
        <f t="shared" si="0"/>
        <v>-17.206489069557364</v>
      </c>
      <c r="G31">
        <f t="shared" si="3"/>
        <v>296.06326610079702</v>
      </c>
    </row>
    <row r="32" spans="1:12" x14ac:dyDescent="0.25">
      <c r="A32">
        <v>6.5</v>
      </c>
      <c r="B32">
        <v>19.899999999999999</v>
      </c>
      <c r="C32">
        <v>21.1771895965</v>
      </c>
      <c r="D32">
        <f t="shared" si="1"/>
        <v>-1.2771895965000013</v>
      </c>
      <c r="E32">
        <f t="shared" si="2"/>
        <v>1.6312132654078362</v>
      </c>
      <c r="F32">
        <f t="shared" si="0"/>
        <v>-14.806489069557365</v>
      </c>
      <c r="G32">
        <f t="shared" si="3"/>
        <v>219.23211856692174</v>
      </c>
    </row>
    <row r="33" spans="1:7" x14ac:dyDescent="0.25">
      <c r="A33">
        <v>1.8</v>
      </c>
      <c r="B33">
        <v>37.619999999999997</v>
      </c>
      <c r="C33">
        <v>42.425557207799997</v>
      </c>
      <c r="D33">
        <f t="shared" si="1"/>
        <v>-4.8055572077999997</v>
      </c>
      <c r="E33">
        <f t="shared" si="2"/>
        <v>23.093380077438528</v>
      </c>
      <c r="F33">
        <f t="shared" si="0"/>
        <v>2.9135109304426337</v>
      </c>
      <c r="G33">
        <f t="shared" si="3"/>
        <v>8.4885459418087006</v>
      </c>
    </row>
    <row r="34" spans="1:7" x14ac:dyDescent="0.25">
      <c r="A34">
        <v>1.8</v>
      </c>
      <c r="B34">
        <v>37.002800000000001</v>
      </c>
      <c r="C34">
        <v>42.425557207799997</v>
      </c>
      <c r="D34">
        <f t="shared" si="1"/>
        <v>-5.4227572077999966</v>
      </c>
      <c r="E34">
        <f t="shared" si="2"/>
        <v>29.406295734746816</v>
      </c>
      <c r="F34">
        <f t="shared" si="0"/>
        <v>2.2963109304426368</v>
      </c>
      <c r="G34">
        <f t="shared" si="3"/>
        <v>5.273043889270328</v>
      </c>
    </row>
    <row r="35" spans="1:7" x14ac:dyDescent="0.25">
      <c r="A35">
        <v>2</v>
      </c>
      <c r="B35">
        <v>38.995899999999999</v>
      </c>
      <c r="C35">
        <v>41.521371351999996</v>
      </c>
      <c r="D35">
        <f t="shared" si="1"/>
        <v>-2.5254713519999967</v>
      </c>
      <c r="E35">
        <f t="shared" si="2"/>
        <v>6.3780055497726913</v>
      </c>
      <c r="F35">
        <f t="shared" si="0"/>
        <v>4.2894109304426351</v>
      </c>
      <c r="G35">
        <f t="shared" si="3"/>
        <v>18.399046130200752</v>
      </c>
    </row>
    <row r="36" spans="1:7" x14ac:dyDescent="0.25">
      <c r="A36">
        <v>2</v>
      </c>
      <c r="B36">
        <v>39</v>
      </c>
      <c r="C36">
        <v>41.521371351999996</v>
      </c>
      <c r="D36">
        <f t="shared" si="1"/>
        <v>-2.5213713519999956</v>
      </c>
      <c r="E36">
        <f t="shared" si="2"/>
        <v>6.3573134946862861</v>
      </c>
      <c r="F36">
        <f t="shared" si="0"/>
        <v>4.2935109304426362</v>
      </c>
      <c r="G36">
        <f t="shared" si="3"/>
        <v>18.43423610983039</v>
      </c>
    </row>
    <row r="37" spans="1:7" x14ac:dyDescent="0.25">
      <c r="A37">
        <v>2</v>
      </c>
      <c r="B37">
        <v>38.512</v>
      </c>
      <c r="C37">
        <v>41.521371351999996</v>
      </c>
      <c r="D37">
        <f t="shared" si="1"/>
        <v>-3.0093713519999952</v>
      </c>
      <c r="E37">
        <f t="shared" si="2"/>
        <v>9.0563159342382793</v>
      </c>
      <c r="F37">
        <f t="shared" si="0"/>
        <v>3.8055109304426367</v>
      </c>
      <c r="G37">
        <f t="shared" si="3"/>
        <v>14.481913441718381</v>
      </c>
    </row>
    <row r="38" spans="1:7" x14ac:dyDescent="0.25">
      <c r="A38">
        <v>5.5</v>
      </c>
      <c r="B38">
        <v>29.3</v>
      </c>
      <c r="C38">
        <v>25.698118875499997</v>
      </c>
      <c r="D38">
        <f t="shared" si="1"/>
        <v>3.6018811245000038</v>
      </c>
      <c r="E38">
        <f t="shared" si="2"/>
        <v>12.973547635029412</v>
      </c>
      <c r="F38">
        <f t="shared" si="0"/>
        <v>-5.4064890695573631</v>
      </c>
      <c r="G38">
        <f t="shared" si="3"/>
        <v>29.230124059243241</v>
      </c>
    </row>
    <row r="39" spans="1:7" x14ac:dyDescent="0.25">
      <c r="A39">
        <v>3</v>
      </c>
      <c r="B39">
        <v>35.9</v>
      </c>
      <c r="C39">
        <v>37.000442073000002</v>
      </c>
      <c r="D39">
        <f t="shared" si="1"/>
        <v>-1.1004420730000035</v>
      </c>
      <c r="E39">
        <f t="shared" si="2"/>
        <v>1.210972756028545</v>
      </c>
      <c r="F39">
        <f t="shared" si="0"/>
        <v>1.1935109304426348</v>
      </c>
      <c r="G39">
        <f t="shared" si="3"/>
        <v>1.4244683410860439</v>
      </c>
    </row>
    <row r="40" spans="1:7" x14ac:dyDescent="0.25">
      <c r="A40">
        <v>3.5</v>
      </c>
      <c r="B40">
        <v>36.200000000000003</v>
      </c>
      <c r="C40">
        <v>34.739977433500002</v>
      </c>
      <c r="D40">
        <f t="shared" si="1"/>
        <v>1.4600225665000011</v>
      </c>
      <c r="E40">
        <f t="shared" si="2"/>
        <v>2.1316658946892502</v>
      </c>
      <c r="F40">
        <f t="shared" si="0"/>
        <v>1.4935109304426391</v>
      </c>
      <c r="G40">
        <f t="shared" si="3"/>
        <v>2.2305748993516374</v>
      </c>
    </row>
    <row r="41" spans="1:7" x14ac:dyDescent="0.25">
      <c r="A41">
        <v>3.5</v>
      </c>
      <c r="B41">
        <v>34.5</v>
      </c>
      <c r="C41">
        <v>34.739977433500002</v>
      </c>
      <c r="D41">
        <f t="shared" si="1"/>
        <v>-0.23997743350000178</v>
      </c>
      <c r="E41">
        <f t="shared" si="2"/>
        <v>5.7589168589247779E-2</v>
      </c>
      <c r="F41">
        <f t="shared" si="0"/>
        <v>-0.20648906955736379</v>
      </c>
      <c r="G41">
        <f t="shared" si="3"/>
        <v>4.2637735846665824E-2</v>
      </c>
    </row>
    <row r="42" spans="1:7" x14ac:dyDescent="0.25">
      <c r="A42">
        <v>3.5</v>
      </c>
      <c r="B42">
        <v>34.792700000000004</v>
      </c>
      <c r="C42">
        <v>34.739977433500002</v>
      </c>
      <c r="D42">
        <f t="shared" si="1"/>
        <v>5.2722566500001733E-2</v>
      </c>
      <c r="E42">
        <f t="shared" si="2"/>
        <v>2.7796690183471049E-3</v>
      </c>
      <c r="F42">
        <f t="shared" si="0"/>
        <v>8.6210930442639722E-2</v>
      </c>
      <c r="G42">
        <f t="shared" si="3"/>
        <v>7.4323245277856647E-3</v>
      </c>
    </row>
    <row r="43" spans="1:7" x14ac:dyDescent="0.25">
      <c r="A43">
        <v>5.5</v>
      </c>
      <c r="B43">
        <v>30.8</v>
      </c>
      <c r="C43">
        <v>25.698118875499997</v>
      </c>
      <c r="D43">
        <f t="shared" si="1"/>
        <v>5.1018811245000038</v>
      </c>
      <c r="E43">
        <f t="shared" si="2"/>
        <v>26.029191008529423</v>
      </c>
      <c r="F43">
        <f t="shared" si="0"/>
        <v>-3.9064890695573631</v>
      </c>
      <c r="G43">
        <f t="shared" si="3"/>
        <v>15.260656850571152</v>
      </c>
    </row>
    <row r="44" spans="1:7" x14ac:dyDescent="0.25">
      <c r="A44">
        <v>1</v>
      </c>
      <c r="B44">
        <v>57.8</v>
      </c>
      <c r="C44">
        <v>46.042300630999996</v>
      </c>
      <c r="D44">
        <f t="shared" si="1"/>
        <v>11.757699369000001</v>
      </c>
      <c r="E44">
        <f t="shared" si="2"/>
        <v>138.24349445178302</v>
      </c>
      <c r="F44">
        <f t="shared" si="0"/>
        <v>23.093510930442633</v>
      </c>
      <c r="G44">
        <f t="shared" si="3"/>
        <v>533.31024709447343</v>
      </c>
    </row>
    <row r="45" spans="1:7" x14ac:dyDescent="0.25">
      <c r="A45">
        <v>1</v>
      </c>
      <c r="B45">
        <v>57.8</v>
      </c>
      <c r="C45">
        <v>46.042300630999996</v>
      </c>
      <c r="D45">
        <f t="shared" si="1"/>
        <v>11.757699369000001</v>
      </c>
      <c r="E45">
        <f t="shared" si="2"/>
        <v>138.24349445178302</v>
      </c>
      <c r="F45">
        <f t="shared" si="0"/>
        <v>23.093510930442633</v>
      </c>
      <c r="G45">
        <f t="shared" si="3"/>
        <v>533.31024709447343</v>
      </c>
    </row>
    <row r="46" spans="1:7" x14ac:dyDescent="0.25">
      <c r="A46">
        <v>3.7</v>
      </c>
      <c r="B46">
        <v>35.980200000000004</v>
      </c>
      <c r="C46">
        <v>33.835791577699993</v>
      </c>
      <c r="D46">
        <f t="shared" si="1"/>
        <v>2.1444084223000104</v>
      </c>
      <c r="E46">
        <f t="shared" si="2"/>
        <v>4.5984874816312198</v>
      </c>
      <c r="F46">
        <f t="shared" si="0"/>
        <v>1.2737109304426397</v>
      </c>
      <c r="G46">
        <f t="shared" si="3"/>
        <v>1.622339534329055</v>
      </c>
    </row>
    <row r="47" spans="1:7" x14ac:dyDescent="0.25">
      <c r="A47">
        <v>3.7</v>
      </c>
      <c r="B47">
        <v>36.9</v>
      </c>
      <c r="C47">
        <v>33.835791577699993</v>
      </c>
      <c r="D47">
        <f t="shared" si="1"/>
        <v>3.0642084223000055</v>
      </c>
      <c r="E47">
        <f t="shared" si="2"/>
        <v>9.3893732552942879</v>
      </c>
      <c r="F47">
        <f t="shared" si="0"/>
        <v>2.1935109304426348</v>
      </c>
      <c r="G47">
        <f t="shared" si="3"/>
        <v>4.8114902019713135</v>
      </c>
    </row>
    <row r="48" spans="1:7" x14ac:dyDescent="0.25">
      <c r="A48">
        <v>3.7</v>
      </c>
      <c r="B48">
        <v>34.583199999999998</v>
      </c>
      <c r="C48">
        <v>33.835791577699993</v>
      </c>
      <c r="D48">
        <f t="shared" si="1"/>
        <v>0.74740842230000482</v>
      </c>
      <c r="E48">
        <f t="shared" si="2"/>
        <v>0.55861934972498228</v>
      </c>
      <c r="F48">
        <f t="shared" si="0"/>
        <v>-0.12328906955736585</v>
      </c>
      <c r="G48">
        <f t="shared" si="3"/>
        <v>1.5200194672320994E-2</v>
      </c>
    </row>
    <row r="49" spans="1:7" x14ac:dyDescent="0.25">
      <c r="A49">
        <v>3.7</v>
      </c>
      <c r="B49">
        <v>34.9</v>
      </c>
      <c r="C49">
        <v>33.835791577699993</v>
      </c>
      <c r="D49">
        <f t="shared" si="1"/>
        <v>1.0642084223000055</v>
      </c>
      <c r="E49">
        <f t="shared" si="2"/>
        <v>1.1325395660942668</v>
      </c>
      <c r="F49">
        <f t="shared" si="0"/>
        <v>0.19351093044263479</v>
      </c>
      <c r="G49">
        <f t="shared" si="3"/>
        <v>3.7446480200774242E-2</v>
      </c>
    </row>
    <row r="50" spans="1:7" x14ac:dyDescent="0.25">
      <c r="A50">
        <v>2</v>
      </c>
      <c r="B50">
        <v>37.5</v>
      </c>
      <c r="C50">
        <v>41.521371351999996</v>
      </c>
      <c r="D50">
        <f t="shared" si="1"/>
        <v>-4.0213713519999956</v>
      </c>
      <c r="E50">
        <f t="shared" si="2"/>
        <v>16.171427550686271</v>
      </c>
      <c r="F50">
        <f t="shared" si="0"/>
        <v>2.7935109304426362</v>
      </c>
      <c r="G50">
        <f t="shared" si="3"/>
        <v>7.8037033185024827</v>
      </c>
    </row>
    <row r="51" spans="1:7" x14ac:dyDescent="0.25">
      <c r="A51">
        <v>2</v>
      </c>
      <c r="B51">
        <v>40</v>
      </c>
      <c r="C51">
        <v>41.521371351999996</v>
      </c>
      <c r="D51">
        <f t="shared" si="1"/>
        <v>-1.5213713519999956</v>
      </c>
      <c r="E51">
        <f t="shared" si="2"/>
        <v>2.3145707906862945</v>
      </c>
      <c r="F51">
        <f t="shared" si="0"/>
        <v>5.2935109304426362</v>
      </c>
      <c r="G51">
        <f t="shared" si="3"/>
        <v>28.021257970715663</v>
      </c>
    </row>
    <row r="52" spans="1:7" x14ac:dyDescent="0.25">
      <c r="A52">
        <v>2.4</v>
      </c>
      <c r="B52">
        <v>33.6</v>
      </c>
      <c r="C52">
        <v>39.7129996404</v>
      </c>
      <c r="D52">
        <f t="shared" si="1"/>
        <v>-6.1129996403999982</v>
      </c>
      <c r="E52">
        <f t="shared" si="2"/>
        <v>37.368764603530508</v>
      </c>
      <c r="F52">
        <f t="shared" si="0"/>
        <v>-1.1064890695573624</v>
      </c>
      <c r="G52">
        <f t="shared" si="3"/>
        <v>1.2243180610499176</v>
      </c>
    </row>
    <row r="53" spans="1:7" x14ac:dyDescent="0.25">
      <c r="A53">
        <v>2.4</v>
      </c>
      <c r="B53">
        <v>36.4</v>
      </c>
      <c r="C53">
        <v>39.7129996404</v>
      </c>
      <c r="D53">
        <f t="shared" si="1"/>
        <v>-3.3129996404000011</v>
      </c>
      <c r="E53">
        <f t="shared" si="2"/>
        <v>10.975966617290537</v>
      </c>
      <c r="F53">
        <f t="shared" si="0"/>
        <v>1.6935109304426348</v>
      </c>
      <c r="G53">
        <f t="shared" si="3"/>
        <v>2.8679792715286787</v>
      </c>
    </row>
    <row r="54" spans="1:7" x14ac:dyDescent="0.25">
      <c r="A54">
        <v>3.8</v>
      </c>
      <c r="B54">
        <v>28.5532</v>
      </c>
      <c r="C54">
        <v>33.383698649799996</v>
      </c>
      <c r="D54">
        <f t="shared" si="1"/>
        <v>-4.8304986497999955</v>
      </c>
      <c r="E54">
        <f t="shared" si="2"/>
        <v>23.33371720571958</v>
      </c>
      <c r="F54">
        <f t="shared" si="0"/>
        <v>-6.1532890695573634</v>
      </c>
      <c r="G54">
        <f t="shared" si="3"/>
        <v>37.862966373534121</v>
      </c>
    </row>
    <row r="55" spans="1:7" x14ac:dyDescent="0.25">
      <c r="A55">
        <v>3.8</v>
      </c>
      <c r="B55">
        <v>27.372</v>
      </c>
      <c r="C55">
        <v>33.383698649799996</v>
      </c>
      <c r="D55">
        <f t="shared" si="1"/>
        <v>-6.011698649799996</v>
      </c>
      <c r="E55">
        <f t="shared" si="2"/>
        <v>36.140520656007098</v>
      </c>
      <c r="F55">
        <f t="shared" si="0"/>
        <v>-7.3344890695573639</v>
      </c>
      <c r="G55">
        <f t="shared" si="3"/>
        <v>53.794729911456443</v>
      </c>
    </row>
    <row r="56" spans="1:7" x14ac:dyDescent="0.25">
      <c r="A56">
        <v>2.9</v>
      </c>
      <c r="B56">
        <v>37.329599999999999</v>
      </c>
      <c r="C56">
        <v>37.452535000899999</v>
      </c>
      <c r="D56">
        <f t="shared" si="1"/>
        <v>-0.12293500090000009</v>
      </c>
      <c r="E56">
        <f t="shared" si="2"/>
        <v>1.5113014446283024E-2</v>
      </c>
      <c r="F56">
        <f t="shared" si="0"/>
        <v>2.6231109304426354</v>
      </c>
      <c r="G56">
        <f t="shared" si="3"/>
        <v>6.8807109534076289</v>
      </c>
    </row>
    <row r="57" spans="1:7" x14ac:dyDescent="0.25">
      <c r="A57">
        <v>2.9</v>
      </c>
      <c r="B57">
        <v>41.360799999999998</v>
      </c>
      <c r="C57">
        <v>37.452535000899999</v>
      </c>
      <c r="D57">
        <f t="shared" si="1"/>
        <v>3.9082649990999982</v>
      </c>
      <c r="E57">
        <f t="shared" si="2"/>
        <v>15.27453530319011</v>
      </c>
      <c r="F57">
        <f t="shared" si="0"/>
        <v>6.6543109304426338</v>
      </c>
      <c r="G57">
        <f t="shared" si="3"/>
        <v>44.279853959008314</v>
      </c>
    </row>
    <row r="58" spans="1:7" x14ac:dyDescent="0.25">
      <c r="A58">
        <v>3.4</v>
      </c>
      <c r="B58">
        <v>36.729900000000001</v>
      </c>
      <c r="C58">
        <v>35.192070361399999</v>
      </c>
      <c r="D58">
        <f t="shared" si="1"/>
        <v>1.5378296386000017</v>
      </c>
      <c r="E58">
        <f t="shared" si="2"/>
        <v>2.3649199973566115</v>
      </c>
      <c r="F58">
        <f t="shared" si="0"/>
        <v>2.0234109304426369</v>
      </c>
      <c r="G58">
        <f t="shared" si="3"/>
        <v>4.0941917934347378</v>
      </c>
    </row>
    <row r="59" spans="1:7" x14ac:dyDescent="0.25">
      <c r="A59">
        <v>3.4</v>
      </c>
      <c r="B59">
        <v>40.997799999999998</v>
      </c>
      <c r="C59">
        <v>35.192070361399999</v>
      </c>
      <c r="D59">
        <f t="shared" si="1"/>
        <v>5.805729638599999</v>
      </c>
      <c r="E59">
        <f t="shared" si="2"/>
        <v>33.706496636518473</v>
      </c>
      <c r="F59">
        <f t="shared" si="0"/>
        <v>6.2913109304426342</v>
      </c>
      <c r="G59">
        <f t="shared" si="3"/>
        <v>39.580593223506966</v>
      </c>
    </row>
    <row r="60" spans="1:7" x14ac:dyDescent="0.25">
      <c r="A60">
        <v>2.9</v>
      </c>
      <c r="B60">
        <v>37.329599999999999</v>
      </c>
      <c r="C60">
        <v>37.452535000899999</v>
      </c>
      <c r="D60">
        <f t="shared" si="1"/>
        <v>-0.12293500090000009</v>
      </c>
      <c r="E60">
        <f t="shared" si="2"/>
        <v>1.5113014446283024E-2</v>
      </c>
      <c r="F60">
        <f t="shared" si="0"/>
        <v>2.6231109304426354</v>
      </c>
      <c r="G60">
        <f t="shared" si="3"/>
        <v>6.8807109534076289</v>
      </c>
    </row>
    <row r="61" spans="1:7" x14ac:dyDescent="0.25">
      <c r="A61">
        <v>2.9</v>
      </c>
      <c r="B61">
        <v>41.360799999999998</v>
      </c>
      <c r="C61">
        <v>37.452535000899999</v>
      </c>
      <c r="D61">
        <f t="shared" si="1"/>
        <v>3.9082649990999982</v>
      </c>
      <c r="E61">
        <f t="shared" si="2"/>
        <v>15.27453530319011</v>
      </c>
      <c r="F61">
        <f t="shared" si="0"/>
        <v>6.6543109304426338</v>
      </c>
      <c r="G61">
        <f t="shared" si="3"/>
        <v>44.279853959008314</v>
      </c>
    </row>
    <row r="62" spans="1:7" x14ac:dyDescent="0.25">
      <c r="A62">
        <v>3.4</v>
      </c>
      <c r="B62">
        <v>36.729900000000001</v>
      </c>
      <c r="C62">
        <v>35.192070361399999</v>
      </c>
      <c r="D62">
        <f t="shared" si="1"/>
        <v>1.5378296386000017</v>
      </c>
      <c r="E62">
        <f t="shared" si="2"/>
        <v>2.3649199973566115</v>
      </c>
      <c r="F62">
        <f t="shared" si="0"/>
        <v>2.0234109304426369</v>
      </c>
      <c r="G62">
        <f t="shared" si="3"/>
        <v>4.0941917934347378</v>
      </c>
    </row>
    <row r="63" spans="1:7" x14ac:dyDescent="0.25">
      <c r="A63">
        <v>3.4</v>
      </c>
      <c r="B63">
        <v>40.997799999999998</v>
      </c>
      <c r="C63">
        <v>35.192070361399999</v>
      </c>
      <c r="D63">
        <f t="shared" si="1"/>
        <v>5.805729638599999</v>
      </c>
      <c r="E63">
        <f t="shared" si="2"/>
        <v>33.706496636518473</v>
      </c>
      <c r="F63">
        <f t="shared" si="0"/>
        <v>6.2913109304426342</v>
      </c>
      <c r="G63">
        <f t="shared" si="3"/>
        <v>39.580593223506966</v>
      </c>
    </row>
    <row r="64" spans="1:7" x14ac:dyDescent="0.25">
      <c r="A64">
        <v>2</v>
      </c>
      <c r="B64">
        <v>37.5</v>
      </c>
      <c r="C64">
        <v>41.521371351999996</v>
      </c>
      <c r="D64">
        <f t="shared" si="1"/>
        <v>-4.0213713519999956</v>
      </c>
      <c r="E64">
        <f t="shared" si="2"/>
        <v>16.171427550686271</v>
      </c>
      <c r="F64">
        <f t="shared" si="0"/>
        <v>2.7935109304426362</v>
      </c>
      <c r="G64">
        <f t="shared" si="3"/>
        <v>7.8037033185024827</v>
      </c>
    </row>
    <row r="65" spans="1:7" x14ac:dyDescent="0.25">
      <c r="A65">
        <v>2</v>
      </c>
      <c r="B65">
        <v>40</v>
      </c>
      <c r="C65">
        <v>41.521371351999996</v>
      </c>
      <c r="D65">
        <f t="shared" si="1"/>
        <v>-1.5213713519999956</v>
      </c>
      <c r="E65">
        <f t="shared" si="2"/>
        <v>2.3145707906862945</v>
      </c>
      <c r="F65">
        <f t="shared" si="0"/>
        <v>5.2935109304426362</v>
      </c>
      <c r="G65">
        <f t="shared" si="3"/>
        <v>28.021257970715663</v>
      </c>
    </row>
    <row r="66" spans="1:7" x14ac:dyDescent="0.25">
      <c r="A66">
        <v>2.4</v>
      </c>
      <c r="B66">
        <v>36.4</v>
      </c>
      <c r="C66">
        <v>39.7129996404</v>
      </c>
      <c r="D66">
        <f t="shared" si="1"/>
        <v>-3.3129996404000011</v>
      </c>
      <c r="E66">
        <f t="shared" si="2"/>
        <v>10.975966617290537</v>
      </c>
      <c r="F66">
        <f t="shared" ref="F66:F129" si="4">B66-$L$14</f>
        <v>1.6935109304426348</v>
      </c>
      <c r="G66">
        <f t="shared" si="3"/>
        <v>2.8679792715286787</v>
      </c>
    </row>
    <row r="67" spans="1:7" x14ac:dyDescent="0.25">
      <c r="A67">
        <v>2.4</v>
      </c>
      <c r="B67">
        <v>33.6</v>
      </c>
      <c r="C67">
        <v>39.7129996404</v>
      </c>
      <c r="D67">
        <f t="shared" ref="D67:D130" si="5">B67-C67</f>
        <v>-6.1129996403999982</v>
      </c>
      <c r="E67">
        <f t="shared" ref="E67:E130" si="6">D67*D67</f>
        <v>37.368764603530508</v>
      </c>
      <c r="F67">
        <f t="shared" si="4"/>
        <v>-1.1064890695573624</v>
      </c>
      <c r="G67">
        <f t="shared" ref="G67:G130" si="7">F67*F67</f>
        <v>1.2243180610499176</v>
      </c>
    </row>
    <row r="68" spans="1:7" x14ac:dyDescent="0.25">
      <c r="A68">
        <v>4.2</v>
      </c>
      <c r="B68">
        <v>27.471</v>
      </c>
      <c r="C68">
        <v>31.575326938199996</v>
      </c>
      <c r="D68">
        <f t="shared" si="5"/>
        <v>-4.1043269381999963</v>
      </c>
      <c r="E68">
        <f t="shared" si="6"/>
        <v>16.845499615634157</v>
      </c>
      <c r="F68">
        <f t="shared" si="4"/>
        <v>-7.2354890695573637</v>
      </c>
      <c r="G68">
        <f t="shared" si="7"/>
        <v>52.352302075684086</v>
      </c>
    </row>
    <row r="69" spans="1:7" x14ac:dyDescent="0.25">
      <c r="A69">
        <v>5.9</v>
      </c>
      <c r="B69">
        <v>23.6523</v>
      </c>
      <c r="C69">
        <v>23.889747163899997</v>
      </c>
      <c r="D69">
        <f t="shared" si="5"/>
        <v>-0.23744716389999709</v>
      </c>
      <c r="E69">
        <f t="shared" si="6"/>
        <v>5.6381155644152081E-2</v>
      </c>
      <c r="F69">
        <f t="shared" si="4"/>
        <v>-11.054189069557363</v>
      </c>
      <c r="G69">
        <f t="shared" si="7"/>
        <v>122.19509598552149</v>
      </c>
    </row>
    <row r="70" spans="1:7" x14ac:dyDescent="0.25">
      <c r="A70">
        <v>5.9</v>
      </c>
      <c r="B70">
        <v>27.2408</v>
      </c>
      <c r="C70">
        <v>23.889747163899997</v>
      </c>
      <c r="D70">
        <f t="shared" si="5"/>
        <v>3.3510528361000027</v>
      </c>
      <c r="E70">
        <f t="shared" si="6"/>
        <v>11.229555110333871</v>
      </c>
      <c r="F70">
        <f t="shared" si="4"/>
        <v>-7.4656890695573637</v>
      </c>
      <c r="G70">
        <f t="shared" si="7"/>
        <v>55.736513283308291</v>
      </c>
    </row>
    <row r="71" spans="1:7" x14ac:dyDescent="0.25">
      <c r="A71">
        <v>5.9</v>
      </c>
      <c r="B71">
        <v>22.925799999999999</v>
      </c>
      <c r="C71">
        <v>23.889747163899997</v>
      </c>
      <c r="D71">
        <f t="shared" si="5"/>
        <v>-0.96394716389999857</v>
      </c>
      <c r="E71">
        <f t="shared" si="6"/>
        <v>0.92919413479085067</v>
      </c>
      <c r="F71">
        <f t="shared" si="4"/>
        <v>-11.780689069557365</v>
      </c>
      <c r="G71">
        <f t="shared" si="7"/>
        <v>138.78463495358838</v>
      </c>
    </row>
    <row r="72" spans="1:7" x14ac:dyDescent="0.25">
      <c r="A72">
        <v>5.9</v>
      </c>
      <c r="B72">
        <v>24.6983</v>
      </c>
      <c r="C72">
        <v>23.889747163899997</v>
      </c>
      <c r="D72">
        <f t="shared" si="5"/>
        <v>0.80855283610000228</v>
      </c>
      <c r="E72">
        <f t="shared" si="6"/>
        <v>0.65375768876535711</v>
      </c>
      <c r="F72">
        <f t="shared" si="4"/>
        <v>-10.008189069557364</v>
      </c>
      <c r="G72">
        <f t="shared" si="7"/>
        <v>100.1638484520075</v>
      </c>
    </row>
    <row r="73" spans="1:7" x14ac:dyDescent="0.25">
      <c r="A73">
        <v>4.3</v>
      </c>
      <c r="B73">
        <v>26.1157</v>
      </c>
      <c r="C73">
        <v>31.123234010299999</v>
      </c>
      <c r="D73">
        <f t="shared" si="5"/>
        <v>-5.0075340102999988</v>
      </c>
      <c r="E73">
        <f t="shared" si="6"/>
        <v>25.075396864311188</v>
      </c>
      <c r="F73">
        <f t="shared" si="4"/>
        <v>-8.5907890695573634</v>
      </c>
      <c r="G73">
        <f t="shared" si="7"/>
        <v>73.801656837626268</v>
      </c>
    </row>
    <row r="74" spans="1:7" x14ac:dyDescent="0.25">
      <c r="A74">
        <v>5</v>
      </c>
      <c r="B74">
        <v>32.880800000000001</v>
      </c>
      <c r="C74">
        <v>27.958583514999997</v>
      </c>
      <c r="D74">
        <f t="shared" si="5"/>
        <v>4.9222164850000034</v>
      </c>
      <c r="E74">
        <f t="shared" si="6"/>
        <v>24.228215125205789</v>
      </c>
      <c r="F74">
        <f t="shared" si="4"/>
        <v>-1.8256890695573631</v>
      </c>
      <c r="G74">
        <f t="shared" si="7"/>
        <v>3.3331405787012303</v>
      </c>
    </row>
    <row r="75" spans="1:7" x14ac:dyDescent="0.25">
      <c r="A75">
        <v>5</v>
      </c>
      <c r="B75">
        <v>30.337800000000001</v>
      </c>
      <c r="C75">
        <v>27.958583514999997</v>
      </c>
      <c r="D75">
        <f t="shared" si="5"/>
        <v>2.3792164850000042</v>
      </c>
      <c r="E75">
        <f t="shared" si="6"/>
        <v>5.6606710824957753</v>
      </c>
      <c r="F75">
        <f t="shared" si="4"/>
        <v>-4.3686890695573624</v>
      </c>
      <c r="G75">
        <f t="shared" si="7"/>
        <v>19.085444186469971</v>
      </c>
    </row>
    <row r="76" spans="1:7" x14ac:dyDescent="0.25">
      <c r="A76">
        <v>5</v>
      </c>
      <c r="B76">
        <v>30.802700000000002</v>
      </c>
      <c r="C76">
        <v>27.958583514999997</v>
      </c>
      <c r="D76">
        <f t="shared" si="5"/>
        <v>2.8441164850000042</v>
      </c>
      <c r="E76">
        <f t="shared" si="6"/>
        <v>8.0889985802487789</v>
      </c>
      <c r="F76">
        <f t="shared" si="4"/>
        <v>-3.9037890695573623</v>
      </c>
      <c r="G76">
        <f t="shared" si="7"/>
        <v>15.239569099595537</v>
      </c>
    </row>
    <row r="77" spans="1:7" x14ac:dyDescent="0.25">
      <c r="A77">
        <v>4.3</v>
      </c>
      <c r="B77">
        <v>31.6</v>
      </c>
      <c r="C77">
        <v>31.123234010299999</v>
      </c>
      <c r="D77">
        <f t="shared" si="5"/>
        <v>0.47676598970000228</v>
      </c>
      <c r="E77">
        <f t="shared" si="6"/>
        <v>0.22730580893462268</v>
      </c>
      <c r="F77">
        <f t="shared" si="4"/>
        <v>-3.1064890695573624</v>
      </c>
      <c r="G77">
        <f t="shared" si="7"/>
        <v>9.6502743392793668</v>
      </c>
    </row>
    <row r="78" spans="1:7" x14ac:dyDescent="0.25">
      <c r="A78">
        <v>3.5</v>
      </c>
      <c r="B78">
        <v>35.5</v>
      </c>
      <c r="C78">
        <v>34.739977433500002</v>
      </c>
      <c r="D78">
        <f t="shared" si="5"/>
        <v>0.76002256649999822</v>
      </c>
      <c r="E78">
        <f t="shared" si="6"/>
        <v>0.57763430158924423</v>
      </c>
      <c r="F78">
        <f t="shared" si="4"/>
        <v>0.79351093044263621</v>
      </c>
      <c r="G78">
        <f t="shared" si="7"/>
        <v>0.62965959673193828</v>
      </c>
    </row>
    <row r="79" spans="1:7" x14ac:dyDescent="0.25">
      <c r="A79">
        <v>1.6</v>
      </c>
      <c r="B79">
        <v>51.655500000000004</v>
      </c>
      <c r="C79">
        <v>43.329743063599999</v>
      </c>
      <c r="D79">
        <f t="shared" si="5"/>
        <v>8.3257569364000048</v>
      </c>
      <c r="E79">
        <f t="shared" si="6"/>
        <v>69.318228564012799</v>
      </c>
      <c r="F79">
        <f t="shared" si="4"/>
        <v>16.94901093044264</v>
      </c>
      <c r="G79">
        <f t="shared" si="7"/>
        <v>287.26897152026407</v>
      </c>
    </row>
    <row r="80" spans="1:7" x14ac:dyDescent="0.25">
      <c r="A80">
        <v>1.6</v>
      </c>
      <c r="B80">
        <v>47.202500000000001</v>
      </c>
      <c r="C80">
        <v>43.329743063599999</v>
      </c>
      <c r="D80">
        <f t="shared" si="5"/>
        <v>3.8727569364000018</v>
      </c>
      <c r="E80">
        <f t="shared" si="6"/>
        <v>14.998246288434329</v>
      </c>
      <c r="F80">
        <f t="shared" si="4"/>
        <v>12.496010930442637</v>
      </c>
      <c r="G80">
        <f t="shared" si="7"/>
        <v>156.15028917374184</v>
      </c>
    </row>
    <row r="81" spans="1:7" x14ac:dyDescent="0.25">
      <c r="A81">
        <v>1.6</v>
      </c>
      <c r="B81">
        <v>52</v>
      </c>
      <c r="C81">
        <v>43.329743063599999</v>
      </c>
      <c r="D81">
        <f t="shared" si="5"/>
        <v>8.6702569364000013</v>
      </c>
      <c r="E81">
        <f t="shared" si="6"/>
        <v>75.173355343192341</v>
      </c>
      <c r="F81">
        <f t="shared" si="4"/>
        <v>17.293510930442636</v>
      </c>
      <c r="G81">
        <f t="shared" si="7"/>
        <v>299.06552030133895</v>
      </c>
    </row>
    <row r="82" spans="1:7" x14ac:dyDescent="0.25">
      <c r="A82">
        <v>1.6</v>
      </c>
      <c r="B82">
        <v>47.202500000000001</v>
      </c>
      <c r="C82">
        <v>43.329743063599999</v>
      </c>
      <c r="D82">
        <f t="shared" si="5"/>
        <v>3.8727569364000018</v>
      </c>
      <c r="E82">
        <f t="shared" si="6"/>
        <v>14.998246288434329</v>
      </c>
      <c r="F82">
        <f t="shared" si="4"/>
        <v>12.496010930442637</v>
      </c>
      <c r="G82">
        <f t="shared" si="7"/>
        <v>156.15028917374184</v>
      </c>
    </row>
    <row r="83" spans="1:7" x14ac:dyDescent="0.25">
      <c r="A83">
        <v>1.6</v>
      </c>
      <c r="B83">
        <v>44.571399999999997</v>
      </c>
      <c r="C83">
        <v>43.329743063599999</v>
      </c>
      <c r="D83">
        <f t="shared" si="5"/>
        <v>1.2416569363999983</v>
      </c>
      <c r="E83">
        <f t="shared" si="6"/>
        <v>1.5417119477102295</v>
      </c>
      <c r="F83">
        <f t="shared" si="4"/>
        <v>9.8649109304426332</v>
      </c>
      <c r="G83">
        <f t="shared" si="7"/>
        <v>97.316467665566535</v>
      </c>
    </row>
    <row r="84" spans="1:7" x14ac:dyDescent="0.25">
      <c r="A84">
        <v>1.6</v>
      </c>
      <c r="B84">
        <v>47.7592</v>
      </c>
      <c r="C84">
        <v>43.329743063599999</v>
      </c>
      <c r="D84">
        <f t="shared" si="5"/>
        <v>4.4294569364000012</v>
      </c>
      <c r="E84">
        <f t="shared" si="6"/>
        <v>19.620088751422085</v>
      </c>
      <c r="F84">
        <f t="shared" si="4"/>
        <v>13.052710930442636</v>
      </c>
      <c r="G84">
        <f t="shared" si="7"/>
        <v>170.37326263369667</v>
      </c>
    </row>
    <row r="85" spans="1:7" x14ac:dyDescent="0.25">
      <c r="A85">
        <v>1.6</v>
      </c>
      <c r="B85">
        <v>44.571399999999997</v>
      </c>
      <c r="C85">
        <v>43.329743063599999</v>
      </c>
      <c r="D85">
        <f t="shared" si="5"/>
        <v>1.2416569363999983</v>
      </c>
      <c r="E85">
        <f t="shared" si="6"/>
        <v>1.5417119477102295</v>
      </c>
      <c r="F85">
        <f t="shared" si="4"/>
        <v>9.8649109304426332</v>
      </c>
      <c r="G85">
        <f t="shared" si="7"/>
        <v>97.316467665566535</v>
      </c>
    </row>
    <row r="86" spans="1:7" x14ac:dyDescent="0.25">
      <c r="A86">
        <v>1.6</v>
      </c>
      <c r="B86">
        <v>47.7592</v>
      </c>
      <c r="C86">
        <v>43.329743063599999</v>
      </c>
      <c r="D86">
        <f t="shared" si="5"/>
        <v>4.4294569364000012</v>
      </c>
      <c r="E86">
        <f t="shared" si="6"/>
        <v>19.620088751422085</v>
      </c>
      <c r="F86">
        <f t="shared" si="4"/>
        <v>13.052710930442636</v>
      </c>
      <c r="G86">
        <f t="shared" si="7"/>
        <v>170.37326263369667</v>
      </c>
    </row>
    <row r="87" spans="1:7" x14ac:dyDescent="0.25">
      <c r="A87">
        <v>1.6</v>
      </c>
      <c r="B87">
        <v>46.5047</v>
      </c>
      <c r="C87">
        <v>43.329743063599999</v>
      </c>
      <c r="D87">
        <f t="shared" si="5"/>
        <v>3.174956936400001</v>
      </c>
      <c r="E87">
        <f t="shared" si="6"/>
        <v>10.08035154799448</v>
      </c>
      <c r="F87">
        <f t="shared" si="4"/>
        <v>11.798210930442636</v>
      </c>
      <c r="G87">
        <f t="shared" si="7"/>
        <v>139.19778115921608</v>
      </c>
    </row>
    <row r="88" spans="1:7" x14ac:dyDescent="0.25">
      <c r="A88">
        <v>1.6</v>
      </c>
      <c r="B88">
        <v>46.5047</v>
      </c>
      <c r="C88">
        <v>43.329743063599999</v>
      </c>
      <c r="D88">
        <f t="shared" si="5"/>
        <v>3.174956936400001</v>
      </c>
      <c r="E88">
        <f t="shared" si="6"/>
        <v>10.08035154799448</v>
      </c>
      <c r="F88">
        <f t="shared" si="4"/>
        <v>11.798210930442636</v>
      </c>
      <c r="G88">
        <f t="shared" si="7"/>
        <v>139.19778115921608</v>
      </c>
    </row>
    <row r="89" spans="1:7" x14ac:dyDescent="0.25">
      <c r="A89">
        <v>2.4</v>
      </c>
      <c r="B89">
        <v>36.262799999999999</v>
      </c>
      <c r="C89">
        <v>39.7129996404</v>
      </c>
      <c r="D89">
        <f t="shared" si="5"/>
        <v>-3.450199640400001</v>
      </c>
      <c r="E89">
        <f t="shared" si="6"/>
        <v>11.903877558616296</v>
      </c>
      <c r="F89">
        <f t="shared" si="4"/>
        <v>1.5563109304426348</v>
      </c>
      <c r="G89">
        <f t="shared" si="7"/>
        <v>2.4221037122152196</v>
      </c>
    </row>
    <row r="90" spans="1:7" x14ac:dyDescent="0.25">
      <c r="A90">
        <v>3.8</v>
      </c>
      <c r="B90">
        <v>33.200000000000003</v>
      </c>
      <c r="C90">
        <v>33.383698649799996</v>
      </c>
      <c r="D90">
        <f t="shared" si="5"/>
        <v>-0.18369864979999306</v>
      </c>
      <c r="E90">
        <f t="shared" si="6"/>
        <v>3.3745193938340488E-2</v>
      </c>
      <c r="F90">
        <f t="shared" si="4"/>
        <v>-1.5064890695573609</v>
      </c>
      <c r="G90">
        <f t="shared" si="7"/>
        <v>2.2695093166958031</v>
      </c>
    </row>
    <row r="91" spans="1:7" x14ac:dyDescent="0.25">
      <c r="A91">
        <v>3.6</v>
      </c>
      <c r="B91">
        <v>35.242699999999999</v>
      </c>
      <c r="C91">
        <v>34.287884505599997</v>
      </c>
      <c r="D91">
        <f t="shared" si="5"/>
        <v>0.9548154944000018</v>
      </c>
      <c r="E91">
        <f t="shared" si="6"/>
        <v>0.9116726283463199</v>
      </c>
      <c r="F91">
        <f t="shared" si="4"/>
        <v>0.53621093044263546</v>
      </c>
      <c r="G91">
        <f t="shared" si="7"/>
        <v>0.28752216192615682</v>
      </c>
    </row>
    <row r="92" spans="1:7" x14ac:dyDescent="0.25">
      <c r="A92">
        <v>3.6</v>
      </c>
      <c r="B92">
        <v>37.690800000000003</v>
      </c>
      <c r="C92">
        <v>34.287884505599997</v>
      </c>
      <c r="D92">
        <f t="shared" si="5"/>
        <v>3.4029154944000055</v>
      </c>
      <c r="E92">
        <f t="shared" si="6"/>
        <v>11.579833862027634</v>
      </c>
      <c r="F92">
        <f t="shared" si="4"/>
        <v>2.9843109304426392</v>
      </c>
      <c r="G92">
        <f t="shared" si="7"/>
        <v>8.9061117295594112</v>
      </c>
    </row>
    <row r="93" spans="1:7" x14ac:dyDescent="0.25">
      <c r="A93">
        <v>3.6</v>
      </c>
      <c r="B93">
        <v>34.875399999999999</v>
      </c>
      <c r="C93">
        <v>34.287884505599997</v>
      </c>
      <c r="D93">
        <f t="shared" si="5"/>
        <v>0.58751549440000161</v>
      </c>
      <c r="E93">
        <f t="shared" si="6"/>
        <v>0.3451744561600783</v>
      </c>
      <c r="F93">
        <f t="shared" si="4"/>
        <v>0.16891093044263528</v>
      </c>
      <c r="G93">
        <f t="shared" si="7"/>
        <v>2.8530902422996773E-2</v>
      </c>
    </row>
    <row r="94" spans="1:7" x14ac:dyDescent="0.25">
      <c r="A94">
        <v>3.6</v>
      </c>
      <c r="B94">
        <v>36.756300000000003</v>
      </c>
      <c r="C94">
        <v>34.287884505599997</v>
      </c>
      <c r="D94">
        <f t="shared" si="5"/>
        <v>2.4684154944000056</v>
      </c>
      <c r="E94">
        <f t="shared" si="6"/>
        <v>6.0930750529940241</v>
      </c>
      <c r="F94">
        <f t="shared" si="4"/>
        <v>2.0498109304426393</v>
      </c>
      <c r="G94">
        <f t="shared" si="7"/>
        <v>4.201724850562119</v>
      </c>
    </row>
    <row r="95" spans="1:7" x14ac:dyDescent="0.25">
      <c r="A95">
        <v>3.6</v>
      </c>
      <c r="B95">
        <v>34.875399999999999</v>
      </c>
      <c r="C95">
        <v>34.287884505599997</v>
      </c>
      <c r="D95">
        <f t="shared" si="5"/>
        <v>0.58751549440000161</v>
      </c>
      <c r="E95">
        <f t="shared" si="6"/>
        <v>0.3451744561600783</v>
      </c>
      <c r="F95">
        <f t="shared" si="4"/>
        <v>0.16891093044263528</v>
      </c>
      <c r="G95">
        <f t="shared" si="7"/>
        <v>2.8530902422996773E-2</v>
      </c>
    </row>
    <row r="96" spans="1:7" x14ac:dyDescent="0.25">
      <c r="A96">
        <v>3.6</v>
      </c>
      <c r="B96">
        <v>36.439500000000002</v>
      </c>
      <c r="C96">
        <v>34.287884505599997</v>
      </c>
      <c r="D96">
        <f t="shared" si="5"/>
        <v>2.151615494400005</v>
      </c>
      <c r="E96">
        <f t="shared" si="6"/>
        <v>4.6294492357421779</v>
      </c>
      <c r="F96">
        <f t="shared" si="4"/>
        <v>1.7330109304426387</v>
      </c>
      <c r="G96">
        <f t="shared" si="7"/>
        <v>3.0033268850336601</v>
      </c>
    </row>
    <row r="97" spans="1:7" x14ac:dyDescent="0.25">
      <c r="A97">
        <v>3.6</v>
      </c>
      <c r="B97">
        <v>34.875399999999999</v>
      </c>
      <c r="C97">
        <v>34.287884505599997</v>
      </c>
      <c r="D97">
        <f t="shared" si="5"/>
        <v>0.58751549440000161</v>
      </c>
      <c r="E97">
        <f t="shared" si="6"/>
        <v>0.3451744561600783</v>
      </c>
      <c r="F97">
        <f t="shared" si="4"/>
        <v>0.16891093044263528</v>
      </c>
      <c r="G97">
        <f t="shared" si="7"/>
        <v>2.8530902422996773E-2</v>
      </c>
    </row>
    <row r="98" spans="1:7" x14ac:dyDescent="0.25">
      <c r="A98">
        <v>3.6</v>
      </c>
      <c r="B98">
        <v>36.439500000000002</v>
      </c>
      <c r="C98">
        <v>34.287884505599997</v>
      </c>
      <c r="D98">
        <f t="shared" si="5"/>
        <v>2.151615494400005</v>
      </c>
      <c r="E98">
        <f t="shared" si="6"/>
        <v>4.6294492357421779</v>
      </c>
      <c r="F98">
        <f t="shared" si="4"/>
        <v>1.7330109304426387</v>
      </c>
      <c r="G98">
        <f t="shared" si="7"/>
        <v>3.0033268850336601</v>
      </c>
    </row>
    <row r="99" spans="1:7" x14ac:dyDescent="0.25">
      <c r="A99">
        <v>3.8</v>
      </c>
      <c r="B99">
        <v>34.514800000000001</v>
      </c>
      <c r="C99">
        <v>33.383698649799996</v>
      </c>
      <c r="D99">
        <f t="shared" si="5"/>
        <v>1.1311013502000051</v>
      </c>
      <c r="E99">
        <f t="shared" si="6"/>
        <v>1.2793902644242747</v>
      </c>
      <c r="F99">
        <f t="shared" si="4"/>
        <v>-0.19168906955736276</v>
      </c>
      <c r="G99">
        <f t="shared" si="7"/>
        <v>3.6744699387767456E-2</v>
      </c>
    </row>
    <row r="100" spans="1:7" x14ac:dyDescent="0.25">
      <c r="A100">
        <v>3.8</v>
      </c>
      <c r="B100">
        <v>36.012999999999998</v>
      </c>
      <c r="C100">
        <v>33.383698649799996</v>
      </c>
      <c r="D100">
        <f t="shared" si="5"/>
        <v>2.6293013502000022</v>
      </c>
      <c r="E100">
        <f t="shared" si="6"/>
        <v>6.9132255901635551</v>
      </c>
      <c r="F100">
        <f t="shared" si="4"/>
        <v>1.3065109304426343</v>
      </c>
      <c r="G100">
        <f t="shared" si="7"/>
        <v>1.706970811366078</v>
      </c>
    </row>
    <row r="101" spans="1:7" x14ac:dyDescent="0.25">
      <c r="A101">
        <v>3.8</v>
      </c>
      <c r="B101">
        <v>34.514800000000001</v>
      </c>
      <c r="C101">
        <v>33.383698649799996</v>
      </c>
      <c r="D101">
        <f t="shared" si="5"/>
        <v>1.1311013502000051</v>
      </c>
      <c r="E101">
        <f t="shared" si="6"/>
        <v>1.2793902644242747</v>
      </c>
      <c r="F101">
        <f t="shared" si="4"/>
        <v>-0.19168906955736276</v>
      </c>
      <c r="G101">
        <f t="shared" si="7"/>
        <v>3.6744699387767456E-2</v>
      </c>
    </row>
    <row r="102" spans="1:7" x14ac:dyDescent="0.25">
      <c r="A102">
        <v>3.8</v>
      </c>
      <c r="B102">
        <v>37.076900000000002</v>
      </c>
      <c r="C102">
        <v>33.383698649799996</v>
      </c>
      <c r="D102">
        <f t="shared" si="5"/>
        <v>3.6932013502000061</v>
      </c>
      <c r="E102">
        <f t="shared" si="6"/>
        <v>13.639736213119148</v>
      </c>
      <c r="F102">
        <f t="shared" si="4"/>
        <v>2.3704109304426382</v>
      </c>
      <c r="G102">
        <f t="shared" si="7"/>
        <v>5.6188479791619335</v>
      </c>
    </row>
    <row r="103" spans="1:7" x14ac:dyDescent="0.25">
      <c r="A103">
        <v>3.8</v>
      </c>
      <c r="B103">
        <v>34.514800000000001</v>
      </c>
      <c r="C103">
        <v>33.383698649799996</v>
      </c>
      <c r="D103">
        <f t="shared" si="5"/>
        <v>1.1311013502000051</v>
      </c>
      <c r="E103">
        <f t="shared" si="6"/>
        <v>1.2793902644242747</v>
      </c>
      <c r="F103">
        <f t="shared" si="4"/>
        <v>-0.19168906955736276</v>
      </c>
      <c r="G103">
        <f t="shared" si="7"/>
        <v>3.6744699387767456E-2</v>
      </c>
    </row>
    <row r="104" spans="1:7" x14ac:dyDescent="0.25">
      <c r="A104">
        <v>3.8</v>
      </c>
      <c r="B104">
        <v>37.076900000000002</v>
      </c>
      <c r="C104">
        <v>33.383698649799996</v>
      </c>
      <c r="D104">
        <f t="shared" si="5"/>
        <v>3.6932013502000061</v>
      </c>
      <c r="E104">
        <f t="shared" si="6"/>
        <v>13.639736213119148</v>
      </c>
      <c r="F104">
        <f t="shared" si="4"/>
        <v>2.3704109304426382</v>
      </c>
      <c r="G104">
        <f t="shared" si="7"/>
        <v>5.6188479791619335</v>
      </c>
    </row>
    <row r="105" spans="1:7" x14ac:dyDescent="0.25">
      <c r="A105">
        <v>3.6</v>
      </c>
      <c r="B105">
        <v>35.242699999999999</v>
      </c>
      <c r="C105">
        <v>34.287884505599997</v>
      </c>
      <c r="D105">
        <f t="shared" si="5"/>
        <v>0.9548154944000018</v>
      </c>
      <c r="E105">
        <f t="shared" si="6"/>
        <v>0.9116726283463199</v>
      </c>
      <c r="F105">
        <f t="shared" si="4"/>
        <v>0.53621093044263546</v>
      </c>
      <c r="G105">
        <f t="shared" si="7"/>
        <v>0.28752216192615682</v>
      </c>
    </row>
    <row r="106" spans="1:7" x14ac:dyDescent="0.25">
      <c r="A106">
        <v>3.6</v>
      </c>
      <c r="B106">
        <v>37.690800000000003</v>
      </c>
      <c r="C106">
        <v>34.287884505599997</v>
      </c>
      <c r="D106">
        <f t="shared" si="5"/>
        <v>3.4029154944000055</v>
      </c>
      <c r="E106">
        <f t="shared" si="6"/>
        <v>11.579833862027634</v>
      </c>
      <c r="F106">
        <f t="shared" si="4"/>
        <v>2.9843109304426392</v>
      </c>
      <c r="G106">
        <f t="shared" si="7"/>
        <v>8.9061117295594112</v>
      </c>
    </row>
    <row r="107" spans="1:7" x14ac:dyDescent="0.25">
      <c r="A107">
        <v>3.8</v>
      </c>
      <c r="B107">
        <v>35.359400000000001</v>
      </c>
      <c r="C107">
        <v>33.383698649799996</v>
      </c>
      <c r="D107">
        <f t="shared" si="5"/>
        <v>1.9757013502000049</v>
      </c>
      <c r="E107">
        <f t="shared" si="6"/>
        <v>3.9033958251821224</v>
      </c>
      <c r="F107">
        <f t="shared" si="4"/>
        <v>0.65291093044263704</v>
      </c>
      <c r="G107">
        <f t="shared" si="7"/>
        <v>0.42629268309147</v>
      </c>
    </row>
    <row r="108" spans="1:7" x14ac:dyDescent="0.25">
      <c r="A108">
        <v>3.8</v>
      </c>
      <c r="B108">
        <v>36.934699999999999</v>
      </c>
      <c r="C108">
        <v>33.383698649799996</v>
      </c>
      <c r="D108">
        <f t="shared" si="5"/>
        <v>3.5510013502000035</v>
      </c>
      <c r="E108">
        <f t="shared" si="6"/>
        <v>12.609610589122248</v>
      </c>
      <c r="F108">
        <f t="shared" si="4"/>
        <v>2.2282109304426356</v>
      </c>
      <c r="G108">
        <f t="shared" si="7"/>
        <v>4.9649239505440361</v>
      </c>
    </row>
    <row r="109" spans="1:7" x14ac:dyDescent="0.25">
      <c r="A109">
        <v>3.8</v>
      </c>
      <c r="B109">
        <v>36.934699999999999</v>
      </c>
      <c r="C109">
        <v>33.383698649799996</v>
      </c>
      <c r="D109">
        <f t="shared" si="5"/>
        <v>3.5510013502000035</v>
      </c>
      <c r="E109">
        <f t="shared" si="6"/>
        <v>12.609610589122248</v>
      </c>
      <c r="F109">
        <f t="shared" si="4"/>
        <v>2.2282109304426356</v>
      </c>
      <c r="G109">
        <f t="shared" si="7"/>
        <v>4.9649239505440361</v>
      </c>
    </row>
    <row r="110" spans="1:7" x14ac:dyDescent="0.25">
      <c r="A110">
        <v>3.8</v>
      </c>
      <c r="B110">
        <v>35.359400000000001</v>
      </c>
      <c r="C110">
        <v>33.383698649799996</v>
      </c>
      <c r="D110">
        <f t="shared" si="5"/>
        <v>1.9757013502000049</v>
      </c>
      <c r="E110">
        <f t="shared" si="6"/>
        <v>3.9033958251821224</v>
      </c>
      <c r="F110">
        <f t="shared" si="4"/>
        <v>0.65291093044263704</v>
      </c>
      <c r="G110">
        <f t="shared" si="7"/>
        <v>0.42629268309147</v>
      </c>
    </row>
    <row r="111" spans="1:7" x14ac:dyDescent="0.25">
      <c r="A111">
        <v>3.8</v>
      </c>
      <c r="B111">
        <v>33.848199999999999</v>
      </c>
      <c r="C111">
        <v>33.383698649799996</v>
      </c>
      <c r="D111">
        <f t="shared" si="5"/>
        <v>0.46450135020000261</v>
      </c>
      <c r="E111">
        <f t="shared" si="6"/>
        <v>0.21576150433762545</v>
      </c>
      <c r="F111">
        <f t="shared" si="4"/>
        <v>-0.85828906955736528</v>
      </c>
      <c r="G111">
        <f t="shared" si="7"/>
        <v>0.73666012692164784</v>
      </c>
    </row>
    <row r="112" spans="1:7" x14ac:dyDescent="0.25">
      <c r="A112">
        <v>3.8</v>
      </c>
      <c r="B112">
        <v>33.164900000000003</v>
      </c>
      <c r="C112">
        <v>33.383698649799996</v>
      </c>
      <c r="D112">
        <f t="shared" si="5"/>
        <v>-0.21879864979999297</v>
      </c>
      <c r="E112">
        <f t="shared" si="6"/>
        <v>4.7872849154299964E-2</v>
      </c>
      <c r="F112">
        <f t="shared" si="4"/>
        <v>-1.5415890695573609</v>
      </c>
      <c r="G112">
        <f t="shared" si="7"/>
        <v>2.3764968593787295</v>
      </c>
    </row>
    <row r="113" spans="1:7" x14ac:dyDescent="0.25">
      <c r="A113">
        <v>3.8</v>
      </c>
      <c r="B113">
        <v>34.255000000000003</v>
      </c>
      <c r="C113">
        <v>33.383698649799996</v>
      </c>
      <c r="D113">
        <f t="shared" si="5"/>
        <v>0.87130135020000665</v>
      </c>
      <c r="E113">
        <f t="shared" si="6"/>
        <v>0.75916604286035461</v>
      </c>
      <c r="F113">
        <f t="shared" si="4"/>
        <v>-0.45148906955736123</v>
      </c>
      <c r="G113">
        <f t="shared" si="7"/>
        <v>0.20384237992977178</v>
      </c>
    </row>
    <row r="114" spans="1:7" x14ac:dyDescent="0.25">
      <c r="A114">
        <v>3.8</v>
      </c>
      <c r="B114">
        <v>33.235700000000001</v>
      </c>
      <c r="C114">
        <v>33.383698649799996</v>
      </c>
      <c r="D114">
        <f t="shared" si="5"/>
        <v>-0.14799864979999455</v>
      </c>
      <c r="E114">
        <f t="shared" si="6"/>
        <v>2.1903600342621427E-2</v>
      </c>
      <c r="F114">
        <f t="shared" si="4"/>
        <v>-1.4707890695573624</v>
      </c>
      <c r="G114">
        <f t="shared" si="7"/>
        <v>2.1632204871294118</v>
      </c>
    </row>
    <row r="115" spans="1:7" x14ac:dyDescent="0.25">
      <c r="A115">
        <v>3.8</v>
      </c>
      <c r="B115">
        <v>33.848199999999999</v>
      </c>
      <c r="C115">
        <v>33.383698649799996</v>
      </c>
      <c r="D115">
        <f t="shared" si="5"/>
        <v>0.46450135020000261</v>
      </c>
      <c r="E115">
        <f t="shared" si="6"/>
        <v>0.21576150433762545</v>
      </c>
      <c r="F115">
        <f t="shared" si="4"/>
        <v>-0.85828906955736528</v>
      </c>
      <c r="G115">
        <f t="shared" si="7"/>
        <v>0.73666012692164784</v>
      </c>
    </row>
    <row r="116" spans="1:7" x14ac:dyDescent="0.25">
      <c r="A116">
        <v>3.8</v>
      </c>
      <c r="B116">
        <v>34.255000000000003</v>
      </c>
      <c r="C116">
        <v>33.383698649799996</v>
      </c>
      <c r="D116">
        <f t="shared" si="5"/>
        <v>0.87130135020000665</v>
      </c>
      <c r="E116">
        <f t="shared" si="6"/>
        <v>0.75916604286035461</v>
      </c>
      <c r="F116">
        <f t="shared" si="4"/>
        <v>-0.45148906955736123</v>
      </c>
      <c r="G116">
        <f t="shared" si="7"/>
        <v>0.20384237992977178</v>
      </c>
    </row>
    <row r="117" spans="1:7" x14ac:dyDescent="0.25">
      <c r="A117">
        <v>2.5</v>
      </c>
      <c r="B117">
        <v>39.726700000000001</v>
      </c>
      <c r="C117">
        <v>39.260906712499995</v>
      </c>
      <c r="D117">
        <f t="shared" si="5"/>
        <v>0.4657932875000057</v>
      </c>
      <c r="E117">
        <f t="shared" si="6"/>
        <v>0.21696338668006296</v>
      </c>
      <c r="F117">
        <f t="shared" si="4"/>
        <v>5.0202109304426372</v>
      </c>
      <c r="G117">
        <f t="shared" si="7"/>
        <v>25.202517786135729</v>
      </c>
    </row>
    <row r="118" spans="1:7" x14ac:dyDescent="0.25">
      <c r="A118">
        <v>5.9</v>
      </c>
      <c r="B118">
        <v>26.620799999999999</v>
      </c>
      <c r="C118">
        <v>23.889747163899997</v>
      </c>
      <c r="D118">
        <f t="shared" si="5"/>
        <v>2.7310528361000017</v>
      </c>
      <c r="E118">
        <f t="shared" si="6"/>
        <v>7.4586495935698629</v>
      </c>
      <c r="F118">
        <f t="shared" si="4"/>
        <v>-8.0856890695573647</v>
      </c>
      <c r="G118">
        <f t="shared" si="7"/>
        <v>65.378367729559443</v>
      </c>
    </row>
    <row r="119" spans="1:7" x14ac:dyDescent="0.25">
      <c r="A119">
        <v>2</v>
      </c>
      <c r="B119">
        <v>42.774299999999997</v>
      </c>
      <c r="C119">
        <v>41.521371351999996</v>
      </c>
      <c r="D119">
        <f t="shared" si="5"/>
        <v>1.252928648000001</v>
      </c>
      <c r="E119">
        <f t="shared" si="6"/>
        <v>1.5698301969791104</v>
      </c>
      <c r="F119">
        <f t="shared" si="4"/>
        <v>8.0678109304426329</v>
      </c>
      <c r="G119">
        <f t="shared" si="7"/>
        <v>65.089573209369618</v>
      </c>
    </row>
    <row r="120" spans="1:7" x14ac:dyDescent="0.25">
      <c r="A120">
        <v>2</v>
      </c>
      <c r="B120">
        <v>37</v>
      </c>
      <c r="C120">
        <v>41.521371351999996</v>
      </c>
      <c r="D120">
        <f t="shared" si="5"/>
        <v>-4.5213713519999956</v>
      </c>
      <c r="E120">
        <f t="shared" si="6"/>
        <v>20.442798902686267</v>
      </c>
      <c r="F120">
        <f t="shared" si="4"/>
        <v>2.2935109304426362</v>
      </c>
      <c r="G120">
        <f t="shared" si="7"/>
        <v>5.2601923880598465</v>
      </c>
    </row>
    <row r="121" spans="1:7" x14ac:dyDescent="0.25">
      <c r="A121">
        <v>2</v>
      </c>
      <c r="B121">
        <v>37.798900000000003</v>
      </c>
      <c r="C121">
        <v>41.521371351999996</v>
      </c>
      <c r="D121">
        <f t="shared" si="5"/>
        <v>-3.7224713519999924</v>
      </c>
      <c r="E121">
        <f t="shared" si="6"/>
        <v>13.856792966460651</v>
      </c>
      <c r="F121">
        <f t="shared" si="4"/>
        <v>3.0924109304426395</v>
      </c>
      <c r="G121">
        <f t="shared" si="7"/>
        <v>9.5630053627211105</v>
      </c>
    </row>
    <row r="122" spans="1:7" x14ac:dyDescent="0.25">
      <c r="A122">
        <v>2</v>
      </c>
      <c r="B122">
        <v>42.575000000000003</v>
      </c>
      <c r="C122">
        <v>41.521371351999996</v>
      </c>
      <c r="D122">
        <f t="shared" si="5"/>
        <v>1.0536286480000072</v>
      </c>
      <c r="E122">
        <f t="shared" si="6"/>
        <v>1.110133327886323</v>
      </c>
      <c r="F122">
        <f t="shared" si="4"/>
        <v>7.8685109304426391</v>
      </c>
      <c r="G122">
        <f t="shared" si="7"/>
        <v>61.913464262495282</v>
      </c>
    </row>
    <row r="123" spans="1:7" x14ac:dyDescent="0.25">
      <c r="A123">
        <v>3.2</v>
      </c>
      <c r="B123">
        <v>36.200000000000003</v>
      </c>
      <c r="C123">
        <v>36.096256217199993</v>
      </c>
      <c r="D123">
        <f t="shared" si="5"/>
        <v>0.1037437828000094</v>
      </c>
      <c r="E123">
        <f t="shared" si="6"/>
        <v>1.0762772469655527E-2</v>
      </c>
      <c r="F123">
        <f t="shared" si="4"/>
        <v>1.4935109304426391</v>
      </c>
      <c r="G123">
        <f t="shared" si="7"/>
        <v>2.2305748993516374</v>
      </c>
    </row>
    <row r="124" spans="1:7" x14ac:dyDescent="0.25">
      <c r="A124">
        <v>4.2</v>
      </c>
      <c r="B124">
        <v>31</v>
      </c>
      <c r="C124">
        <v>31.575326938199996</v>
      </c>
      <c r="D124">
        <f t="shared" si="5"/>
        <v>-0.57532693819999636</v>
      </c>
      <c r="E124">
        <f t="shared" si="6"/>
        <v>0.33100108581858245</v>
      </c>
      <c r="F124">
        <f t="shared" si="4"/>
        <v>-3.7064890695573638</v>
      </c>
      <c r="G124">
        <f t="shared" si="7"/>
        <v>13.738061222748213</v>
      </c>
    </row>
    <row r="125" spans="1:7" x14ac:dyDescent="0.25">
      <c r="A125">
        <v>4.2</v>
      </c>
      <c r="B125">
        <v>29.3</v>
      </c>
      <c r="C125">
        <v>31.575326938199996</v>
      </c>
      <c r="D125">
        <f t="shared" si="5"/>
        <v>-2.2753269381999957</v>
      </c>
      <c r="E125">
        <f t="shared" si="6"/>
        <v>5.1771126756985666</v>
      </c>
      <c r="F125">
        <f t="shared" si="4"/>
        <v>-5.4064890695573631</v>
      </c>
      <c r="G125">
        <f t="shared" si="7"/>
        <v>29.230124059243241</v>
      </c>
    </row>
    <row r="126" spans="1:7" x14ac:dyDescent="0.25">
      <c r="A126">
        <v>3</v>
      </c>
      <c r="B126">
        <v>34</v>
      </c>
      <c r="C126">
        <v>37.000442073000002</v>
      </c>
      <c r="D126">
        <f t="shared" si="5"/>
        <v>-3.0004420730000021</v>
      </c>
      <c r="E126">
        <f t="shared" si="6"/>
        <v>9.0026526334285499</v>
      </c>
      <c r="F126">
        <f t="shared" si="4"/>
        <v>-0.70648906955736379</v>
      </c>
      <c r="G126">
        <f t="shared" si="7"/>
        <v>0.49912680540402959</v>
      </c>
    </row>
    <row r="127" spans="1:7" x14ac:dyDescent="0.25">
      <c r="A127">
        <v>2</v>
      </c>
      <c r="B127">
        <v>39.7256</v>
      </c>
      <c r="C127">
        <v>41.521371351999996</v>
      </c>
      <c r="D127">
        <f t="shared" si="5"/>
        <v>-1.7957713519999956</v>
      </c>
      <c r="E127">
        <f t="shared" si="6"/>
        <v>3.2247947486638919</v>
      </c>
      <c r="F127">
        <f t="shared" si="4"/>
        <v>5.0191109304426362</v>
      </c>
      <c r="G127">
        <f t="shared" si="7"/>
        <v>25.191474532088744</v>
      </c>
    </row>
    <row r="128" spans="1:7" x14ac:dyDescent="0.25">
      <c r="A128">
        <v>6</v>
      </c>
      <c r="B128">
        <v>23.2715</v>
      </c>
      <c r="C128">
        <v>23.437654236</v>
      </c>
      <c r="D128">
        <f t="shared" si="5"/>
        <v>-0.16615423600000057</v>
      </c>
      <c r="E128">
        <f t="shared" si="6"/>
        <v>2.7607230140743885E-2</v>
      </c>
      <c r="F128">
        <f t="shared" si="4"/>
        <v>-11.434989069557364</v>
      </c>
      <c r="G128">
        <f t="shared" si="7"/>
        <v>130.7589750208964</v>
      </c>
    </row>
    <row r="129" spans="1:7" x14ac:dyDescent="0.25">
      <c r="A129">
        <v>3</v>
      </c>
      <c r="B129">
        <v>38.169600000000003</v>
      </c>
      <c r="C129">
        <v>37.000442073000002</v>
      </c>
      <c r="D129">
        <f t="shared" si="5"/>
        <v>1.1691579270000005</v>
      </c>
      <c r="E129">
        <f t="shared" si="6"/>
        <v>1.3669302582669387</v>
      </c>
      <c r="F129">
        <f t="shared" si="4"/>
        <v>3.4631109304426388</v>
      </c>
      <c r="G129">
        <f t="shared" si="7"/>
        <v>11.99313731655128</v>
      </c>
    </row>
    <row r="130" spans="1:7" x14ac:dyDescent="0.25">
      <c r="A130">
        <v>3</v>
      </c>
      <c r="B130">
        <v>38.7896</v>
      </c>
      <c r="C130">
        <v>37.000442073000002</v>
      </c>
      <c r="D130">
        <f t="shared" si="5"/>
        <v>1.789157926999998</v>
      </c>
      <c r="E130">
        <f t="shared" si="6"/>
        <v>3.2010860877469303</v>
      </c>
      <c r="F130">
        <f t="shared" ref="F130:F193" si="8">B130-$L$14</f>
        <v>4.0831109304426363</v>
      </c>
      <c r="G130">
        <f t="shared" si="7"/>
        <v>16.671794870300133</v>
      </c>
    </row>
    <row r="131" spans="1:7" x14ac:dyDescent="0.25">
      <c r="A131">
        <v>3</v>
      </c>
      <c r="B131">
        <v>39.710299999999997</v>
      </c>
      <c r="C131">
        <v>37.000442073000002</v>
      </c>
      <c r="D131">
        <f t="shared" ref="D131:D194" si="9">B131-C131</f>
        <v>2.7098579269999945</v>
      </c>
      <c r="E131">
        <f t="shared" ref="E131:E194" si="10">D131*D131</f>
        <v>7.3433299845247078</v>
      </c>
      <c r="F131">
        <f t="shared" si="8"/>
        <v>5.0038109304426328</v>
      </c>
      <c r="G131">
        <f t="shared" ref="G131:G194" si="11">F131*F131</f>
        <v>25.038123827617166</v>
      </c>
    </row>
    <row r="132" spans="1:7" x14ac:dyDescent="0.25">
      <c r="A132">
        <v>3</v>
      </c>
      <c r="B132">
        <v>38.7896</v>
      </c>
      <c r="C132">
        <v>37.000442073000002</v>
      </c>
      <c r="D132">
        <f t="shared" si="9"/>
        <v>1.789157926999998</v>
      </c>
      <c r="E132">
        <f t="shared" si="10"/>
        <v>3.2010860877469303</v>
      </c>
      <c r="F132">
        <f t="shared" si="8"/>
        <v>4.0831109304426363</v>
      </c>
      <c r="G132">
        <f t="shared" si="11"/>
        <v>16.671794870300133</v>
      </c>
    </row>
    <row r="133" spans="1:7" x14ac:dyDescent="0.25">
      <c r="A133">
        <v>3</v>
      </c>
      <c r="B133">
        <v>35.5</v>
      </c>
      <c r="C133">
        <v>37.000442073000002</v>
      </c>
      <c r="D133">
        <f t="shared" si="9"/>
        <v>-1.5004420730000021</v>
      </c>
      <c r="E133">
        <f t="shared" si="10"/>
        <v>2.2513264144285436</v>
      </c>
      <c r="F133">
        <f t="shared" si="8"/>
        <v>0.79351093044263621</v>
      </c>
      <c r="G133">
        <f t="shared" si="11"/>
        <v>0.62965959673193828</v>
      </c>
    </row>
    <row r="134" spans="1:7" x14ac:dyDescent="0.25">
      <c r="A134">
        <v>3</v>
      </c>
      <c r="B134">
        <v>35.267800000000001</v>
      </c>
      <c r="C134">
        <v>37.000442073000002</v>
      </c>
      <c r="D134">
        <f t="shared" si="9"/>
        <v>-1.7326420730000009</v>
      </c>
      <c r="E134">
        <f t="shared" si="10"/>
        <v>3.0020485531297405</v>
      </c>
      <c r="F134">
        <f t="shared" si="8"/>
        <v>0.56131093044263736</v>
      </c>
      <c r="G134">
        <f t="shared" si="11"/>
        <v>0.31506996063437925</v>
      </c>
    </row>
    <row r="135" spans="1:7" x14ac:dyDescent="0.25">
      <c r="A135">
        <v>3</v>
      </c>
      <c r="B135">
        <v>36.154800000000002</v>
      </c>
      <c r="C135">
        <v>37.000442073000002</v>
      </c>
      <c r="D135">
        <f t="shared" si="9"/>
        <v>-0.84564207300000049</v>
      </c>
      <c r="E135">
        <f t="shared" si="10"/>
        <v>0.7151105156277382</v>
      </c>
      <c r="F135">
        <f t="shared" si="8"/>
        <v>1.4483109304426378</v>
      </c>
      <c r="G135">
        <f t="shared" si="11"/>
        <v>2.0976045512396193</v>
      </c>
    </row>
    <row r="136" spans="1:7" x14ac:dyDescent="0.25">
      <c r="A136">
        <v>3</v>
      </c>
      <c r="B136">
        <v>35.708100000000002</v>
      </c>
      <c r="C136">
        <v>37.000442073000002</v>
      </c>
      <c r="D136">
        <f t="shared" si="9"/>
        <v>-1.2923420730000004</v>
      </c>
      <c r="E136">
        <f t="shared" si="10"/>
        <v>1.6701480336459382</v>
      </c>
      <c r="F136">
        <f t="shared" si="8"/>
        <v>1.0016109304426379</v>
      </c>
      <c r="G136">
        <f t="shared" si="11"/>
        <v>1.0032244559821668</v>
      </c>
    </row>
    <row r="137" spans="1:7" x14ac:dyDescent="0.25">
      <c r="A137">
        <v>3</v>
      </c>
      <c r="B137">
        <v>39.710299999999997</v>
      </c>
      <c r="C137">
        <v>37.000442073000002</v>
      </c>
      <c r="D137">
        <f t="shared" si="9"/>
        <v>2.7098579269999945</v>
      </c>
      <c r="E137">
        <f t="shared" si="10"/>
        <v>7.3433299845247078</v>
      </c>
      <c r="F137">
        <f t="shared" si="8"/>
        <v>5.0038109304426328</v>
      </c>
      <c r="G137">
        <f t="shared" si="11"/>
        <v>25.038123827617166</v>
      </c>
    </row>
    <row r="138" spans="1:7" x14ac:dyDescent="0.25">
      <c r="A138">
        <v>3</v>
      </c>
      <c r="B138">
        <v>38.7896</v>
      </c>
      <c r="C138">
        <v>37.000442073000002</v>
      </c>
      <c r="D138">
        <f t="shared" si="9"/>
        <v>1.789157926999998</v>
      </c>
      <c r="E138">
        <f t="shared" si="10"/>
        <v>3.2010860877469303</v>
      </c>
      <c r="F138">
        <f t="shared" si="8"/>
        <v>4.0831109304426363</v>
      </c>
      <c r="G138">
        <f t="shared" si="11"/>
        <v>16.671794870300133</v>
      </c>
    </row>
    <row r="139" spans="1:7" x14ac:dyDescent="0.25">
      <c r="A139">
        <v>3</v>
      </c>
      <c r="B139">
        <v>38.169600000000003</v>
      </c>
      <c r="C139">
        <v>37.000442073000002</v>
      </c>
      <c r="D139">
        <f t="shared" si="9"/>
        <v>1.1691579270000005</v>
      </c>
      <c r="E139">
        <f t="shared" si="10"/>
        <v>1.3669302582669387</v>
      </c>
      <c r="F139">
        <f t="shared" si="8"/>
        <v>3.4631109304426388</v>
      </c>
      <c r="G139">
        <f t="shared" si="11"/>
        <v>11.99313731655128</v>
      </c>
    </row>
    <row r="140" spans="1:7" x14ac:dyDescent="0.25">
      <c r="A140">
        <v>3</v>
      </c>
      <c r="B140">
        <v>36.798000000000002</v>
      </c>
      <c r="C140">
        <v>37.000442073000002</v>
      </c>
      <c r="D140">
        <f t="shared" si="9"/>
        <v>-0.20244207300000028</v>
      </c>
      <c r="E140">
        <f t="shared" si="10"/>
        <v>4.0982792920537442E-2</v>
      </c>
      <c r="F140">
        <f t="shared" si="8"/>
        <v>2.091510930442638</v>
      </c>
      <c r="G140">
        <f t="shared" si="11"/>
        <v>4.3744179721610292</v>
      </c>
    </row>
    <row r="141" spans="1:7" x14ac:dyDescent="0.25">
      <c r="A141">
        <v>3</v>
      </c>
      <c r="B141">
        <v>35.540399999999998</v>
      </c>
      <c r="C141">
        <v>37.000442073000002</v>
      </c>
      <c r="D141">
        <f t="shared" si="9"/>
        <v>-1.4600420730000039</v>
      </c>
      <c r="E141">
        <f t="shared" si="10"/>
        <v>2.1317228549301488</v>
      </c>
      <c r="F141">
        <f t="shared" si="8"/>
        <v>0.83391093044263442</v>
      </c>
      <c r="G141">
        <f t="shared" si="11"/>
        <v>0.69540743991170029</v>
      </c>
    </row>
    <row r="142" spans="1:7" x14ac:dyDescent="0.25">
      <c r="A142">
        <v>3</v>
      </c>
      <c r="B142">
        <v>35.460599999999999</v>
      </c>
      <c r="C142">
        <v>37.000442073000002</v>
      </c>
      <c r="D142">
        <f t="shared" si="9"/>
        <v>-1.5398420730000026</v>
      </c>
      <c r="E142">
        <f t="shared" si="10"/>
        <v>2.3711136097809455</v>
      </c>
      <c r="F142">
        <f t="shared" si="8"/>
        <v>0.75411093044263566</v>
      </c>
      <c r="G142">
        <f t="shared" si="11"/>
        <v>0.56868329541305773</v>
      </c>
    </row>
    <row r="143" spans="1:7" x14ac:dyDescent="0.25">
      <c r="A143">
        <v>3</v>
      </c>
      <c r="B143">
        <v>36.154800000000002</v>
      </c>
      <c r="C143">
        <v>37.000442073000002</v>
      </c>
      <c r="D143">
        <f t="shared" si="9"/>
        <v>-0.84564207300000049</v>
      </c>
      <c r="E143">
        <f t="shared" si="10"/>
        <v>0.7151105156277382</v>
      </c>
      <c r="F143">
        <f t="shared" si="8"/>
        <v>1.4483109304426378</v>
      </c>
      <c r="G143">
        <f t="shared" si="11"/>
        <v>2.0976045512396193</v>
      </c>
    </row>
    <row r="144" spans="1:7" x14ac:dyDescent="0.25">
      <c r="A144">
        <v>3</v>
      </c>
      <c r="B144">
        <v>35.708100000000002</v>
      </c>
      <c r="C144">
        <v>37.000442073000002</v>
      </c>
      <c r="D144">
        <f t="shared" si="9"/>
        <v>-1.2923420730000004</v>
      </c>
      <c r="E144">
        <f t="shared" si="10"/>
        <v>1.6701480336459382</v>
      </c>
      <c r="F144">
        <f t="shared" si="8"/>
        <v>1.0016109304426379</v>
      </c>
      <c r="G144">
        <f t="shared" si="11"/>
        <v>1.0032244559821668</v>
      </c>
    </row>
    <row r="145" spans="1:7" x14ac:dyDescent="0.25">
      <c r="A145">
        <v>3</v>
      </c>
      <c r="B145">
        <v>36.154800000000002</v>
      </c>
      <c r="C145">
        <v>37.000442073000002</v>
      </c>
      <c r="D145">
        <f t="shared" si="9"/>
        <v>-0.84564207300000049</v>
      </c>
      <c r="E145">
        <f t="shared" si="10"/>
        <v>0.7151105156277382</v>
      </c>
      <c r="F145">
        <f t="shared" si="8"/>
        <v>1.4483109304426378</v>
      </c>
      <c r="G145">
        <f t="shared" si="11"/>
        <v>2.0976045512396193</v>
      </c>
    </row>
    <row r="146" spans="1:7" x14ac:dyDescent="0.25">
      <c r="A146">
        <v>3</v>
      </c>
      <c r="B146">
        <v>35.708100000000002</v>
      </c>
      <c r="C146">
        <v>37.000442073000002</v>
      </c>
      <c r="D146">
        <f t="shared" si="9"/>
        <v>-1.2923420730000004</v>
      </c>
      <c r="E146">
        <f t="shared" si="10"/>
        <v>1.6701480336459382</v>
      </c>
      <c r="F146">
        <f t="shared" si="8"/>
        <v>1.0016109304426379</v>
      </c>
      <c r="G146">
        <f t="shared" si="11"/>
        <v>1.0032244559821668</v>
      </c>
    </row>
    <row r="147" spans="1:7" x14ac:dyDescent="0.25">
      <c r="A147">
        <v>3</v>
      </c>
      <c r="B147">
        <v>34.7288</v>
      </c>
      <c r="C147">
        <v>37.000442073000002</v>
      </c>
      <c r="D147">
        <f t="shared" si="9"/>
        <v>-2.2716420730000024</v>
      </c>
      <c r="E147">
        <f t="shared" si="10"/>
        <v>5.1603577078237484</v>
      </c>
      <c r="F147">
        <f t="shared" si="8"/>
        <v>2.2310930442635879E-2</v>
      </c>
      <c r="G147">
        <f t="shared" si="11"/>
        <v>4.9777761721613641E-4</v>
      </c>
    </row>
    <row r="148" spans="1:7" x14ac:dyDescent="0.25">
      <c r="A148">
        <v>3</v>
      </c>
      <c r="B148">
        <v>34.285299999999999</v>
      </c>
      <c r="C148">
        <v>37.000442073000002</v>
      </c>
      <c r="D148">
        <f t="shared" si="9"/>
        <v>-2.7151420730000027</v>
      </c>
      <c r="E148">
        <f t="shared" si="10"/>
        <v>7.3719964765747514</v>
      </c>
      <c r="F148">
        <f t="shared" si="8"/>
        <v>-0.42118906955736435</v>
      </c>
      <c r="G148">
        <f t="shared" si="11"/>
        <v>0.17740023231459831</v>
      </c>
    </row>
    <row r="149" spans="1:7" x14ac:dyDescent="0.25">
      <c r="A149">
        <v>4.8</v>
      </c>
      <c r="B149">
        <v>30.537500000000001</v>
      </c>
      <c r="C149">
        <v>28.862769370799999</v>
      </c>
      <c r="D149">
        <f t="shared" si="9"/>
        <v>1.6747306292000026</v>
      </c>
      <c r="E149">
        <f t="shared" si="10"/>
        <v>2.8047226803806367</v>
      </c>
      <c r="F149">
        <f t="shared" si="8"/>
        <v>-4.1689890695573624</v>
      </c>
      <c r="G149">
        <f t="shared" si="11"/>
        <v>17.380469862088763</v>
      </c>
    </row>
    <row r="150" spans="1:7" x14ac:dyDescent="0.25">
      <c r="A150">
        <v>4.8</v>
      </c>
      <c r="B150">
        <v>31.374700000000001</v>
      </c>
      <c r="C150">
        <v>28.862769370799999</v>
      </c>
      <c r="D150">
        <f t="shared" si="9"/>
        <v>2.5119306292000019</v>
      </c>
      <c r="E150">
        <f t="shared" si="10"/>
        <v>6.3097954859131171</v>
      </c>
      <c r="F150">
        <f t="shared" si="8"/>
        <v>-3.3317890695573631</v>
      </c>
      <c r="G150">
        <f t="shared" si="11"/>
        <v>11.100818404021918</v>
      </c>
    </row>
    <row r="151" spans="1:7" x14ac:dyDescent="0.25">
      <c r="A151">
        <v>4.8</v>
      </c>
      <c r="B151">
        <v>28.8</v>
      </c>
      <c r="C151">
        <v>28.862769370799999</v>
      </c>
      <c r="D151">
        <f t="shared" si="9"/>
        <v>-6.2769370799998114E-2</v>
      </c>
      <c r="E151">
        <f t="shared" si="10"/>
        <v>3.9399939106276559E-3</v>
      </c>
      <c r="F151">
        <f t="shared" si="8"/>
        <v>-5.9064890695573631</v>
      </c>
      <c r="G151">
        <f t="shared" si="11"/>
        <v>34.886613128800604</v>
      </c>
    </row>
    <row r="152" spans="1:7" x14ac:dyDescent="0.25">
      <c r="A152">
        <v>4.8</v>
      </c>
      <c r="B152">
        <v>31.8</v>
      </c>
      <c r="C152">
        <v>28.862769370799999</v>
      </c>
      <c r="D152">
        <f t="shared" si="9"/>
        <v>2.9372306292000019</v>
      </c>
      <c r="E152">
        <f t="shared" si="10"/>
        <v>8.6273237691106388</v>
      </c>
      <c r="F152">
        <f t="shared" si="8"/>
        <v>-2.9064890695573631</v>
      </c>
      <c r="G152">
        <f t="shared" si="11"/>
        <v>8.447678711456426</v>
      </c>
    </row>
    <row r="153" spans="1:7" x14ac:dyDescent="0.25">
      <c r="A153">
        <v>4</v>
      </c>
      <c r="B153">
        <v>27.3704</v>
      </c>
      <c r="C153">
        <v>32.479512794000001</v>
      </c>
      <c r="D153">
        <f t="shared" si="9"/>
        <v>-5.1091127940000014</v>
      </c>
      <c r="E153">
        <f t="shared" si="10"/>
        <v>26.103033541814501</v>
      </c>
      <c r="F153">
        <f t="shared" si="8"/>
        <v>-7.3360890695573637</v>
      </c>
      <c r="G153">
        <f t="shared" si="11"/>
        <v>53.818202836479024</v>
      </c>
    </row>
    <row r="154" spans="1:7" x14ac:dyDescent="0.25">
      <c r="A154">
        <v>4</v>
      </c>
      <c r="B154">
        <v>27.3</v>
      </c>
      <c r="C154">
        <v>32.479512794000001</v>
      </c>
      <c r="D154">
        <f t="shared" si="9"/>
        <v>-5.1795127940000008</v>
      </c>
      <c r="E154">
        <f t="shared" si="10"/>
        <v>26.827352783209694</v>
      </c>
      <c r="F154">
        <f t="shared" si="8"/>
        <v>-7.4064890695573631</v>
      </c>
      <c r="G154">
        <f t="shared" si="11"/>
        <v>54.856080337472697</v>
      </c>
    </row>
    <row r="155" spans="1:7" x14ac:dyDescent="0.25">
      <c r="A155">
        <v>4</v>
      </c>
      <c r="B155">
        <v>28.4</v>
      </c>
      <c r="C155">
        <v>32.479512794000001</v>
      </c>
      <c r="D155">
        <f t="shared" si="9"/>
        <v>-4.0795127940000029</v>
      </c>
      <c r="E155">
        <f t="shared" si="10"/>
        <v>16.642424636409711</v>
      </c>
      <c r="F155">
        <f t="shared" si="8"/>
        <v>-6.3064890695573652</v>
      </c>
      <c r="G155">
        <f t="shared" si="11"/>
        <v>39.771804384446519</v>
      </c>
    </row>
    <row r="156" spans="1:7" x14ac:dyDescent="0.25">
      <c r="A156">
        <v>4</v>
      </c>
      <c r="B156">
        <v>27.9711</v>
      </c>
      <c r="C156">
        <v>32.479512794000001</v>
      </c>
      <c r="D156">
        <f t="shared" si="9"/>
        <v>-4.5084127940000016</v>
      </c>
      <c r="E156">
        <f t="shared" si="10"/>
        <v>20.325785921102902</v>
      </c>
      <c r="F156">
        <f t="shared" si="8"/>
        <v>-6.7353890695573639</v>
      </c>
      <c r="G156">
        <f t="shared" si="11"/>
        <v>45.365465918312815</v>
      </c>
    </row>
    <row r="157" spans="1:7" x14ac:dyDescent="0.25">
      <c r="A157">
        <v>5</v>
      </c>
      <c r="B157">
        <v>23.227</v>
      </c>
      <c r="C157">
        <v>27.958583514999997</v>
      </c>
      <c r="D157">
        <f t="shared" si="9"/>
        <v>-4.731583514999997</v>
      </c>
      <c r="E157">
        <f t="shared" si="10"/>
        <v>22.387882559419726</v>
      </c>
      <c r="F157">
        <f t="shared" si="8"/>
        <v>-11.479489069557363</v>
      </c>
      <c r="G157">
        <f t="shared" si="11"/>
        <v>131.77866929808698</v>
      </c>
    </row>
    <row r="158" spans="1:7" x14ac:dyDescent="0.25">
      <c r="A158">
        <v>5</v>
      </c>
      <c r="B158">
        <v>23.618200000000002</v>
      </c>
      <c r="C158">
        <v>27.958583514999997</v>
      </c>
      <c r="D158">
        <f t="shared" si="9"/>
        <v>-4.3403835149999956</v>
      </c>
      <c r="E158">
        <f t="shared" si="10"/>
        <v>18.838929057283718</v>
      </c>
      <c r="F158">
        <f t="shared" si="8"/>
        <v>-11.088289069557362</v>
      </c>
      <c r="G158">
        <f t="shared" si="11"/>
        <v>122.95015449006527</v>
      </c>
    </row>
    <row r="159" spans="1:7" x14ac:dyDescent="0.25">
      <c r="A159">
        <v>5</v>
      </c>
      <c r="B159">
        <v>23.7</v>
      </c>
      <c r="C159">
        <v>27.958583514999997</v>
      </c>
      <c r="D159">
        <f t="shared" si="9"/>
        <v>-4.258583514999998</v>
      </c>
      <c r="E159">
        <f t="shared" si="10"/>
        <v>18.135533554229738</v>
      </c>
      <c r="F159">
        <f t="shared" si="8"/>
        <v>-11.006489069557365</v>
      </c>
      <c r="G159">
        <f t="shared" si="11"/>
        <v>121.14280163828575</v>
      </c>
    </row>
    <row r="160" spans="1:7" x14ac:dyDescent="0.25">
      <c r="A160">
        <v>5</v>
      </c>
      <c r="B160">
        <v>24.0505</v>
      </c>
      <c r="C160">
        <v>27.958583514999997</v>
      </c>
      <c r="D160">
        <f t="shared" si="9"/>
        <v>-3.9080835149999977</v>
      </c>
      <c r="E160">
        <f t="shared" si="10"/>
        <v>15.273116760214737</v>
      </c>
      <c r="F160">
        <f t="shared" si="8"/>
        <v>-10.655989069557364</v>
      </c>
      <c r="G160">
        <f t="shared" si="11"/>
        <v>113.55010305052602</v>
      </c>
    </row>
    <row r="161" spans="1:7" x14ac:dyDescent="0.25">
      <c r="A161">
        <v>1.6</v>
      </c>
      <c r="B161">
        <v>47.9</v>
      </c>
      <c r="C161">
        <v>43.329743063599999</v>
      </c>
      <c r="D161">
        <f t="shared" si="9"/>
        <v>4.5702569363999999</v>
      </c>
      <c r="E161">
        <f t="shared" si="10"/>
        <v>20.887248464712311</v>
      </c>
      <c r="F161">
        <f t="shared" si="8"/>
        <v>13.193510930442635</v>
      </c>
      <c r="G161">
        <f t="shared" si="11"/>
        <v>174.06873067170929</v>
      </c>
    </row>
    <row r="162" spans="1:7" x14ac:dyDescent="0.25">
      <c r="A162">
        <v>1.6</v>
      </c>
      <c r="B162">
        <v>48.9</v>
      </c>
      <c r="C162">
        <v>43.329743063599999</v>
      </c>
      <c r="D162">
        <f t="shared" si="9"/>
        <v>5.5702569363999999</v>
      </c>
      <c r="E162">
        <f t="shared" si="10"/>
        <v>31.027762337512311</v>
      </c>
      <c r="F162">
        <f t="shared" si="8"/>
        <v>14.193510930442635</v>
      </c>
      <c r="G162">
        <f t="shared" si="11"/>
        <v>201.45575253259454</v>
      </c>
    </row>
    <row r="163" spans="1:7" x14ac:dyDescent="0.25">
      <c r="A163">
        <v>2.2000000000000002</v>
      </c>
      <c r="B163">
        <v>51.9</v>
      </c>
      <c r="C163">
        <v>40.617185496199994</v>
      </c>
      <c r="D163">
        <f t="shared" si="9"/>
        <v>11.282814503800005</v>
      </c>
      <c r="E163">
        <f t="shared" si="10"/>
        <v>127.30190312715975</v>
      </c>
      <c r="F163">
        <f t="shared" si="8"/>
        <v>17.193510930442635</v>
      </c>
      <c r="G163">
        <f t="shared" si="11"/>
        <v>295.61681811525034</v>
      </c>
    </row>
    <row r="164" spans="1:7" x14ac:dyDescent="0.25">
      <c r="A164">
        <v>2.2000000000000002</v>
      </c>
      <c r="B164">
        <v>46.8</v>
      </c>
      <c r="C164">
        <v>40.617185496199994</v>
      </c>
      <c r="D164">
        <f t="shared" si="9"/>
        <v>6.1828145038000031</v>
      </c>
      <c r="E164">
        <f t="shared" si="10"/>
        <v>38.227195188399676</v>
      </c>
      <c r="F164">
        <f t="shared" si="8"/>
        <v>12.093510930442633</v>
      </c>
      <c r="G164">
        <f t="shared" si="11"/>
        <v>146.25300662473543</v>
      </c>
    </row>
    <row r="165" spans="1:7" x14ac:dyDescent="0.25">
      <c r="A165">
        <v>2</v>
      </c>
      <c r="B165">
        <v>41.9</v>
      </c>
      <c r="C165">
        <v>41.521371351999996</v>
      </c>
      <c r="D165">
        <f t="shared" si="9"/>
        <v>0.37862864800000295</v>
      </c>
      <c r="E165">
        <f t="shared" si="10"/>
        <v>0.14335965308631013</v>
      </c>
      <c r="F165">
        <f t="shared" si="8"/>
        <v>7.1935109304426348</v>
      </c>
      <c r="G165">
        <f t="shared" si="11"/>
        <v>51.746599506397658</v>
      </c>
    </row>
    <row r="166" spans="1:7" x14ac:dyDescent="0.25">
      <c r="A166">
        <v>2.2000000000000002</v>
      </c>
      <c r="B166">
        <v>51.9</v>
      </c>
      <c r="C166">
        <v>40.617185496199994</v>
      </c>
      <c r="D166">
        <f t="shared" si="9"/>
        <v>11.282814503800005</v>
      </c>
      <c r="E166">
        <f t="shared" si="10"/>
        <v>127.30190312715975</v>
      </c>
      <c r="F166">
        <f t="shared" si="8"/>
        <v>17.193510930442635</v>
      </c>
      <c r="G166">
        <f t="shared" si="11"/>
        <v>295.61681811525034</v>
      </c>
    </row>
    <row r="167" spans="1:7" x14ac:dyDescent="0.25">
      <c r="A167">
        <v>4</v>
      </c>
      <c r="B167">
        <v>32.756799999999998</v>
      </c>
      <c r="C167">
        <v>32.479512794000001</v>
      </c>
      <c r="D167">
        <f t="shared" si="9"/>
        <v>0.2772872059999969</v>
      </c>
      <c r="E167">
        <f t="shared" si="10"/>
        <v>7.688819461128471E-2</v>
      </c>
      <c r="F167">
        <f t="shared" si="8"/>
        <v>-1.9496890695573654</v>
      </c>
      <c r="G167">
        <f t="shared" si="11"/>
        <v>3.8012874679514654</v>
      </c>
    </row>
    <row r="168" spans="1:7" x14ac:dyDescent="0.25">
      <c r="A168">
        <v>4</v>
      </c>
      <c r="B168">
        <v>36.392600000000002</v>
      </c>
      <c r="C168">
        <v>32.479512794000001</v>
      </c>
      <c r="D168">
        <f t="shared" si="9"/>
        <v>3.9130872060000002</v>
      </c>
      <c r="E168">
        <f t="shared" si="10"/>
        <v>15.312251481760887</v>
      </c>
      <c r="F168">
        <f t="shared" si="8"/>
        <v>1.6861109304426378</v>
      </c>
      <c r="G168">
        <f t="shared" si="11"/>
        <v>2.8429700697581377</v>
      </c>
    </row>
    <row r="169" spans="1:7" x14ac:dyDescent="0.25">
      <c r="A169">
        <v>4.5999999999999996</v>
      </c>
      <c r="B169">
        <v>32.110900000000001</v>
      </c>
      <c r="C169">
        <v>29.7669552266</v>
      </c>
      <c r="D169">
        <f t="shared" si="9"/>
        <v>2.3439447734000005</v>
      </c>
      <c r="E169">
        <f t="shared" si="10"/>
        <v>5.4940771007491795</v>
      </c>
      <c r="F169">
        <f t="shared" si="8"/>
        <v>-2.5955890695573629</v>
      </c>
      <c r="G169">
        <f t="shared" si="11"/>
        <v>6.7370826180056564</v>
      </c>
    </row>
    <row r="170" spans="1:7" x14ac:dyDescent="0.25">
      <c r="A170">
        <v>4.5999999999999996</v>
      </c>
      <c r="B170">
        <v>33.799999999999997</v>
      </c>
      <c r="C170">
        <v>29.7669552266</v>
      </c>
      <c r="D170">
        <f t="shared" si="9"/>
        <v>4.0330447733999968</v>
      </c>
      <c r="E170">
        <f t="shared" si="10"/>
        <v>16.26545014424903</v>
      </c>
      <c r="F170">
        <f t="shared" si="8"/>
        <v>-0.90648906955736663</v>
      </c>
      <c r="G170">
        <f t="shared" si="11"/>
        <v>0.82172243322698024</v>
      </c>
    </row>
    <row r="171" spans="1:7" x14ac:dyDescent="0.25">
      <c r="A171">
        <v>5.4</v>
      </c>
      <c r="B171">
        <v>30.4</v>
      </c>
      <c r="C171">
        <v>26.150211803399998</v>
      </c>
      <c r="D171">
        <f t="shared" si="9"/>
        <v>4.2497881966000008</v>
      </c>
      <c r="E171">
        <f t="shared" si="10"/>
        <v>18.060699715960688</v>
      </c>
      <c r="F171">
        <f t="shared" si="8"/>
        <v>-4.3064890695573652</v>
      </c>
      <c r="G171">
        <f t="shared" si="11"/>
        <v>18.545848106217061</v>
      </c>
    </row>
    <row r="172" spans="1:7" x14ac:dyDescent="0.25">
      <c r="A172">
        <v>1.8</v>
      </c>
      <c r="B172">
        <v>50.5</v>
      </c>
      <c r="C172">
        <v>42.425557207799997</v>
      </c>
      <c r="D172">
        <f t="shared" si="9"/>
        <v>8.0744427922000028</v>
      </c>
      <c r="E172">
        <f t="shared" si="10"/>
        <v>65.196626404510582</v>
      </c>
      <c r="F172">
        <f t="shared" si="8"/>
        <v>15.793510930442636</v>
      </c>
      <c r="G172">
        <f t="shared" si="11"/>
        <v>249.43498751001101</v>
      </c>
    </row>
    <row r="173" spans="1:7" x14ac:dyDescent="0.25">
      <c r="A173">
        <v>1.8</v>
      </c>
      <c r="B173">
        <v>48.6</v>
      </c>
      <c r="C173">
        <v>42.425557207799997</v>
      </c>
      <c r="D173">
        <f t="shared" si="9"/>
        <v>6.1744427922000042</v>
      </c>
      <c r="E173">
        <f t="shared" si="10"/>
        <v>38.123743794150585</v>
      </c>
      <c r="F173">
        <f t="shared" si="8"/>
        <v>13.893510930442638</v>
      </c>
      <c r="G173">
        <f t="shared" si="11"/>
        <v>193.02964597432904</v>
      </c>
    </row>
    <row r="174" spans="1:7" x14ac:dyDescent="0.25">
      <c r="A174">
        <v>1.8</v>
      </c>
      <c r="B174">
        <v>51.191499999999998</v>
      </c>
      <c r="C174">
        <v>42.425557207799997</v>
      </c>
      <c r="D174">
        <f t="shared" si="9"/>
        <v>8.7659427922000006</v>
      </c>
      <c r="E174">
        <f t="shared" si="10"/>
        <v>76.841753036123137</v>
      </c>
      <c r="F174">
        <f t="shared" si="8"/>
        <v>16.485010930442634</v>
      </c>
      <c r="G174">
        <f t="shared" si="11"/>
        <v>271.75558537681314</v>
      </c>
    </row>
    <row r="175" spans="1:7" x14ac:dyDescent="0.25">
      <c r="A175">
        <v>2</v>
      </c>
      <c r="B175">
        <v>40.5</v>
      </c>
      <c r="C175">
        <v>41.521371351999996</v>
      </c>
      <c r="D175">
        <f t="shared" si="9"/>
        <v>-1.0213713519999956</v>
      </c>
      <c r="E175">
        <f t="shared" si="10"/>
        <v>1.0431994386862991</v>
      </c>
      <c r="F175">
        <f t="shared" si="8"/>
        <v>5.7935109304426362</v>
      </c>
      <c r="G175">
        <f t="shared" si="11"/>
        <v>33.564768901158303</v>
      </c>
    </row>
    <row r="176" spans="1:7" x14ac:dyDescent="0.25">
      <c r="A176">
        <v>2</v>
      </c>
      <c r="B176">
        <v>41.799799999999998</v>
      </c>
      <c r="C176">
        <v>41.521371351999996</v>
      </c>
      <c r="D176">
        <f t="shared" si="9"/>
        <v>0.278428648000002</v>
      </c>
      <c r="E176">
        <f t="shared" si="10"/>
        <v>7.7522512027109011E-2</v>
      </c>
      <c r="F176">
        <f t="shared" si="8"/>
        <v>7.0933109304426338</v>
      </c>
      <c r="G176">
        <f t="shared" si="11"/>
        <v>50.315059955936945</v>
      </c>
    </row>
    <row r="177" spans="1:7" x14ac:dyDescent="0.25">
      <c r="A177">
        <v>2</v>
      </c>
      <c r="B177">
        <v>42</v>
      </c>
      <c r="C177">
        <v>41.521371351999996</v>
      </c>
      <c r="D177">
        <f t="shared" si="9"/>
        <v>0.47862864800000438</v>
      </c>
      <c r="E177">
        <f t="shared" si="10"/>
        <v>0.22908538268631209</v>
      </c>
      <c r="F177">
        <f t="shared" si="8"/>
        <v>7.2935109304426362</v>
      </c>
      <c r="G177">
        <f t="shared" si="11"/>
        <v>53.195301692486211</v>
      </c>
    </row>
    <row r="178" spans="1:7" x14ac:dyDescent="0.25">
      <c r="A178">
        <v>3.8</v>
      </c>
      <c r="B178">
        <v>38.048400000000001</v>
      </c>
      <c r="C178">
        <v>33.383698649799996</v>
      </c>
      <c r="D178">
        <f t="shared" si="9"/>
        <v>4.664701350200005</v>
      </c>
      <c r="E178">
        <f t="shared" si="10"/>
        <v>21.75943868655775</v>
      </c>
      <c r="F178">
        <f t="shared" si="8"/>
        <v>3.3419109304426371</v>
      </c>
      <c r="G178">
        <f t="shared" si="11"/>
        <v>11.168368667011972</v>
      </c>
    </row>
    <row r="179" spans="1:7" x14ac:dyDescent="0.25">
      <c r="A179">
        <v>3.8</v>
      </c>
      <c r="B179">
        <v>36.4</v>
      </c>
      <c r="C179">
        <v>33.383698649799996</v>
      </c>
      <c r="D179">
        <f t="shared" si="9"/>
        <v>3.0163013502000027</v>
      </c>
      <c r="E179">
        <f t="shared" si="10"/>
        <v>9.0980738352183597</v>
      </c>
      <c r="F179">
        <f t="shared" si="8"/>
        <v>1.6935109304426348</v>
      </c>
      <c r="G179">
        <f t="shared" si="11"/>
        <v>2.8679792715286787</v>
      </c>
    </row>
    <row r="180" spans="1:7" x14ac:dyDescent="0.25">
      <c r="A180">
        <v>3.7</v>
      </c>
      <c r="B180">
        <v>32.974800000000002</v>
      </c>
      <c r="C180">
        <v>33.835791577699993</v>
      </c>
      <c r="D180">
        <f t="shared" si="9"/>
        <v>-0.86099157769999124</v>
      </c>
      <c r="E180">
        <f t="shared" si="10"/>
        <v>0.74130649687032002</v>
      </c>
      <c r="F180">
        <f t="shared" si="8"/>
        <v>-1.7316890695573619</v>
      </c>
      <c r="G180">
        <f t="shared" si="11"/>
        <v>2.9987470336244417</v>
      </c>
    </row>
    <row r="181" spans="1:7" x14ac:dyDescent="0.25">
      <c r="A181">
        <v>3.7</v>
      </c>
      <c r="B181">
        <v>35.2288</v>
      </c>
      <c r="C181">
        <v>33.835791577699993</v>
      </c>
      <c r="D181">
        <f t="shared" si="9"/>
        <v>1.3930084223000065</v>
      </c>
      <c r="E181">
        <f t="shared" si="10"/>
        <v>1.9404724645987534</v>
      </c>
      <c r="F181">
        <f t="shared" si="8"/>
        <v>0.52231093044263588</v>
      </c>
      <c r="G181">
        <f t="shared" si="11"/>
        <v>0.27280870805985202</v>
      </c>
    </row>
    <row r="182" spans="1:7" x14ac:dyDescent="0.25">
      <c r="A182">
        <v>3.7</v>
      </c>
      <c r="B182">
        <v>34.730499999999999</v>
      </c>
      <c r="C182">
        <v>33.835791577699993</v>
      </c>
      <c r="D182">
        <f t="shared" si="9"/>
        <v>0.89470842230000613</v>
      </c>
      <c r="E182">
        <f t="shared" si="10"/>
        <v>0.80050316093456608</v>
      </c>
      <c r="F182">
        <f t="shared" si="8"/>
        <v>2.401093044263547E-2</v>
      </c>
      <c r="G182">
        <f t="shared" si="11"/>
        <v>5.7652478072107874E-4</v>
      </c>
    </row>
    <row r="183" spans="1:7" x14ac:dyDescent="0.25">
      <c r="A183">
        <v>3.7</v>
      </c>
      <c r="B183">
        <v>37.064999999999998</v>
      </c>
      <c r="C183">
        <v>33.835791577699993</v>
      </c>
      <c r="D183">
        <f t="shared" si="9"/>
        <v>3.2292084223000046</v>
      </c>
      <c r="E183">
        <f t="shared" si="10"/>
        <v>10.427787034653285</v>
      </c>
      <c r="F183">
        <f t="shared" si="8"/>
        <v>2.3585109304426339</v>
      </c>
      <c r="G183">
        <f t="shared" si="11"/>
        <v>5.5625738090173789</v>
      </c>
    </row>
    <row r="184" spans="1:7" x14ac:dyDescent="0.25">
      <c r="A184">
        <v>3.7</v>
      </c>
      <c r="B184">
        <v>35.161999999999999</v>
      </c>
      <c r="C184">
        <v>33.835791577699993</v>
      </c>
      <c r="D184">
        <f t="shared" si="9"/>
        <v>1.3262084223000059</v>
      </c>
      <c r="E184">
        <f t="shared" si="10"/>
        <v>1.7588287793794708</v>
      </c>
      <c r="F184">
        <f t="shared" si="8"/>
        <v>0.45551093044263524</v>
      </c>
      <c r="G184">
        <f t="shared" si="11"/>
        <v>0.20749020775271529</v>
      </c>
    </row>
    <row r="185" spans="1:7" x14ac:dyDescent="0.25">
      <c r="A185">
        <v>2.5</v>
      </c>
      <c r="B185">
        <v>36.290100000000002</v>
      </c>
      <c r="C185">
        <v>39.260906712499995</v>
      </c>
      <c r="D185">
        <f t="shared" si="9"/>
        <v>-2.9708067124999928</v>
      </c>
      <c r="E185">
        <f t="shared" si="10"/>
        <v>8.8256925230350145</v>
      </c>
      <c r="F185">
        <f t="shared" si="8"/>
        <v>1.5836109304426387</v>
      </c>
      <c r="G185">
        <f t="shared" si="11"/>
        <v>2.5078235790173999</v>
      </c>
    </row>
    <row r="186" spans="1:7" x14ac:dyDescent="0.25">
      <c r="A186">
        <v>2.5</v>
      </c>
      <c r="B186">
        <v>36.704700000000003</v>
      </c>
      <c r="C186">
        <v>39.260906712499995</v>
      </c>
      <c r="D186">
        <f t="shared" si="9"/>
        <v>-2.5562067124999928</v>
      </c>
      <c r="E186">
        <f t="shared" si="10"/>
        <v>6.5341927570300209</v>
      </c>
      <c r="F186">
        <f t="shared" si="8"/>
        <v>1.9982109304426388</v>
      </c>
      <c r="G186">
        <f t="shared" si="11"/>
        <v>3.9928469225404362</v>
      </c>
    </row>
    <row r="187" spans="1:7" x14ac:dyDescent="0.25">
      <c r="A187">
        <v>2.5</v>
      </c>
      <c r="B187">
        <v>40.8247</v>
      </c>
      <c r="C187">
        <v>39.260906712499995</v>
      </c>
      <c r="D187">
        <f t="shared" si="9"/>
        <v>1.5637932875000047</v>
      </c>
      <c r="E187">
        <f t="shared" si="10"/>
        <v>2.4454494460300724</v>
      </c>
      <c r="F187">
        <f t="shared" si="8"/>
        <v>6.1182109304426362</v>
      </c>
      <c r="G187">
        <f t="shared" si="11"/>
        <v>37.432504989387745</v>
      </c>
    </row>
    <row r="188" spans="1:7" x14ac:dyDescent="0.25">
      <c r="A188">
        <v>3.5</v>
      </c>
      <c r="B188">
        <v>36.556399999999996</v>
      </c>
      <c r="C188">
        <v>34.739977433500002</v>
      </c>
      <c r="D188">
        <f t="shared" si="9"/>
        <v>1.8164225664999947</v>
      </c>
      <c r="E188">
        <f t="shared" si="10"/>
        <v>3.2993909400904275</v>
      </c>
      <c r="F188">
        <f t="shared" si="8"/>
        <v>1.8499109304426327</v>
      </c>
      <c r="G188">
        <f t="shared" si="11"/>
        <v>3.422170450571127</v>
      </c>
    </row>
    <row r="189" spans="1:7" x14ac:dyDescent="0.25">
      <c r="A189">
        <v>5</v>
      </c>
      <c r="B189">
        <v>32.088799999999999</v>
      </c>
      <c r="C189">
        <v>27.958583514999997</v>
      </c>
      <c r="D189">
        <f t="shared" si="9"/>
        <v>4.1302164850000018</v>
      </c>
      <c r="E189">
        <f t="shared" si="10"/>
        <v>17.05868821296577</v>
      </c>
      <c r="F189">
        <f t="shared" si="8"/>
        <v>-2.6176890695573647</v>
      </c>
      <c r="G189">
        <f t="shared" si="11"/>
        <v>6.8522960648801012</v>
      </c>
    </row>
    <row r="190" spans="1:7" x14ac:dyDescent="0.25">
      <c r="A190">
        <v>4.2</v>
      </c>
      <c r="B190">
        <v>26.881699999999999</v>
      </c>
      <c r="C190">
        <v>31.575326938199996</v>
      </c>
      <c r="D190">
        <f t="shared" si="9"/>
        <v>-4.6936269381999978</v>
      </c>
      <c r="E190">
        <f t="shared" si="10"/>
        <v>22.030133834996686</v>
      </c>
      <c r="F190">
        <f t="shared" si="8"/>
        <v>-7.8247890695573652</v>
      </c>
      <c r="G190">
        <f t="shared" si="11"/>
        <v>61.227323983064416</v>
      </c>
    </row>
    <row r="191" spans="1:7" x14ac:dyDescent="0.25">
      <c r="A191">
        <v>4.7</v>
      </c>
      <c r="B191">
        <v>26.702200000000001</v>
      </c>
      <c r="C191">
        <v>29.314862298699996</v>
      </c>
      <c r="D191">
        <f t="shared" si="9"/>
        <v>-2.6126622986999948</v>
      </c>
      <c r="E191">
        <f t="shared" si="10"/>
        <v>6.8260042870483408</v>
      </c>
      <c r="F191">
        <f t="shared" si="8"/>
        <v>-8.0042890695573625</v>
      </c>
      <c r="G191">
        <f t="shared" si="11"/>
        <v>64.068643509035468</v>
      </c>
    </row>
    <row r="192" spans="1:7" x14ac:dyDescent="0.25">
      <c r="A192">
        <v>4.7</v>
      </c>
      <c r="B192">
        <v>26.560400000000001</v>
      </c>
      <c r="C192">
        <v>29.314862298699996</v>
      </c>
      <c r="D192">
        <f t="shared" si="9"/>
        <v>-2.7544622986999947</v>
      </c>
      <c r="E192">
        <f t="shared" si="10"/>
        <v>7.5870625549596591</v>
      </c>
      <c r="F192">
        <f t="shared" si="8"/>
        <v>-8.1460890695573624</v>
      </c>
      <c r="G192">
        <f t="shared" si="11"/>
        <v>66.358767129161933</v>
      </c>
    </row>
    <row r="193" spans="1:7" x14ac:dyDescent="0.25">
      <c r="A193">
        <v>1.3</v>
      </c>
      <c r="B193">
        <v>30.2</v>
      </c>
      <c r="C193">
        <v>44.686021847299997</v>
      </c>
      <c r="D193">
        <f t="shared" si="9"/>
        <v>-14.486021847299998</v>
      </c>
      <c r="E193">
        <f t="shared" si="10"/>
        <v>209.84482896045284</v>
      </c>
      <c r="F193">
        <f t="shared" si="8"/>
        <v>-4.5064890695573645</v>
      </c>
      <c r="G193">
        <f t="shared" si="11"/>
        <v>20.308443734040001</v>
      </c>
    </row>
    <row r="194" spans="1:7" x14ac:dyDescent="0.25">
      <c r="A194">
        <v>1.3</v>
      </c>
      <c r="B194">
        <v>32.1</v>
      </c>
      <c r="C194">
        <v>44.686021847299997</v>
      </c>
      <c r="D194">
        <f t="shared" si="9"/>
        <v>-12.586021847299996</v>
      </c>
      <c r="E194">
        <f t="shared" si="10"/>
        <v>158.40794594071281</v>
      </c>
      <c r="F194">
        <f t="shared" ref="F194:F257" si="12">B194-$L$14</f>
        <v>-2.6064890695573624</v>
      </c>
      <c r="G194">
        <f t="shared" si="11"/>
        <v>6.7937852697220045</v>
      </c>
    </row>
    <row r="195" spans="1:7" x14ac:dyDescent="0.25">
      <c r="A195">
        <v>3.5</v>
      </c>
      <c r="B195">
        <v>36.087600000000002</v>
      </c>
      <c r="C195">
        <v>34.739977433500002</v>
      </c>
      <c r="D195">
        <f t="shared" ref="D195:D258" si="13">B195-C195</f>
        <v>1.3476225665000001</v>
      </c>
      <c r="E195">
        <f t="shared" ref="E195:E258" si="14">D195*D195</f>
        <v>1.8160865817400473</v>
      </c>
      <c r="F195">
        <f t="shared" si="12"/>
        <v>1.3811109304426381</v>
      </c>
      <c r="G195">
        <f t="shared" ref="G195:G258" si="15">F195*F195</f>
        <v>1.9074674021881295</v>
      </c>
    </row>
    <row r="196" spans="1:7" x14ac:dyDescent="0.25">
      <c r="A196">
        <v>5.5</v>
      </c>
      <c r="B196">
        <v>31.7</v>
      </c>
      <c r="C196">
        <v>25.698118875499997</v>
      </c>
      <c r="D196">
        <f t="shared" si="13"/>
        <v>6.0018811245000023</v>
      </c>
      <c r="E196">
        <f t="shared" si="14"/>
        <v>36.022577032629414</v>
      </c>
      <c r="F196">
        <f t="shared" si="12"/>
        <v>-3.0064890695573645</v>
      </c>
      <c r="G196">
        <f t="shared" si="15"/>
        <v>9.0389765253679073</v>
      </c>
    </row>
    <row r="197" spans="1:7" x14ac:dyDescent="0.25">
      <c r="A197">
        <v>1.6</v>
      </c>
      <c r="B197">
        <v>51.655500000000004</v>
      </c>
      <c r="C197">
        <v>43.329743063599999</v>
      </c>
      <c r="D197">
        <f t="shared" si="13"/>
        <v>8.3257569364000048</v>
      </c>
      <c r="E197">
        <f t="shared" si="14"/>
        <v>69.318228564012799</v>
      </c>
      <c r="F197">
        <f t="shared" si="12"/>
        <v>16.94901093044264</v>
      </c>
      <c r="G197">
        <f t="shared" si="15"/>
        <v>287.26897152026407</v>
      </c>
    </row>
    <row r="198" spans="1:7" x14ac:dyDescent="0.25">
      <c r="A198">
        <v>1.6</v>
      </c>
      <c r="B198">
        <v>47.202500000000001</v>
      </c>
      <c r="C198">
        <v>43.329743063599999</v>
      </c>
      <c r="D198">
        <f t="shared" si="13"/>
        <v>3.8727569364000018</v>
      </c>
      <c r="E198">
        <f t="shared" si="14"/>
        <v>14.998246288434329</v>
      </c>
      <c r="F198">
        <f t="shared" si="12"/>
        <v>12.496010930442637</v>
      </c>
      <c r="G198">
        <f t="shared" si="15"/>
        <v>156.15028917374184</v>
      </c>
    </row>
    <row r="199" spans="1:7" x14ac:dyDescent="0.25">
      <c r="A199">
        <v>1.6</v>
      </c>
      <c r="B199">
        <v>44.571399999999997</v>
      </c>
      <c r="C199">
        <v>43.329743063599999</v>
      </c>
      <c r="D199">
        <f t="shared" si="13"/>
        <v>1.2416569363999983</v>
      </c>
      <c r="E199">
        <f t="shared" si="14"/>
        <v>1.5417119477102295</v>
      </c>
      <c r="F199">
        <f t="shared" si="12"/>
        <v>9.8649109304426332</v>
      </c>
      <c r="G199">
        <f t="shared" si="15"/>
        <v>97.316467665566535</v>
      </c>
    </row>
    <row r="200" spans="1:7" x14ac:dyDescent="0.25">
      <c r="A200">
        <v>1.6</v>
      </c>
      <c r="B200">
        <v>47.7592</v>
      </c>
      <c r="C200">
        <v>43.329743063599999</v>
      </c>
      <c r="D200">
        <f t="shared" si="13"/>
        <v>4.4294569364000012</v>
      </c>
      <c r="E200">
        <f t="shared" si="14"/>
        <v>19.620088751422085</v>
      </c>
      <c r="F200">
        <f t="shared" si="12"/>
        <v>13.052710930442636</v>
      </c>
      <c r="G200">
        <f t="shared" si="15"/>
        <v>170.37326263369667</v>
      </c>
    </row>
    <row r="201" spans="1:7" x14ac:dyDescent="0.25">
      <c r="A201">
        <v>1.6</v>
      </c>
      <c r="B201">
        <v>46.5047</v>
      </c>
      <c r="C201">
        <v>43.329743063599999</v>
      </c>
      <c r="D201">
        <f t="shared" si="13"/>
        <v>3.174956936400001</v>
      </c>
      <c r="E201">
        <f t="shared" si="14"/>
        <v>10.08035154799448</v>
      </c>
      <c r="F201">
        <f t="shared" si="12"/>
        <v>11.798210930442636</v>
      </c>
      <c r="G201">
        <f t="shared" si="15"/>
        <v>139.19778115921608</v>
      </c>
    </row>
    <row r="202" spans="1:7" x14ac:dyDescent="0.25">
      <c r="A202">
        <v>2.4</v>
      </c>
      <c r="B202">
        <v>38.599499999999999</v>
      </c>
      <c r="C202">
        <v>39.7129996404</v>
      </c>
      <c r="D202">
        <f t="shared" si="13"/>
        <v>-1.1134996404000006</v>
      </c>
      <c r="E202">
        <f t="shared" si="14"/>
        <v>1.2398814491709307</v>
      </c>
      <c r="F202">
        <f t="shared" si="12"/>
        <v>3.8930109304426352</v>
      </c>
      <c r="G202">
        <f t="shared" si="15"/>
        <v>15.155534104545833</v>
      </c>
    </row>
    <row r="203" spans="1:7" x14ac:dyDescent="0.25">
      <c r="A203">
        <v>2.4</v>
      </c>
      <c r="B203">
        <v>37.490200000000002</v>
      </c>
      <c r="C203">
        <v>39.7129996404</v>
      </c>
      <c r="D203">
        <f t="shared" si="13"/>
        <v>-2.2227996403999981</v>
      </c>
      <c r="E203">
        <f t="shared" si="14"/>
        <v>4.9408382413623606</v>
      </c>
      <c r="F203">
        <f t="shared" si="12"/>
        <v>2.7837109304426377</v>
      </c>
      <c r="G203">
        <f t="shared" si="15"/>
        <v>7.7490465442658163</v>
      </c>
    </row>
    <row r="204" spans="1:7" x14ac:dyDescent="0.25">
      <c r="A204">
        <v>3.8</v>
      </c>
      <c r="B204">
        <v>34.6</v>
      </c>
      <c r="C204">
        <v>33.383698649799996</v>
      </c>
      <c r="D204">
        <f t="shared" si="13"/>
        <v>1.2163013502000055</v>
      </c>
      <c r="E204">
        <f t="shared" si="14"/>
        <v>1.4793889744983564</v>
      </c>
      <c r="F204">
        <f t="shared" si="12"/>
        <v>-0.10648906955736237</v>
      </c>
      <c r="G204">
        <f t="shared" si="15"/>
        <v>1.1339921935192761E-2</v>
      </c>
    </row>
    <row r="205" spans="1:7" x14ac:dyDescent="0.25">
      <c r="A205">
        <v>3.8</v>
      </c>
      <c r="B205">
        <v>33.200000000000003</v>
      </c>
      <c r="C205">
        <v>33.383698649799996</v>
      </c>
      <c r="D205">
        <f t="shared" si="13"/>
        <v>-0.18369864979999306</v>
      </c>
      <c r="E205">
        <f t="shared" si="14"/>
        <v>3.3745193938340488E-2</v>
      </c>
      <c r="F205">
        <f t="shared" si="12"/>
        <v>-1.5064890695573609</v>
      </c>
      <c r="G205">
        <f t="shared" si="15"/>
        <v>2.2695093166958031</v>
      </c>
    </row>
    <row r="206" spans="1:7" x14ac:dyDescent="0.25">
      <c r="A206">
        <v>2.5</v>
      </c>
      <c r="B206">
        <v>44.736499999999999</v>
      </c>
      <c r="C206">
        <v>39.260906712499995</v>
      </c>
      <c r="D206">
        <f t="shared" si="13"/>
        <v>5.4755932875000042</v>
      </c>
      <c r="E206">
        <f t="shared" si="14"/>
        <v>29.982121850115103</v>
      </c>
      <c r="F206">
        <f t="shared" si="12"/>
        <v>10.030010930442636</v>
      </c>
      <c r="G206">
        <f t="shared" si="15"/>
        <v>100.60111926479874</v>
      </c>
    </row>
    <row r="207" spans="1:7" x14ac:dyDescent="0.25">
      <c r="A207">
        <v>2.5</v>
      </c>
      <c r="B207">
        <v>43.8</v>
      </c>
      <c r="C207">
        <v>39.260906712499995</v>
      </c>
      <c r="D207">
        <f t="shared" si="13"/>
        <v>4.5390932875000018</v>
      </c>
      <c r="E207">
        <f t="shared" si="14"/>
        <v>20.603367872627576</v>
      </c>
      <c r="F207">
        <f t="shared" si="12"/>
        <v>9.0935109304426334</v>
      </c>
      <c r="G207">
        <f t="shared" si="15"/>
        <v>82.691941042079648</v>
      </c>
    </row>
    <row r="208" spans="1:7" x14ac:dyDescent="0.25">
      <c r="A208">
        <v>3.5</v>
      </c>
      <c r="B208">
        <v>37.962800000000001</v>
      </c>
      <c r="C208">
        <v>34.739977433500002</v>
      </c>
      <c r="D208">
        <f t="shared" si="13"/>
        <v>3.2228225664999997</v>
      </c>
      <c r="E208">
        <f t="shared" si="14"/>
        <v>10.386585295141645</v>
      </c>
      <c r="F208">
        <f t="shared" si="12"/>
        <v>3.2563109304426376</v>
      </c>
      <c r="G208">
        <f t="shared" si="15"/>
        <v>10.603560875720197</v>
      </c>
    </row>
    <row r="209" spans="1:7" x14ac:dyDescent="0.25">
      <c r="A209">
        <v>3.5</v>
      </c>
      <c r="B209">
        <v>38.0169</v>
      </c>
      <c r="C209">
        <v>34.739977433500002</v>
      </c>
      <c r="D209">
        <f t="shared" si="13"/>
        <v>3.2769225664999979</v>
      </c>
      <c r="E209">
        <f t="shared" si="14"/>
        <v>10.738221506836933</v>
      </c>
      <c r="F209">
        <f t="shared" si="12"/>
        <v>3.3104109304426359</v>
      </c>
      <c r="G209">
        <f t="shared" si="15"/>
        <v>10.958820528394078</v>
      </c>
    </row>
    <row r="210" spans="1:7" x14ac:dyDescent="0.25">
      <c r="A210">
        <v>3.8</v>
      </c>
      <c r="B210">
        <v>29.0307</v>
      </c>
      <c r="C210">
        <v>33.383698649799996</v>
      </c>
      <c r="D210">
        <f t="shared" si="13"/>
        <v>-4.3529986497999964</v>
      </c>
      <c r="E210">
        <f t="shared" si="14"/>
        <v>18.948597245160592</v>
      </c>
      <c r="F210">
        <f t="shared" si="12"/>
        <v>-5.6757890695573643</v>
      </c>
      <c r="G210">
        <f t="shared" si="15"/>
        <v>32.214581562106851</v>
      </c>
    </row>
    <row r="211" spans="1:7" x14ac:dyDescent="0.25">
      <c r="A211">
        <v>2.2000000000000002</v>
      </c>
      <c r="B211">
        <v>51.9</v>
      </c>
      <c r="C211">
        <v>40.617185496199994</v>
      </c>
      <c r="D211">
        <f t="shared" si="13"/>
        <v>11.282814503800005</v>
      </c>
      <c r="E211">
        <f t="shared" si="14"/>
        <v>127.30190312715975</v>
      </c>
      <c r="F211">
        <f t="shared" si="12"/>
        <v>17.193510930442635</v>
      </c>
      <c r="G211">
        <f t="shared" si="15"/>
        <v>295.61681811525034</v>
      </c>
    </row>
    <row r="212" spans="1:7" x14ac:dyDescent="0.25">
      <c r="A212">
        <v>2.2000000000000002</v>
      </c>
      <c r="B212">
        <v>46.8</v>
      </c>
      <c r="C212">
        <v>40.617185496199994</v>
      </c>
      <c r="D212">
        <f t="shared" si="13"/>
        <v>6.1828145038000031</v>
      </c>
      <c r="E212">
        <f t="shared" si="14"/>
        <v>38.227195188399676</v>
      </c>
      <c r="F212">
        <f t="shared" si="12"/>
        <v>12.093510930442633</v>
      </c>
      <c r="G212">
        <f t="shared" si="15"/>
        <v>146.25300662473543</v>
      </c>
    </row>
    <row r="213" spans="1:7" x14ac:dyDescent="0.25">
      <c r="A213">
        <v>2.2000000000000002</v>
      </c>
      <c r="B213">
        <v>46.8</v>
      </c>
      <c r="C213">
        <v>40.617185496199994</v>
      </c>
      <c r="D213">
        <f t="shared" si="13"/>
        <v>6.1828145038000031</v>
      </c>
      <c r="E213">
        <f t="shared" si="14"/>
        <v>38.227195188399676</v>
      </c>
      <c r="F213">
        <f t="shared" si="12"/>
        <v>12.093510930442633</v>
      </c>
      <c r="G213">
        <f t="shared" si="15"/>
        <v>146.25300662473543</v>
      </c>
    </row>
    <row r="214" spans="1:7" x14ac:dyDescent="0.25">
      <c r="A214">
        <v>2.2000000000000002</v>
      </c>
      <c r="B214">
        <v>51.9</v>
      </c>
      <c r="C214">
        <v>40.617185496199994</v>
      </c>
      <c r="D214">
        <f t="shared" si="13"/>
        <v>11.282814503800005</v>
      </c>
      <c r="E214">
        <f t="shared" si="14"/>
        <v>127.30190312715975</v>
      </c>
      <c r="F214">
        <f t="shared" si="12"/>
        <v>17.193510930442635</v>
      </c>
      <c r="G214">
        <f t="shared" si="15"/>
        <v>295.61681811525034</v>
      </c>
    </row>
    <row r="215" spans="1:7" x14ac:dyDescent="0.25">
      <c r="A215">
        <v>2.2000000000000002</v>
      </c>
      <c r="B215">
        <v>51.9</v>
      </c>
      <c r="C215">
        <v>40.617185496199994</v>
      </c>
      <c r="D215">
        <f t="shared" si="13"/>
        <v>11.282814503800005</v>
      </c>
      <c r="E215">
        <f t="shared" si="14"/>
        <v>127.30190312715975</v>
      </c>
      <c r="F215">
        <f t="shared" si="12"/>
        <v>17.193510930442635</v>
      </c>
      <c r="G215">
        <f t="shared" si="15"/>
        <v>295.61681811525034</v>
      </c>
    </row>
    <row r="216" spans="1:7" x14ac:dyDescent="0.25">
      <c r="A216">
        <v>4.5999999999999996</v>
      </c>
      <c r="B216">
        <v>29.14</v>
      </c>
      <c r="C216">
        <v>29.7669552266</v>
      </c>
      <c r="D216">
        <f t="shared" si="13"/>
        <v>-0.6269552265999998</v>
      </c>
      <c r="E216">
        <f t="shared" si="14"/>
        <v>0.39307285616105708</v>
      </c>
      <c r="F216">
        <f t="shared" si="12"/>
        <v>-5.5664890695573632</v>
      </c>
      <c r="G216">
        <f t="shared" si="15"/>
        <v>30.985800561501598</v>
      </c>
    </row>
    <row r="217" spans="1:7" x14ac:dyDescent="0.25">
      <c r="A217">
        <v>4.5999999999999996</v>
      </c>
      <c r="B217">
        <v>31.61</v>
      </c>
      <c r="C217">
        <v>29.7669552266</v>
      </c>
      <c r="D217">
        <f t="shared" si="13"/>
        <v>1.8430447733999991</v>
      </c>
      <c r="E217">
        <f t="shared" si="14"/>
        <v>3.3968140367570538</v>
      </c>
      <c r="F217">
        <f t="shared" si="12"/>
        <v>-3.0964890695573644</v>
      </c>
      <c r="G217">
        <f t="shared" si="15"/>
        <v>9.5882445578882329</v>
      </c>
    </row>
    <row r="218" spans="1:7" x14ac:dyDescent="0.25">
      <c r="A218">
        <v>2</v>
      </c>
      <c r="B218">
        <v>41.2</v>
      </c>
      <c r="C218">
        <v>41.521371351999996</v>
      </c>
      <c r="D218">
        <f t="shared" si="13"/>
        <v>-0.32137135199999278</v>
      </c>
      <c r="E218">
        <f t="shared" si="14"/>
        <v>0.10327954588630327</v>
      </c>
      <c r="F218">
        <f t="shared" si="12"/>
        <v>6.4935109304426391</v>
      </c>
      <c r="G218">
        <f t="shared" si="15"/>
        <v>42.165684203778028</v>
      </c>
    </row>
    <row r="219" spans="1:7" x14ac:dyDescent="0.25">
      <c r="A219">
        <v>2</v>
      </c>
      <c r="B219">
        <v>37.5</v>
      </c>
      <c r="C219">
        <v>41.521371351999996</v>
      </c>
      <c r="D219">
        <f t="shared" si="13"/>
        <v>-4.0213713519999956</v>
      </c>
      <c r="E219">
        <f t="shared" si="14"/>
        <v>16.171427550686271</v>
      </c>
      <c r="F219">
        <f t="shared" si="12"/>
        <v>2.7935109304426362</v>
      </c>
      <c r="G219">
        <f t="shared" si="15"/>
        <v>7.8037033185024827</v>
      </c>
    </row>
    <row r="220" spans="1:7" x14ac:dyDescent="0.25">
      <c r="A220">
        <v>1.6</v>
      </c>
      <c r="B220">
        <v>48.9</v>
      </c>
      <c r="C220">
        <v>43.329743063599999</v>
      </c>
      <c r="D220">
        <f t="shared" si="13"/>
        <v>5.5702569363999999</v>
      </c>
      <c r="E220">
        <f t="shared" si="14"/>
        <v>31.027762337512311</v>
      </c>
      <c r="F220">
        <f t="shared" si="12"/>
        <v>14.193510930442635</v>
      </c>
      <c r="G220">
        <f t="shared" si="15"/>
        <v>201.45575253259454</v>
      </c>
    </row>
    <row r="221" spans="1:7" x14ac:dyDescent="0.25">
      <c r="A221">
        <v>1.6</v>
      </c>
      <c r="B221">
        <v>42.1</v>
      </c>
      <c r="C221">
        <v>43.329743063599999</v>
      </c>
      <c r="D221">
        <f t="shared" si="13"/>
        <v>-1.2297430635999973</v>
      </c>
      <c r="E221">
        <f t="shared" si="14"/>
        <v>1.512268002472307</v>
      </c>
      <c r="F221">
        <f t="shared" si="12"/>
        <v>7.3935109304426376</v>
      </c>
      <c r="G221">
        <f t="shared" si="15"/>
        <v>54.664003878574761</v>
      </c>
    </row>
    <row r="222" spans="1:7" x14ac:dyDescent="0.25">
      <c r="A222">
        <v>2.4</v>
      </c>
      <c r="B222">
        <v>40.200000000000003</v>
      </c>
      <c r="C222">
        <v>39.7129996404</v>
      </c>
      <c r="D222">
        <f t="shared" si="13"/>
        <v>0.48700035960000321</v>
      </c>
      <c r="E222">
        <f t="shared" si="14"/>
        <v>0.23716935025053243</v>
      </c>
      <c r="F222">
        <f t="shared" si="12"/>
        <v>5.4935109304426391</v>
      </c>
      <c r="G222">
        <f t="shared" si="15"/>
        <v>30.17866234289275</v>
      </c>
    </row>
    <row r="223" spans="1:7" x14ac:dyDescent="0.25">
      <c r="A223">
        <v>2.4</v>
      </c>
      <c r="B223">
        <v>38.200000000000003</v>
      </c>
      <c r="C223">
        <v>39.7129996404</v>
      </c>
      <c r="D223">
        <f t="shared" si="13"/>
        <v>-1.5129996403999968</v>
      </c>
      <c r="E223">
        <f t="shared" si="14"/>
        <v>2.2891679118505195</v>
      </c>
      <c r="F223">
        <f t="shared" si="12"/>
        <v>3.4935109304426391</v>
      </c>
      <c r="G223">
        <f t="shared" si="15"/>
        <v>12.204618621122194</v>
      </c>
    </row>
    <row r="224" spans="1:7" x14ac:dyDescent="0.25">
      <c r="A224">
        <v>1.8</v>
      </c>
      <c r="B224">
        <v>47.2</v>
      </c>
      <c r="C224">
        <v>42.425557207799997</v>
      </c>
      <c r="D224">
        <f t="shared" si="13"/>
        <v>4.7744427922000057</v>
      </c>
      <c r="E224">
        <f t="shared" si="14"/>
        <v>22.795303975990585</v>
      </c>
      <c r="F224">
        <f t="shared" si="12"/>
        <v>12.493510930442639</v>
      </c>
      <c r="G224">
        <f t="shared" si="15"/>
        <v>156.0878153690897</v>
      </c>
    </row>
    <row r="225" spans="1:7" x14ac:dyDescent="0.25">
      <c r="A225">
        <v>1.8</v>
      </c>
      <c r="B225">
        <v>46.9</v>
      </c>
      <c r="C225">
        <v>42.425557207799997</v>
      </c>
      <c r="D225">
        <f t="shared" si="13"/>
        <v>4.4744427922000014</v>
      </c>
      <c r="E225">
        <f t="shared" si="14"/>
        <v>20.020638300670544</v>
      </c>
      <c r="F225">
        <f t="shared" si="12"/>
        <v>12.193510930442635</v>
      </c>
      <c r="G225">
        <f t="shared" si="15"/>
        <v>148.68170881082401</v>
      </c>
    </row>
    <row r="226" spans="1:7" x14ac:dyDescent="0.25">
      <c r="A226">
        <v>1.5</v>
      </c>
      <c r="B226">
        <v>48.862200000000001</v>
      </c>
      <c r="C226">
        <v>43.781835991499996</v>
      </c>
      <c r="D226">
        <f t="shared" si="13"/>
        <v>5.0803640085000055</v>
      </c>
      <c r="E226">
        <f t="shared" si="14"/>
        <v>25.810098458862242</v>
      </c>
      <c r="F226">
        <f t="shared" si="12"/>
        <v>14.155710930442638</v>
      </c>
      <c r="G226">
        <f t="shared" si="15"/>
        <v>200.38415194625316</v>
      </c>
    </row>
    <row r="227" spans="1:7" x14ac:dyDescent="0.25">
      <c r="A227">
        <v>1.5</v>
      </c>
      <c r="B227">
        <v>50.672499999999999</v>
      </c>
      <c r="C227">
        <v>43.781835991499996</v>
      </c>
      <c r="D227">
        <f t="shared" si="13"/>
        <v>6.8906640085000035</v>
      </c>
      <c r="E227">
        <f t="shared" si="14"/>
        <v>47.481250478037339</v>
      </c>
      <c r="F227">
        <f t="shared" si="12"/>
        <v>15.966010930442636</v>
      </c>
      <c r="G227">
        <f t="shared" si="15"/>
        <v>254.91350503101373</v>
      </c>
    </row>
    <row r="228" spans="1:7" x14ac:dyDescent="0.25">
      <c r="A228">
        <v>2</v>
      </c>
      <c r="B228">
        <v>41.521000000000001</v>
      </c>
      <c r="C228">
        <v>41.521371351999996</v>
      </c>
      <c r="D228">
        <f t="shared" si="13"/>
        <v>-3.7135199999482893E-4</v>
      </c>
      <c r="E228">
        <f t="shared" si="14"/>
        <v>1.3790230790015942E-7</v>
      </c>
      <c r="F228">
        <f t="shared" si="12"/>
        <v>6.814510930442637</v>
      </c>
      <c r="G228">
        <f t="shared" si="15"/>
        <v>46.437559221122171</v>
      </c>
    </row>
    <row r="229" spans="1:7" x14ac:dyDescent="0.25">
      <c r="A229">
        <v>2</v>
      </c>
      <c r="B229">
        <v>41.315600000000003</v>
      </c>
      <c r="C229">
        <v>41.521371351999996</v>
      </c>
      <c r="D229">
        <f t="shared" si="13"/>
        <v>-0.20577135199999219</v>
      </c>
      <c r="E229">
        <f t="shared" si="14"/>
        <v>4.2341849303904687E-2</v>
      </c>
      <c r="F229">
        <f t="shared" si="12"/>
        <v>6.6091109304426396</v>
      </c>
      <c r="G229">
        <f t="shared" si="15"/>
        <v>43.680347290896371</v>
      </c>
    </row>
    <row r="230" spans="1:7" x14ac:dyDescent="0.25">
      <c r="A230">
        <v>2.5</v>
      </c>
      <c r="B230">
        <v>40.799999999999997</v>
      </c>
      <c r="C230">
        <v>39.260906712499995</v>
      </c>
      <c r="D230">
        <f t="shared" si="13"/>
        <v>1.5390932875000018</v>
      </c>
      <c r="E230">
        <f t="shared" si="14"/>
        <v>2.3688081476275635</v>
      </c>
      <c r="F230">
        <f t="shared" si="12"/>
        <v>6.0935109304426334</v>
      </c>
      <c r="G230">
        <f t="shared" si="15"/>
        <v>37.130875459423848</v>
      </c>
    </row>
    <row r="231" spans="1:7" x14ac:dyDescent="0.25">
      <c r="A231">
        <v>2.5</v>
      </c>
      <c r="B231">
        <v>39.375300000000003</v>
      </c>
      <c r="C231">
        <v>39.260906712499995</v>
      </c>
      <c r="D231">
        <f t="shared" si="13"/>
        <v>0.11439328750000755</v>
      </c>
      <c r="E231">
        <f t="shared" si="14"/>
        <v>1.3085824225059382E-2</v>
      </c>
      <c r="F231">
        <f t="shared" si="12"/>
        <v>4.6688109304426391</v>
      </c>
      <c r="G231">
        <f t="shared" si="15"/>
        <v>21.797795504220662</v>
      </c>
    </row>
    <row r="232" spans="1:7" x14ac:dyDescent="0.25">
      <c r="A232">
        <v>2.5</v>
      </c>
      <c r="B232">
        <v>38.4</v>
      </c>
      <c r="C232">
        <v>39.260906712499995</v>
      </c>
      <c r="D232">
        <f t="shared" si="13"/>
        <v>-0.86090671249999673</v>
      </c>
      <c r="E232">
        <f t="shared" si="14"/>
        <v>0.741160367627552</v>
      </c>
      <c r="F232">
        <f t="shared" si="12"/>
        <v>3.6935109304426348</v>
      </c>
      <c r="G232">
        <f t="shared" si="15"/>
        <v>13.642022993299218</v>
      </c>
    </row>
    <row r="233" spans="1:7" x14ac:dyDescent="0.25">
      <c r="A233">
        <v>2.5</v>
      </c>
      <c r="B233">
        <v>38.6</v>
      </c>
      <c r="C233">
        <v>39.260906712499995</v>
      </c>
      <c r="D233">
        <f t="shared" si="13"/>
        <v>-0.66090671249999389</v>
      </c>
      <c r="E233">
        <f t="shared" si="14"/>
        <v>0.43679768262754959</v>
      </c>
      <c r="F233">
        <f t="shared" si="12"/>
        <v>3.8935109304426376</v>
      </c>
      <c r="G233">
        <f t="shared" si="15"/>
        <v>15.159427365476294</v>
      </c>
    </row>
    <row r="234" spans="1:7" x14ac:dyDescent="0.25">
      <c r="A234">
        <v>2.4</v>
      </c>
      <c r="B234">
        <v>39.299999999999997</v>
      </c>
      <c r="C234">
        <v>39.7129996404</v>
      </c>
      <c r="D234">
        <f t="shared" si="13"/>
        <v>-0.41299964040000248</v>
      </c>
      <c r="E234">
        <f t="shared" si="14"/>
        <v>0.17056870297053137</v>
      </c>
      <c r="F234">
        <f t="shared" si="12"/>
        <v>4.5935109304426334</v>
      </c>
      <c r="G234">
        <f t="shared" si="15"/>
        <v>21.100342668095948</v>
      </c>
    </row>
    <row r="235" spans="1:7" x14ac:dyDescent="0.25">
      <c r="A235">
        <v>2.4</v>
      </c>
      <c r="B235">
        <v>42.3</v>
      </c>
      <c r="C235">
        <v>39.7129996404</v>
      </c>
      <c r="D235">
        <f t="shared" si="13"/>
        <v>2.5870003595999975</v>
      </c>
      <c r="E235">
        <f t="shared" si="14"/>
        <v>6.6925708605705161</v>
      </c>
      <c r="F235">
        <f t="shared" si="12"/>
        <v>7.5935109304426334</v>
      </c>
      <c r="G235">
        <f t="shared" si="15"/>
        <v>57.661408250751748</v>
      </c>
    </row>
    <row r="236" spans="1:7" x14ac:dyDescent="0.25">
      <c r="A236">
        <v>3.5</v>
      </c>
      <c r="B236">
        <v>37.6</v>
      </c>
      <c r="C236">
        <v>34.739977433500002</v>
      </c>
      <c r="D236">
        <f t="shared" si="13"/>
        <v>2.8600225664999996</v>
      </c>
      <c r="E236">
        <f t="shared" si="14"/>
        <v>8.1797290808892456</v>
      </c>
      <c r="F236">
        <f t="shared" si="12"/>
        <v>2.8935109304426376</v>
      </c>
      <c r="G236">
        <f t="shared" si="15"/>
        <v>8.3724055045910184</v>
      </c>
    </row>
    <row r="237" spans="1:7" x14ac:dyDescent="0.25">
      <c r="A237">
        <v>2</v>
      </c>
      <c r="B237">
        <v>42.774299999999997</v>
      </c>
      <c r="C237">
        <v>41.521371351999996</v>
      </c>
      <c r="D237">
        <f t="shared" si="13"/>
        <v>1.252928648000001</v>
      </c>
      <c r="E237">
        <f t="shared" si="14"/>
        <v>1.5698301969791104</v>
      </c>
      <c r="F237">
        <f t="shared" si="12"/>
        <v>8.0678109304426329</v>
      </c>
      <c r="G237">
        <f t="shared" si="15"/>
        <v>65.089573209369618</v>
      </c>
    </row>
    <row r="238" spans="1:7" x14ac:dyDescent="0.25">
      <c r="A238">
        <v>2</v>
      </c>
      <c r="B238">
        <v>37.798900000000003</v>
      </c>
      <c r="C238">
        <v>41.521371351999996</v>
      </c>
      <c r="D238">
        <f t="shared" si="13"/>
        <v>-3.7224713519999924</v>
      </c>
      <c r="E238">
        <f t="shared" si="14"/>
        <v>13.856792966460651</v>
      </c>
      <c r="F238">
        <f t="shared" si="12"/>
        <v>3.0924109304426395</v>
      </c>
      <c r="G238">
        <f t="shared" si="15"/>
        <v>9.5630053627211105</v>
      </c>
    </row>
    <row r="239" spans="1:7" x14ac:dyDescent="0.25">
      <c r="A239">
        <v>2</v>
      </c>
      <c r="B239">
        <v>42.575000000000003</v>
      </c>
      <c r="C239">
        <v>41.521371351999996</v>
      </c>
      <c r="D239">
        <f t="shared" si="13"/>
        <v>1.0536286480000072</v>
      </c>
      <c r="E239">
        <f t="shared" si="14"/>
        <v>1.110133327886323</v>
      </c>
      <c r="F239">
        <f t="shared" si="12"/>
        <v>7.8685109304426391</v>
      </c>
      <c r="G239">
        <f t="shared" si="15"/>
        <v>61.913464262495282</v>
      </c>
    </row>
    <row r="240" spans="1:7" x14ac:dyDescent="0.25">
      <c r="A240">
        <v>3</v>
      </c>
      <c r="B240">
        <v>34.1</v>
      </c>
      <c r="C240">
        <v>37.000442073000002</v>
      </c>
      <c r="D240">
        <f t="shared" si="13"/>
        <v>-2.9004420730000007</v>
      </c>
      <c r="E240">
        <f t="shared" si="14"/>
        <v>8.4125642188285408</v>
      </c>
      <c r="F240">
        <f t="shared" si="12"/>
        <v>-0.60648906955736237</v>
      </c>
      <c r="G240">
        <f t="shared" si="15"/>
        <v>0.36782899149255516</v>
      </c>
    </row>
    <row r="241" spans="1:7" x14ac:dyDescent="0.25">
      <c r="A241">
        <v>3</v>
      </c>
      <c r="B241">
        <v>35</v>
      </c>
      <c r="C241">
        <v>37.000442073000002</v>
      </c>
      <c r="D241">
        <f t="shared" si="13"/>
        <v>-2.0004420730000021</v>
      </c>
      <c r="E241">
        <f t="shared" si="14"/>
        <v>4.0017684874285457</v>
      </c>
      <c r="F241">
        <f t="shared" si="12"/>
        <v>0.29351093044263621</v>
      </c>
      <c r="G241">
        <f t="shared" si="15"/>
        <v>8.6148666289302026E-2</v>
      </c>
    </row>
    <row r="242" spans="1:7" x14ac:dyDescent="0.25">
      <c r="A242">
        <v>6.8</v>
      </c>
      <c r="B242">
        <v>21.006</v>
      </c>
      <c r="C242">
        <v>19.820910812800001</v>
      </c>
      <c r="D242">
        <f t="shared" si="13"/>
        <v>1.1850891871999991</v>
      </c>
      <c r="E242">
        <f t="shared" si="14"/>
        <v>1.4044363816183545</v>
      </c>
      <c r="F242">
        <f t="shared" si="12"/>
        <v>-13.700489069557364</v>
      </c>
      <c r="G242">
        <f t="shared" si="15"/>
        <v>187.7034007450608</v>
      </c>
    </row>
    <row r="243" spans="1:7" x14ac:dyDescent="0.25">
      <c r="A243">
        <v>6.8</v>
      </c>
      <c r="B243">
        <v>21.006</v>
      </c>
      <c r="C243">
        <v>19.820910812800001</v>
      </c>
      <c r="D243">
        <f t="shared" si="13"/>
        <v>1.1850891871999991</v>
      </c>
      <c r="E243">
        <f t="shared" si="14"/>
        <v>1.4044363816183545</v>
      </c>
      <c r="F243">
        <f t="shared" si="12"/>
        <v>-13.700489069557364</v>
      </c>
      <c r="G243">
        <f t="shared" si="15"/>
        <v>187.7034007450608</v>
      </c>
    </row>
    <row r="244" spans="1:7" x14ac:dyDescent="0.25">
      <c r="A244">
        <v>6</v>
      </c>
      <c r="B244">
        <v>23.8</v>
      </c>
      <c r="C244">
        <v>23.437654236</v>
      </c>
      <c r="D244">
        <f t="shared" si="13"/>
        <v>0.36234576400000051</v>
      </c>
      <c r="E244">
        <f t="shared" si="14"/>
        <v>0.13129445268874407</v>
      </c>
      <c r="F244">
        <f t="shared" si="12"/>
        <v>-10.906489069557363</v>
      </c>
      <c r="G244">
        <f t="shared" si="15"/>
        <v>118.95150382437424</v>
      </c>
    </row>
    <row r="245" spans="1:7" x14ac:dyDescent="0.25">
      <c r="A245">
        <v>3</v>
      </c>
      <c r="B245">
        <v>39.710299999999997</v>
      </c>
      <c r="C245">
        <v>37.000442073000002</v>
      </c>
      <c r="D245">
        <f t="shared" si="13"/>
        <v>2.7098579269999945</v>
      </c>
      <c r="E245">
        <f t="shared" si="14"/>
        <v>7.3433299845247078</v>
      </c>
      <c r="F245">
        <f t="shared" si="12"/>
        <v>5.0038109304426328</v>
      </c>
      <c r="G245">
        <f t="shared" si="15"/>
        <v>25.038123827617166</v>
      </c>
    </row>
    <row r="246" spans="1:7" x14ac:dyDescent="0.25">
      <c r="A246">
        <v>3</v>
      </c>
      <c r="B246">
        <v>38.7896</v>
      </c>
      <c r="C246">
        <v>37.000442073000002</v>
      </c>
      <c r="D246">
        <f t="shared" si="13"/>
        <v>1.789157926999998</v>
      </c>
      <c r="E246">
        <f t="shared" si="14"/>
        <v>3.2010860877469303</v>
      </c>
      <c r="F246">
        <f t="shared" si="12"/>
        <v>4.0831109304426363</v>
      </c>
      <c r="G246">
        <f t="shared" si="15"/>
        <v>16.671794870300133</v>
      </c>
    </row>
    <row r="247" spans="1:7" x14ac:dyDescent="0.25">
      <c r="A247">
        <v>3</v>
      </c>
      <c r="B247">
        <v>35.540399999999998</v>
      </c>
      <c r="C247">
        <v>37.000442073000002</v>
      </c>
      <c r="D247">
        <f t="shared" si="13"/>
        <v>-1.4600420730000039</v>
      </c>
      <c r="E247">
        <f t="shared" si="14"/>
        <v>2.1317228549301488</v>
      </c>
      <c r="F247">
        <f t="shared" si="12"/>
        <v>0.83391093044263442</v>
      </c>
      <c r="G247">
        <f t="shared" si="15"/>
        <v>0.69540743991170029</v>
      </c>
    </row>
    <row r="248" spans="1:7" x14ac:dyDescent="0.25">
      <c r="A248">
        <v>3</v>
      </c>
      <c r="B248">
        <v>35.460599999999999</v>
      </c>
      <c r="C248">
        <v>37.000442073000002</v>
      </c>
      <c r="D248">
        <f t="shared" si="13"/>
        <v>-1.5398420730000026</v>
      </c>
      <c r="E248">
        <f t="shared" si="14"/>
        <v>2.3711136097809455</v>
      </c>
      <c r="F248">
        <f t="shared" si="12"/>
        <v>0.75411093044263566</v>
      </c>
      <c r="G248">
        <f t="shared" si="15"/>
        <v>0.56868329541305773</v>
      </c>
    </row>
    <row r="249" spans="1:7" x14ac:dyDescent="0.25">
      <c r="A249">
        <v>3</v>
      </c>
      <c r="B249">
        <v>51.1</v>
      </c>
      <c r="C249">
        <v>37.000442073000002</v>
      </c>
      <c r="D249">
        <f t="shared" si="13"/>
        <v>14.099557926999999</v>
      </c>
      <c r="E249">
        <f t="shared" si="14"/>
        <v>198.79753373682851</v>
      </c>
      <c r="F249">
        <f t="shared" si="12"/>
        <v>16.393510930442638</v>
      </c>
      <c r="G249">
        <f t="shared" si="15"/>
        <v>268.74720062654222</v>
      </c>
    </row>
    <row r="250" spans="1:7" x14ac:dyDescent="0.25">
      <c r="A250">
        <v>3</v>
      </c>
      <c r="B250">
        <v>36.154800000000002</v>
      </c>
      <c r="C250">
        <v>37.000442073000002</v>
      </c>
      <c r="D250">
        <f t="shared" si="13"/>
        <v>-0.84564207300000049</v>
      </c>
      <c r="E250">
        <f t="shared" si="14"/>
        <v>0.7151105156277382</v>
      </c>
      <c r="F250">
        <f t="shared" si="12"/>
        <v>1.4483109304426378</v>
      </c>
      <c r="G250">
        <f t="shared" si="15"/>
        <v>2.0976045512396193</v>
      </c>
    </row>
    <row r="251" spans="1:7" x14ac:dyDescent="0.25">
      <c r="A251">
        <v>3</v>
      </c>
      <c r="B251">
        <v>35.708100000000002</v>
      </c>
      <c r="C251">
        <v>37.000442073000002</v>
      </c>
      <c r="D251">
        <f t="shared" si="13"/>
        <v>-1.2923420730000004</v>
      </c>
      <c r="E251">
        <f t="shared" si="14"/>
        <v>1.6701480336459382</v>
      </c>
      <c r="F251">
        <f t="shared" si="12"/>
        <v>1.0016109304426379</v>
      </c>
      <c r="G251">
        <f t="shared" si="15"/>
        <v>1.0032244559821668</v>
      </c>
    </row>
    <row r="252" spans="1:7" x14ac:dyDescent="0.25">
      <c r="A252">
        <v>3</v>
      </c>
      <c r="B252">
        <v>34.7288</v>
      </c>
      <c r="C252">
        <v>37.000442073000002</v>
      </c>
      <c r="D252">
        <f t="shared" si="13"/>
        <v>-2.2716420730000024</v>
      </c>
      <c r="E252">
        <f t="shared" si="14"/>
        <v>5.1603577078237484</v>
      </c>
      <c r="F252">
        <f t="shared" si="12"/>
        <v>2.2310930442635879E-2</v>
      </c>
      <c r="G252">
        <f t="shared" si="15"/>
        <v>4.9777761721613641E-4</v>
      </c>
    </row>
    <row r="253" spans="1:7" x14ac:dyDescent="0.25">
      <c r="A253">
        <v>3</v>
      </c>
      <c r="B253">
        <v>34.285299999999999</v>
      </c>
      <c r="C253">
        <v>37.000442073000002</v>
      </c>
      <c r="D253">
        <f t="shared" si="13"/>
        <v>-2.7151420730000027</v>
      </c>
      <c r="E253">
        <f t="shared" si="14"/>
        <v>7.3719964765747514</v>
      </c>
      <c r="F253">
        <f t="shared" si="12"/>
        <v>-0.42118906955736435</v>
      </c>
      <c r="G253">
        <f t="shared" si="15"/>
        <v>0.17740023231459831</v>
      </c>
    </row>
    <row r="254" spans="1:7" x14ac:dyDescent="0.25">
      <c r="A254">
        <v>4</v>
      </c>
      <c r="B254">
        <v>28.4</v>
      </c>
      <c r="C254">
        <v>32.479512794000001</v>
      </c>
      <c r="D254">
        <f t="shared" si="13"/>
        <v>-4.0795127940000029</v>
      </c>
      <c r="E254">
        <f t="shared" si="14"/>
        <v>16.642424636409711</v>
      </c>
      <c r="F254">
        <f t="shared" si="12"/>
        <v>-6.3064890695573652</v>
      </c>
      <c r="G254">
        <f t="shared" si="15"/>
        <v>39.771804384446519</v>
      </c>
    </row>
    <row r="255" spans="1:7" x14ac:dyDescent="0.25">
      <c r="A255">
        <v>4</v>
      </c>
      <c r="B255">
        <v>27.9711</v>
      </c>
      <c r="C255">
        <v>32.479512794000001</v>
      </c>
      <c r="D255">
        <f t="shared" si="13"/>
        <v>-4.5084127940000016</v>
      </c>
      <c r="E255">
        <f t="shared" si="14"/>
        <v>20.325785921102902</v>
      </c>
      <c r="F255">
        <f t="shared" si="12"/>
        <v>-6.7353890695573639</v>
      </c>
      <c r="G255">
        <f t="shared" si="15"/>
        <v>45.365465918312815</v>
      </c>
    </row>
    <row r="256" spans="1:7" x14ac:dyDescent="0.25">
      <c r="A256">
        <v>1.6</v>
      </c>
      <c r="B256">
        <v>47.9</v>
      </c>
      <c r="C256">
        <v>43.329743063599999</v>
      </c>
      <c r="D256">
        <f t="shared" si="13"/>
        <v>4.5702569363999999</v>
      </c>
      <c r="E256">
        <f t="shared" si="14"/>
        <v>20.887248464712311</v>
      </c>
      <c r="F256">
        <f t="shared" si="12"/>
        <v>13.193510930442635</v>
      </c>
      <c r="G256">
        <f t="shared" si="15"/>
        <v>174.06873067170929</v>
      </c>
    </row>
    <row r="257" spans="1:7" x14ac:dyDescent="0.25">
      <c r="A257">
        <v>1.6</v>
      </c>
      <c r="B257">
        <v>48.9</v>
      </c>
      <c r="C257">
        <v>43.329743063599999</v>
      </c>
      <c r="D257">
        <f t="shared" si="13"/>
        <v>5.5702569363999999</v>
      </c>
      <c r="E257">
        <f t="shared" si="14"/>
        <v>31.027762337512311</v>
      </c>
      <c r="F257">
        <f t="shared" si="12"/>
        <v>14.193510930442635</v>
      </c>
      <c r="G257">
        <f t="shared" si="15"/>
        <v>201.45575253259454</v>
      </c>
    </row>
    <row r="258" spans="1:7" x14ac:dyDescent="0.25">
      <c r="A258">
        <v>3.6</v>
      </c>
      <c r="B258">
        <v>40.4</v>
      </c>
      <c r="C258">
        <v>34.287884505599997</v>
      </c>
      <c r="D258">
        <f t="shared" si="13"/>
        <v>6.1121154944000011</v>
      </c>
      <c r="E258">
        <f t="shared" si="14"/>
        <v>37.357955816884569</v>
      </c>
      <c r="F258">
        <f t="shared" ref="F258:F321" si="16">B258-$L$14</f>
        <v>5.6935109304426348</v>
      </c>
      <c r="G258">
        <f t="shared" si="15"/>
        <v>32.416066715069753</v>
      </c>
    </row>
    <row r="259" spans="1:7" x14ac:dyDescent="0.25">
      <c r="A259">
        <v>3.6</v>
      </c>
      <c r="B259">
        <v>40</v>
      </c>
      <c r="C259">
        <v>34.287884505599997</v>
      </c>
      <c r="D259">
        <f t="shared" ref="D259:D322" si="17">B259-C259</f>
        <v>5.7121154944000025</v>
      </c>
      <c r="E259">
        <f t="shared" ref="E259:E322" si="18">D259*D259</f>
        <v>32.628263421364586</v>
      </c>
      <c r="F259">
        <f t="shared" si="16"/>
        <v>5.2935109304426362</v>
      </c>
      <c r="G259">
        <f t="shared" ref="G259:G322" si="19">F259*F259</f>
        <v>28.021257970715663</v>
      </c>
    </row>
    <row r="260" spans="1:7" x14ac:dyDescent="0.25">
      <c r="A260">
        <v>6.2</v>
      </c>
      <c r="B260">
        <v>33.799999999999997</v>
      </c>
      <c r="C260">
        <v>22.533468380199999</v>
      </c>
      <c r="D260">
        <f t="shared" si="17"/>
        <v>11.266531619799999</v>
      </c>
      <c r="E260">
        <f t="shared" si="18"/>
        <v>126.93473473995317</v>
      </c>
      <c r="F260">
        <f t="shared" si="16"/>
        <v>-0.90648906955736663</v>
      </c>
      <c r="G260">
        <f t="shared" si="19"/>
        <v>0.82172243322698024</v>
      </c>
    </row>
    <row r="261" spans="1:7" x14ac:dyDescent="0.25">
      <c r="A261">
        <v>6.2</v>
      </c>
      <c r="B261">
        <v>35.200000000000003</v>
      </c>
      <c r="C261">
        <v>22.533468380199999</v>
      </c>
      <c r="D261">
        <f t="shared" si="17"/>
        <v>12.666531619800004</v>
      </c>
      <c r="E261">
        <f t="shared" si="18"/>
        <v>160.44102327539332</v>
      </c>
      <c r="F261">
        <f t="shared" si="16"/>
        <v>0.49351093044263905</v>
      </c>
      <c r="G261">
        <f t="shared" si="19"/>
        <v>0.24355303846635931</v>
      </c>
    </row>
    <row r="262" spans="1:7" x14ac:dyDescent="0.25">
      <c r="A262">
        <v>2.2000000000000002</v>
      </c>
      <c r="B262">
        <v>51.9</v>
      </c>
      <c r="C262">
        <v>40.617185496199994</v>
      </c>
      <c r="D262">
        <f t="shared" si="17"/>
        <v>11.282814503800005</v>
      </c>
      <c r="E262">
        <f t="shared" si="18"/>
        <v>127.30190312715975</v>
      </c>
      <c r="F262">
        <f t="shared" si="16"/>
        <v>17.193510930442635</v>
      </c>
      <c r="G262">
        <f t="shared" si="19"/>
        <v>295.61681811525034</v>
      </c>
    </row>
    <row r="263" spans="1:7" x14ac:dyDescent="0.25">
      <c r="A263">
        <v>2.2000000000000002</v>
      </c>
      <c r="B263">
        <v>46.8</v>
      </c>
      <c r="C263">
        <v>40.617185496199994</v>
      </c>
      <c r="D263">
        <f t="shared" si="17"/>
        <v>6.1828145038000031</v>
      </c>
      <c r="E263">
        <f t="shared" si="18"/>
        <v>38.227195188399676</v>
      </c>
      <c r="F263">
        <f t="shared" si="16"/>
        <v>12.093510930442633</v>
      </c>
      <c r="G263">
        <f t="shared" si="19"/>
        <v>146.25300662473543</v>
      </c>
    </row>
    <row r="264" spans="1:7" x14ac:dyDescent="0.25">
      <c r="A264">
        <v>2.2000000000000002</v>
      </c>
      <c r="B264">
        <v>51.9</v>
      </c>
      <c r="C264">
        <v>40.617185496199994</v>
      </c>
      <c r="D264">
        <f t="shared" si="17"/>
        <v>11.282814503800005</v>
      </c>
      <c r="E264">
        <f t="shared" si="18"/>
        <v>127.30190312715975</v>
      </c>
      <c r="F264">
        <f t="shared" si="16"/>
        <v>17.193510930442635</v>
      </c>
      <c r="G264">
        <f t="shared" si="19"/>
        <v>295.61681811525034</v>
      </c>
    </row>
    <row r="265" spans="1:7" x14ac:dyDescent="0.25">
      <c r="A265">
        <v>2.4</v>
      </c>
      <c r="B265">
        <v>40.1</v>
      </c>
      <c r="C265">
        <v>39.7129996404</v>
      </c>
      <c r="D265">
        <f t="shared" si="17"/>
        <v>0.38700035960000179</v>
      </c>
      <c r="E265">
        <f t="shared" si="18"/>
        <v>0.14976927833053069</v>
      </c>
      <c r="F265">
        <f t="shared" si="16"/>
        <v>5.3935109304426376</v>
      </c>
      <c r="G265">
        <f t="shared" si="19"/>
        <v>29.089960156804207</v>
      </c>
    </row>
    <row r="266" spans="1:7" x14ac:dyDescent="0.25">
      <c r="A266">
        <v>2.7</v>
      </c>
      <c r="B266">
        <v>36.5</v>
      </c>
      <c r="C266">
        <v>38.356720856699994</v>
      </c>
      <c r="D266">
        <f t="shared" si="17"/>
        <v>-1.8567208566999938</v>
      </c>
      <c r="E266">
        <f t="shared" si="18"/>
        <v>3.4474123397047589</v>
      </c>
      <c r="F266">
        <f t="shared" si="16"/>
        <v>1.7935109304426362</v>
      </c>
      <c r="G266">
        <f t="shared" si="19"/>
        <v>3.2166814576172107</v>
      </c>
    </row>
    <row r="267" spans="1:7" x14ac:dyDescent="0.25">
      <c r="A267">
        <v>3.5</v>
      </c>
      <c r="B267">
        <v>37.6</v>
      </c>
      <c r="C267">
        <v>34.739977433500002</v>
      </c>
      <c r="D267">
        <f t="shared" si="17"/>
        <v>2.8600225664999996</v>
      </c>
      <c r="E267">
        <f t="shared" si="18"/>
        <v>8.1797290808892456</v>
      </c>
      <c r="F267">
        <f t="shared" si="16"/>
        <v>2.8935109304426376</v>
      </c>
      <c r="G267">
        <f t="shared" si="19"/>
        <v>8.3724055045910184</v>
      </c>
    </row>
    <row r="268" spans="1:7" x14ac:dyDescent="0.25">
      <c r="A268">
        <v>3.5</v>
      </c>
      <c r="B268">
        <v>34.700000000000003</v>
      </c>
      <c r="C268">
        <v>34.739977433500002</v>
      </c>
      <c r="D268">
        <f t="shared" si="17"/>
        <v>-3.9977433499998938E-2</v>
      </c>
      <c r="E268">
        <f t="shared" si="18"/>
        <v>1.5981951892468373E-3</v>
      </c>
      <c r="F268">
        <f t="shared" si="16"/>
        <v>-6.4890695573609491E-3</v>
      </c>
      <c r="G268">
        <f t="shared" si="19"/>
        <v>4.2108023720268626E-5</v>
      </c>
    </row>
    <row r="269" spans="1:7" x14ac:dyDescent="0.25">
      <c r="A269">
        <v>5.7</v>
      </c>
      <c r="B269">
        <v>34.5</v>
      </c>
      <c r="C269">
        <v>24.793933019699999</v>
      </c>
      <c r="D269">
        <f t="shared" si="17"/>
        <v>9.706066980300001</v>
      </c>
      <c r="E269">
        <f t="shared" si="18"/>
        <v>94.207736226069983</v>
      </c>
      <c r="F269">
        <f t="shared" si="16"/>
        <v>-0.20648906955736379</v>
      </c>
      <c r="G269">
        <f t="shared" si="19"/>
        <v>4.2637735846665824E-2</v>
      </c>
    </row>
    <row r="270" spans="1:7" x14ac:dyDescent="0.25">
      <c r="A270">
        <v>5.7</v>
      </c>
      <c r="B270">
        <v>33.6</v>
      </c>
      <c r="C270">
        <v>24.793933019699999</v>
      </c>
      <c r="D270">
        <f t="shared" si="17"/>
        <v>8.8060669803000025</v>
      </c>
      <c r="E270">
        <f t="shared" si="18"/>
        <v>77.546815661530005</v>
      </c>
      <c r="F270">
        <f t="shared" si="16"/>
        <v>-1.1064890695573624</v>
      </c>
      <c r="G270">
        <f t="shared" si="19"/>
        <v>1.2243180610499176</v>
      </c>
    </row>
    <row r="271" spans="1:7" x14ac:dyDescent="0.25">
      <c r="A271">
        <v>6.1</v>
      </c>
      <c r="B271">
        <v>30.1</v>
      </c>
      <c r="C271">
        <v>22.985561308099999</v>
      </c>
      <c r="D271">
        <f t="shared" si="17"/>
        <v>7.114438691900002</v>
      </c>
      <c r="E271">
        <f t="shared" si="18"/>
        <v>50.615237900803812</v>
      </c>
      <c r="F271">
        <f t="shared" si="16"/>
        <v>-4.6064890695573624</v>
      </c>
      <c r="G271">
        <f t="shared" si="19"/>
        <v>21.219741547951454</v>
      </c>
    </row>
    <row r="272" spans="1:7" x14ac:dyDescent="0.25">
      <c r="A272">
        <v>6.1</v>
      </c>
      <c r="B272">
        <v>26</v>
      </c>
      <c r="C272">
        <v>22.985561308099999</v>
      </c>
      <c r="D272">
        <f t="shared" si="17"/>
        <v>3.0144386919000006</v>
      </c>
      <c r="E272">
        <f t="shared" si="18"/>
        <v>9.0868406272237863</v>
      </c>
      <c r="F272">
        <f t="shared" si="16"/>
        <v>-8.7064890695573638</v>
      </c>
      <c r="G272">
        <f t="shared" si="19"/>
        <v>75.802951918321853</v>
      </c>
    </row>
    <row r="273" spans="1:7" x14ac:dyDescent="0.25">
      <c r="A273">
        <v>2</v>
      </c>
      <c r="B273">
        <v>47.327800000000003</v>
      </c>
      <c r="C273">
        <v>41.521371351999996</v>
      </c>
      <c r="D273">
        <f t="shared" si="17"/>
        <v>5.8064286480000078</v>
      </c>
      <c r="E273">
        <f t="shared" si="18"/>
        <v>33.7146136443152</v>
      </c>
      <c r="F273">
        <f t="shared" si="16"/>
        <v>12.62131093044264</v>
      </c>
      <c r="G273">
        <f t="shared" si="19"/>
        <v>159.29748960291084</v>
      </c>
    </row>
    <row r="274" spans="1:7" x14ac:dyDescent="0.25">
      <c r="A274">
        <v>2</v>
      </c>
      <c r="B274">
        <v>49.3</v>
      </c>
      <c r="C274">
        <v>41.521371351999996</v>
      </c>
      <c r="D274">
        <f t="shared" si="17"/>
        <v>7.7786286480000015</v>
      </c>
      <c r="E274">
        <f t="shared" si="18"/>
        <v>60.507063643486333</v>
      </c>
      <c r="F274">
        <f t="shared" si="16"/>
        <v>14.593510930442633</v>
      </c>
      <c r="G274">
        <f t="shared" si="19"/>
        <v>212.97056127694862</v>
      </c>
    </row>
    <row r="275" spans="1:7" x14ac:dyDescent="0.25">
      <c r="A275">
        <v>2.4</v>
      </c>
      <c r="B275">
        <v>43.5</v>
      </c>
      <c r="C275">
        <v>39.7129996404</v>
      </c>
      <c r="D275">
        <f t="shared" si="17"/>
        <v>3.7870003596000004</v>
      </c>
      <c r="E275">
        <f t="shared" si="18"/>
        <v>14.341371723610532</v>
      </c>
      <c r="F275">
        <f t="shared" si="16"/>
        <v>8.7935109304426362</v>
      </c>
      <c r="G275">
        <f t="shared" si="19"/>
        <v>77.32583448381412</v>
      </c>
    </row>
    <row r="276" spans="1:7" x14ac:dyDescent="0.25">
      <c r="A276">
        <v>2.4</v>
      </c>
      <c r="B276">
        <v>43.3</v>
      </c>
      <c r="C276">
        <v>39.7129996404</v>
      </c>
      <c r="D276">
        <f t="shared" si="17"/>
        <v>3.5870003595999975</v>
      </c>
      <c r="E276">
        <f t="shared" si="18"/>
        <v>12.866571579770511</v>
      </c>
      <c r="F276">
        <f t="shared" si="16"/>
        <v>8.5935109304426334</v>
      </c>
      <c r="G276">
        <f t="shared" si="19"/>
        <v>73.848430111637015</v>
      </c>
    </row>
    <row r="277" spans="1:7" x14ac:dyDescent="0.25">
      <c r="A277">
        <v>3.5</v>
      </c>
      <c r="B277">
        <v>35.5</v>
      </c>
      <c r="C277">
        <v>34.739977433500002</v>
      </c>
      <c r="D277">
        <f t="shared" si="17"/>
        <v>0.76002256649999822</v>
      </c>
      <c r="E277">
        <f t="shared" si="18"/>
        <v>0.57763430158924423</v>
      </c>
      <c r="F277">
        <f t="shared" si="16"/>
        <v>0.79351093044263621</v>
      </c>
      <c r="G277">
        <f t="shared" si="19"/>
        <v>0.62965959673193828</v>
      </c>
    </row>
    <row r="278" spans="1:7" x14ac:dyDescent="0.25">
      <c r="A278">
        <v>3.5</v>
      </c>
      <c r="B278">
        <v>39.9</v>
      </c>
      <c r="C278">
        <v>34.739977433500002</v>
      </c>
      <c r="D278">
        <f t="shared" si="17"/>
        <v>5.1600225664999968</v>
      </c>
      <c r="E278">
        <f t="shared" si="18"/>
        <v>26.625832886789215</v>
      </c>
      <c r="F278">
        <f t="shared" si="16"/>
        <v>5.1935109304426348</v>
      </c>
      <c r="G278">
        <f t="shared" si="19"/>
        <v>26.972555784627122</v>
      </c>
    </row>
    <row r="279" spans="1:7" x14ac:dyDescent="0.25">
      <c r="A279">
        <v>1.3</v>
      </c>
      <c r="B279">
        <v>65</v>
      </c>
      <c r="C279">
        <v>44.686021847299997</v>
      </c>
      <c r="D279">
        <f t="shared" si="17"/>
        <v>20.313978152700003</v>
      </c>
      <c r="E279">
        <f t="shared" si="18"/>
        <v>412.65770838837301</v>
      </c>
      <c r="F279">
        <f t="shared" si="16"/>
        <v>30.293510930442636</v>
      </c>
      <c r="G279">
        <f t="shared" si="19"/>
        <v>917.69680449284749</v>
      </c>
    </row>
    <row r="280" spans="1:7" x14ac:dyDescent="0.25">
      <c r="A280">
        <v>1.3</v>
      </c>
      <c r="B280">
        <v>62.267400000000002</v>
      </c>
      <c r="C280">
        <v>44.686021847299997</v>
      </c>
      <c r="D280">
        <f t="shared" si="17"/>
        <v>17.581378152700005</v>
      </c>
      <c r="E280">
        <f t="shared" si="18"/>
        <v>309.10485774823701</v>
      </c>
      <c r="F280">
        <f t="shared" si="16"/>
        <v>27.560910930442638</v>
      </c>
      <c r="G280">
        <f t="shared" si="19"/>
        <v>759.60381131579254</v>
      </c>
    </row>
    <row r="281" spans="1:7" x14ac:dyDescent="0.25">
      <c r="A281">
        <v>1.3</v>
      </c>
      <c r="B281">
        <v>61.2</v>
      </c>
      <c r="C281">
        <v>44.686021847299997</v>
      </c>
      <c r="D281">
        <f t="shared" si="17"/>
        <v>16.513978152700005</v>
      </c>
      <c r="E281">
        <f t="shared" si="18"/>
        <v>272.71147442785309</v>
      </c>
      <c r="F281">
        <f t="shared" si="16"/>
        <v>26.493510930442639</v>
      </c>
      <c r="G281">
        <f t="shared" si="19"/>
        <v>701.90612142148359</v>
      </c>
    </row>
    <row r="282" spans="1:7" x14ac:dyDescent="0.25">
      <c r="A282">
        <v>1.6</v>
      </c>
      <c r="B282">
        <v>50.4</v>
      </c>
      <c r="C282">
        <v>43.329743063599999</v>
      </c>
      <c r="D282">
        <f t="shared" si="17"/>
        <v>7.0702569363999999</v>
      </c>
      <c r="E282">
        <f t="shared" si="18"/>
        <v>49.988533146712314</v>
      </c>
      <c r="F282">
        <f t="shared" si="16"/>
        <v>15.693510930442635</v>
      </c>
      <c r="G282">
        <f t="shared" si="19"/>
        <v>246.28628532392244</v>
      </c>
    </row>
    <row r="283" spans="1:7" x14ac:dyDescent="0.25">
      <c r="A283">
        <v>1.6</v>
      </c>
      <c r="B283">
        <v>48.2</v>
      </c>
      <c r="C283">
        <v>43.329743063599999</v>
      </c>
      <c r="D283">
        <f t="shared" si="17"/>
        <v>4.8702569364000041</v>
      </c>
      <c r="E283">
        <f t="shared" si="18"/>
        <v>23.719402626552355</v>
      </c>
      <c r="F283">
        <f t="shared" si="16"/>
        <v>13.493510930442639</v>
      </c>
      <c r="G283">
        <f t="shared" si="19"/>
        <v>182.07483722997497</v>
      </c>
    </row>
    <row r="284" spans="1:7" x14ac:dyDescent="0.25">
      <c r="A284">
        <v>1.6</v>
      </c>
      <c r="B284">
        <v>50.820500000000003</v>
      </c>
      <c r="C284">
        <v>43.329743063599999</v>
      </c>
      <c r="D284">
        <f t="shared" si="17"/>
        <v>7.490756936400004</v>
      </c>
      <c r="E284">
        <f t="shared" si="18"/>
        <v>56.111439480224774</v>
      </c>
      <c r="F284">
        <f t="shared" si="16"/>
        <v>16.114010930442639</v>
      </c>
      <c r="G284">
        <f t="shared" si="19"/>
        <v>259.66134826642485</v>
      </c>
    </row>
    <row r="285" spans="1:7" x14ac:dyDescent="0.25">
      <c r="A285">
        <v>2</v>
      </c>
      <c r="B285">
        <v>47.296399999999998</v>
      </c>
      <c r="C285">
        <v>41.521371351999996</v>
      </c>
      <c r="D285">
        <f t="shared" si="17"/>
        <v>5.7750286480000028</v>
      </c>
      <c r="E285">
        <f t="shared" si="18"/>
        <v>33.350955885220742</v>
      </c>
      <c r="F285">
        <f t="shared" si="16"/>
        <v>12.589910930442635</v>
      </c>
      <c r="G285">
        <f t="shared" si="19"/>
        <v>158.50585723647893</v>
      </c>
    </row>
    <row r="286" spans="1:7" x14ac:dyDescent="0.25">
      <c r="A286">
        <v>2</v>
      </c>
      <c r="B286">
        <v>50.9</v>
      </c>
      <c r="C286">
        <v>41.521371351999996</v>
      </c>
      <c r="D286">
        <f t="shared" si="17"/>
        <v>9.378628648000003</v>
      </c>
      <c r="E286">
        <f t="shared" si="18"/>
        <v>87.95867531708636</v>
      </c>
      <c r="F286">
        <f t="shared" si="16"/>
        <v>16.193510930442635</v>
      </c>
      <c r="G286">
        <f t="shared" si="19"/>
        <v>262.22979625436511</v>
      </c>
    </row>
    <row r="287" spans="1:7" x14ac:dyDescent="0.25">
      <c r="A287">
        <v>2</v>
      </c>
      <c r="B287">
        <v>47.4</v>
      </c>
      <c r="C287">
        <v>41.521371351999996</v>
      </c>
      <c r="D287">
        <f t="shared" si="17"/>
        <v>5.878628648000003</v>
      </c>
      <c r="E287">
        <f t="shared" si="18"/>
        <v>34.55827478108634</v>
      </c>
      <c r="F287">
        <f t="shared" si="16"/>
        <v>12.693510930442635</v>
      </c>
      <c r="G287">
        <f t="shared" si="19"/>
        <v>161.12521974126665</v>
      </c>
    </row>
    <row r="288" spans="1:7" x14ac:dyDescent="0.25">
      <c r="A288">
        <v>2.4</v>
      </c>
      <c r="B288">
        <v>44.344000000000001</v>
      </c>
      <c r="C288">
        <v>39.7129996404</v>
      </c>
      <c r="D288">
        <f t="shared" si="17"/>
        <v>4.6310003596000016</v>
      </c>
      <c r="E288">
        <f t="shared" si="18"/>
        <v>21.446164330615343</v>
      </c>
      <c r="F288">
        <f t="shared" si="16"/>
        <v>9.6375109304426374</v>
      </c>
      <c r="G288">
        <f t="shared" si="19"/>
        <v>92.881616934401308</v>
      </c>
    </row>
    <row r="289" spans="1:7" x14ac:dyDescent="0.25">
      <c r="A289">
        <v>2.4</v>
      </c>
      <c r="B289">
        <v>44.6</v>
      </c>
      <c r="C289">
        <v>39.7129996404</v>
      </c>
      <c r="D289">
        <f t="shared" si="17"/>
        <v>4.8870003596000018</v>
      </c>
      <c r="E289">
        <f t="shared" si="18"/>
        <v>23.882772514730547</v>
      </c>
      <c r="F289">
        <f t="shared" si="16"/>
        <v>9.8935109304426376</v>
      </c>
      <c r="G289">
        <f t="shared" si="19"/>
        <v>97.881558530787942</v>
      </c>
    </row>
    <row r="290" spans="1:7" x14ac:dyDescent="0.25">
      <c r="A290">
        <v>1.6</v>
      </c>
      <c r="B290">
        <v>50.2669</v>
      </c>
      <c r="C290">
        <v>43.329743063599999</v>
      </c>
      <c r="D290">
        <f t="shared" si="17"/>
        <v>6.937156936400001</v>
      </c>
      <c r="E290">
        <f t="shared" si="18"/>
        <v>48.124146360242648</v>
      </c>
      <c r="F290">
        <f t="shared" si="16"/>
        <v>15.560410930442636</v>
      </c>
      <c r="G290">
        <f t="shared" si="19"/>
        <v>242.12638832423866</v>
      </c>
    </row>
    <row r="291" spans="1:7" x14ac:dyDescent="0.25">
      <c r="A291">
        <v>1.6</v>
      </c>
      <c r="B291">
        <v>48.318800000000003</v>
      </c>
      <c r="C291">
        <v>43.329743063599999</v>
      </c>
      <c r="D291">
        <f t="shared" si="17"/>
        <v>4.9890569364000044</v>
      </c>
      <c r="E291">
        <f t="shared" si="18"/>
        <v>24.890689114640995</v>
      </c>
      <c r="F291">
        <f t="shared" si="16"/>
        <v>13.612310930442639</v>
      </c>
      <c r="G291">
        <f t="shared" si="19"/>
        <v>185.29500886704815</v>
      </c>
    </row>
    <row r="292" spans="1:7" x14ac:dyDescent="0.25">
      <c r="A292">
        <v>3.5</v>
      </c>
      <c r="B292">
        <v>35.349400000000003</v>
      </c>
      <c r="C292">
        <v>34.739977433500002</v>
      </c>
      <c r="D292">
        <f t="shared" si="17"/>
        <v>0.60942256650000104</v>
      </c>
      <c r="E292">
        <f t="shared" si="18"/>
        <v>0.37139586455944817</v>
      </c>
      <c r="F292">
        <f t="shared" si="16"/>
        <v>0.64291093044263903</v>
      </c>
      <c r="G292">
        <f t="shared" si="19"/>
        <v>0.41333446448261985</v>
      </c>
    </row>
    <row r="293" spans="1:7" x14ac:dyDescent="0.25">
      <c r="A293">
        <v>2.4</v>
      </c>
      <c r="B293">
        <v>47.408099999999997</v>
      </c>
      <c r="C293">
        <v>39.7129996404</v>
      </c>
      <c r="D293">
        <f t="shared" si="17"/>
        <v>7.6951003595999978</v>
      </c>
      <c r="E293">
        <f t="shared" si="18"/>
        <v>59.214569544316014</v>
      </c>
      <c r="F293">
        <f t="shared" si="16"/>
        <v>12.701610930442634</v>
      </c>
      <c r="G293">
        <f t="shared" si="19"/>
        <v>161.33092022833978</v>
      </c>
    </row>
    <row r="294" spans="1:7" x14ac:dyDescent="0.25">
      <c r="A294">
        <v>2</v>
      </c>
      <c r="B294">
        <v>46.624000000000002</v>
      </c>
      <c r="C294">
        <v>41.521371351999996</v>
      </c>
      <c r="D294">
        <f t="shared" si="17"/>
        <v>5.1026286480000067</v>
      </c>
      <c r="E294">
        <f t="shared" si="18"/>
        <v>26.036819119390376</v>
      </c>
      <c r="F294">
        <f t="shared" si="16"/>
        <v>11.917510930442639</v>
      </c>
      <c r="G294">
        <f t="shared" si="19"/>
        <v>142.02706677721977</v>
      </c>
    </row>
    <row r="295" spans="1:7" x14ac:dyDescent="0.25">
      <c r="A295">
        <v>2</v>
      </c>
      <c r="B295">
        <v>46.438699999999997</v>
      </c>
      <c r="C295">
        <v>41.521371351999996</v>
      </c>
      <c r="D295">
        <f t="shared" si="17"/>
        <v>4.9173286480000016</v>
      </c>
      <c r="E295">
        <f t="shared" si="18"/>
        <v>24.180121032441523</v>
      </c>
      <c r="F295">
        <f t="shared" si="16"/>
        <v>11.732210930442633</v>
      </c>
      <c r="G295">
        <f t="shared" si="19"/>
        <v>137.64477331639759</v>
      </c>
    </row>
    <row r="296" spans="1:7" x14ac:dyDescent="0.25">
      <c r="A296">
        <v>2.5</v>
      </c>
      <c r="B296">
        <v>40.187600000000003</v>
      </c>
      <c r="C296">
        <v>39.260906712499995</v>
      </c>
      <c r="D296">
        <f t="shared" si="17"/>
        <v>0.92669328750000801</v>
      </c>
      <c r="E296">
        <f t="shared" si="18"/>
        <v>0.85876044909757254</v>
      </c>
      <c r="F296">
        <f t="shared" si="16"/>
        <v>5.4811109304426395</v>
      </c>
      <c r="G296">
        <f t="shared" si="19"/>
        <v>30.042577031817778</v>
      </c>
    </row>
    <row r="297" spans="1:7" x14ac:dyDescent="0.25">
      <c r="A297">
        <v>2.5</v>
      </c>
      <c r="B297">
        <v>40.887300000000003</v>
      </c>
      <c r="C297">
        <v>39.260906712499995</v>
      </c>
      <c r="D297">
        <f t="shared" si="17"/>
        <v>1.626393287500008</v>
      </c>
      <c r="E297">
        <f t="shared" si="18"/>
        <v>2.6451551256250836</v>
      </c>
      <c r="F297">
        <f t="shared" si="16"/>
        <v>6.1808109304426395</v>
      </c>
      <c r="G297">
        <f t="shared" si="19"/>
        <v>38.20242375787921</v>
      </c>
    </row>
    <row r="298" spans="1:7" x14ac:dyDescent="0.25">
      <c r="A298">
        <v>3</v>
      </c>
      <c r="B298">
        <v>35.799999999999997</v>
      </c>
      <c r="C298">
        <v>37.000442073000002</v>
      </c>
      <c r="D298">
        <f t="shared" si="17"/>
        <v>-1.2004420730000049</v>
      </c>
      <c r="E298">
        <f t="shared" si="18"/>
        <v>1.4410611706285492</v>
      </c>
      <c r="F298">
        <f t="shared" si="16"/>
        <v>1.0935109304426334</v>
      </c>
      <c r="G298">
        <f t="shared" si="19"/>
        <v>1.1957661549975138</v>
      </c>
    </row>
    <row r="299" spans="1:7" x14ac:dyDescent="0.25">
      <c r="A299">
        <v>3</v>
      </c>
      <c r="B299">
        <v>35.731099999999998</v>
      </c>
      <c r="C299">
        <v>37.000442073000002</v>
      </c>
      <c r="D299">
        <f t="shared" si="17"/>
        <v>-1.2693420730000042</v>
      </c>
      <c r="E299">
        <f t="shared" si="18"/>
        <v>1.6112292982879481</v>
      </c>
      <c r="F299">
        <f t="shared" si="16"/>
        <v>1.0246109304426341</v>
      </c>
      <c r="G299">
        <f t="shared" si="19"/>
        <v>1.0498275587825203</v>
      </c>
    </row>
    <row r="300" spans="1:7" x14ac:dyDescent="0.25">
      <c r="A300">
        <v>3.5</v>
      </c>
      <c r="B300">
        <v>35.9</v>
      </c>
      <c r="C300">
        <v>34.739977433500002</v>
      </c>
      <c r="D300">
        <f t="shared" si="17"/>
        <v>1.1600225664999968</v>
      </c>
      <c r="E300">
        <f t="shared" si="18"/>
        <v>1.3456523547892394</v>
      </c>
      <c r="F300">
        <f t="shared" si="16"/>
        <v>1.1935109304426348</v>
      </c>
      <c r="G300">
        <f t="shared" si="19"/>
        <v>1.4244683410860439</v>
      </c>
    </row>
    <row r="301" spans="1:7" x14ac:dyDescent="0.25">
      <c r="A301">
        <v>3</v>
      </c>
      <c r="B301">
        <v>34.9</v>
      </c>
      <c r="C301">
        <v>37.000442073000002</v>
      </c>
      <c r="D301">
        <f t="shared" si="17"/>
        <v>-2.1004420730000035</v>
      </c>
      <c r="E301">
        <f t="shared" si="18"/>
        <v>4.4118569020285525</v>
      </c>
      <c r="F301">
        <f t="shared" si="16"/>
        <v>0.19351093044263479</v>
      </c>
      <c r="G301">
        <f t="shared" si="19"/>
        <v>3.7446480200774242E-2</v>
      </c>
    </row>
    <row r="302" spans="1:7" x14ac:dyDescent="0.25">
      <c r="A302">
        <v>3.5</v>
      </c>
      <c r="B302">
        <v>33.9</v>
      </c>
      <c r="C302">
        <v>34.739977433500002</v>
      </c>
      <c r="D302">
        <f t="shared" si="17"/>
        <v>-0.8399774335000032</v>
      </c>
      <c r="E302">
        <f t="shared" si="18"/>
        <v>0.70556208878925231</v>
      </c>
      <c r="F302">
        <f t="shared" si="16"/>
        <v>-0.80648906955736521</v>
      </c>
      <c r="G302">
        <f t="shared" si="19"/>
        <v>0.65042461931550466</v>
      </c>
    </row>
    <row r="303" spans="1:7" x14ac:dyDescent="0.25">
      <c r="A303">
        <v>3.5</v>
      </c>
      <c r="B303">
        <v>34.6</v>
      </c>
      <c r="C303">
        <v>34.739977433500002</v>
      </c>
      <c r="D303">
        <f t="shared" si="17"/>
        <v>-0.13997743350000036</v>
      </c>
      <c r="E303">
        <f t="shared" si="18"/>
        <v>1.9593681889247021E-2</v>
      </c>
      <c r="F303">
        <f t="shared" si="16"/>
        <v>-0.10648906955736237</v>
      </c>
      <c r="G303">
        <f t="shared" si="19"/>
        <v>1.1339921935192761E-2</v>
      </c>
    </row>
    <row r="304" spans="1:7" x14ac:dyDescent="0.25">
      <c r="A304">
        <v>6.3</v>
      </c>
      <c r="B304">
        <v>26.6722</v>
      </c>
      <c r="C304">
        <v>22.081375452299998</v>
      </c>
      <c r="D304">
        <f t="shared" si="17"/>
        <v>4.5908245477000023</v>
      </c>
      <c r="E304">
        <f t="shared" si="18"/>
        <v>21.075670027764929</v>
      </c>
      <c r="F304">
        <f t="shared" si="16"/>
        <v>-8.0342890695573637</v>
      </c>
      <c r="G304">
        <f t="shared" si="19"/>
        <v>64.549800853208922</v>
      </c>
    </row>
    <row r="305" spans="1:7" x14ac:dyDescent="0.25">
      <c r="A305">
        <v>5.5</v>
      </c>
      <c r="B305">
        <v>29.2</v>
      </c>
      <c r="C305">
        <v>25.698118875499997</v>
      </c>
      <c r="D305">
        <f t="shared" si="17"/>
        <v>3.5018811245000023</v>
      </c>
      <c r="E305">
        <f t="shared" si="18"/>
        <v>12.2631714101294</v>
      </c>
      <c r="F305">
        <f t="shared" si="16"/>
        <v>-5.5064890695573645</v>
      </c>
      <c r="G305">
        <f t="shared" si="19"/>
        <v>30.32142187315473</v>
      </c>
    </row>
    <row r="306" spans="1:7" x14ac:dyDescent="0.25">
      <c r="A306">
        <v>5.5</v>
      </c>
      <c r="B306">
        <v>23.9</v>
      </c>
      <c r="C306">
        <v>25.698118875499997</v>
      </c>
      <c r="D306">
        <f t="shared" si="17"/>
        <v>-1.7981188754999984</v>
      </c>
      <c r="E306">
        <f t="shared" si="18"/>
        <v>3.2332314904293789</v>
      </c>
      <c r="F306">
        <f t="shared" si="16"/>
        <v>-10.806489069557365</v>
      </c>
      <c r="G306">
        <f t="shared" si="19"/>
        <v>116.78020601046281</v>
      </c>
    </row>
    <row r="307" spans="1:7" x14ac:dyDescent="0.25">
      <c r="A307">
        <v>6.3</v>
      </c>
      <c r="B307">
        <v>24.7</v>
      </c>
      <c r="C307">
        <v>22.081375452299998</v>
      </c>
      <c r="D307">
        <f t="shared" si="17"/>
        <v>2.6186245477000014</v>
      </c>
      <c r="E307">
        <f t="shared" si="18"/>
        <v>6.8571945218170374</v>
      </c>
      <c r="F307">
        <f t="shared" si="16"/>
        <v>-10.006489069557365</v>
      </c>
      <c r="G307">
        <f t="shared" si="19"/>
        <v>100.12982349917101</v>
      </c>
    </row>
    <row r="308" spans="1:7" x14ac:dyDescent="0.25">
      <c r="A308">
        <v>6</v>
      </c>
      <c r="B308">
        <v>23.4</v>
      </c>
      <c r="C308">
        <v>23.437654236</v>
      </c>
      <c r="D308">
        <f t="shared" si="17"/>
        <v>-3.7654236000001617E-2</v>
      </c>
      <c r="E308">
        <f t="shared" si="18"/>
        <v>1.4178414887438177E-3</v>
      </c>
      <c r="F308">
        <f t="shared" si="16"/>
        <v>-11.306489069557365</v>
      </c>
      <c r="G308">
        <f t="shared" si="19"/>
        <v>127.83669508002018</v>
      </c>
    </row>
    <row r="309" spans="1:7" x14ac:dyDescent="0.25">
      <c r="A309">
        <v>5.5</v>
      </c>
      <c r="B309">
        <v>29</v>
      </c>
      <c r="C309">
        <v>25.698118875499997</v>
      </c>
      <c r="D309">
        <f t="shared" si="17"/>
        <v>3.301881124500003</v>
      </c>
      <c r="E309">
        <f t="shared" si="18"/>
        <v>10.902418960329404</v>
      </c>
      <c r="F309">
        <f t="shared" si="16"/>
        <v>-5.7064890695573638</v>
      </c>
      <c r="G309">
        <f t="shared" si="19"/>
        <v>32.56401750097767</v>
      </c>
    </row>
    <row r="310" spans="1:7" x14ac:dyDescent="0.25">
      <c r="A310">
        <v>6.3</v>
      </c>
      <c r="B310">
        <v>24.8202</v>
      </c>
      <c r="C310">
        <v>22.081375452299998</v>
      </c>
      <c r="D310">
        <f t="shared" si="17"/>
        <v>2.7388245477000019</v>
      </c>
      <c r="E310">
        <f t="shared" si="18"/>
        <v>7.5011599030841198</v>
      </c>
      <c r="F310">
        <f t="shared" si="16"/>
        <v>-9.886289069557364</v>
      </c>
      <c r="G310">
        <f t="shared" si="19"/>
        <v>97.738711566849403</v>
      </c>
    </row>
    <row r="311" spans="1:7" x14ac:dyDescent="0.25">
      <c r="A311">
        <v>2</v>
      </c>
      <c r="B311">
        <v>42.936300000000003</v>
      </c>
      <c r="C311">
        <v>41.521371351999996</v>
      </c>
      <c r="D311">
        <f t="shared" si="17"/>
        <v>1.4149286480000072</v>
      </c>
      <c r="E311">
        <f t="shared" si="18"/>
        <v>2.0020230789311282</v>
      </c>
      <c r="F311">
        <f t="shared" si="16"/>
        <v>8.229810930442639</v>
      </c>
      <c r="G311">
        <f t="shared" si="19"/>
        <v>67.729787950833142</v>
      </c>
    </row>
    <row r="312" spans="1:7" x14ac:dyDescent="0.25">
      <c r="A312">
        <v>2</v>
      </c>
      <c r="B312">
        <v>42.457900000000002</v>
      </c>
      <c r="C312">
        <v>41.521371351999996</v>
      </c>
      <c r="D312">
        <f t="shared" si="17"/>
        <v>0.93652864800000657</v>
      </c>
      <c r="E312">
        <f t="shared" si="18"/>
        <v>0.87708590852472024</v>
      </c>
      <c r="F312">
        <f t="shared" si="16"/>
        <v>7.7514109304426384</v>
      </c>
      <c r="G312">
        <f t="shared" si="19"/>
        <v>60.084371412585611</v>
      </c>
    </row>
    <row r="313" spans="1:7" x14ac:dyDescent="0.25">
      <c r="A313">
        <v>2</v>
      </c>
      <c r="B313">
        <v>34.9</v>
      </c>
      <c r="C313">
        <v>41.521371351999996</v>
      </c>
      <c r="D313">
        <f t="shared" si="17"/>
        <v>-6.621371351999997</v>
      </c>
      <c r="E313">
        <f t="shared" si="18"/>
        <v>43.842558581086266</v>
      </c>
      <c r="F313">
        <f t="shared" si="16"/>
        <v>0.19351093044263479</v>
      </c>
      <c r="G313">
        <f t="shared" si="19"/>
        <v>3.7446480200774242E-2</v>
      </c>
    </row>
    <row r="314" spans="1:7" x14ac:dyDescent="0.25">
      <c r="A314">
        <v>2.4</v>
      </c>
      <c r="B314">
        <v>38.876899999999999</v>
      </c>
      <c r="C314">
        <v>39.7129996404</v>
      </c>
      <c r="D314">
        <f t="shared" si="17"/>
        <v>-0.83609964040000051</v>
      </c>
      <c r="E314">
        <f t="shared" si="18"/>
        <v>0.6990626086770102</v>
      </c>
      <c r="F314">
        <f t="shared" si="16"/>
        <v>4.1704109304426353</v>
      </c>
      <c r="G314">
        <f t="shared" si="19"/>
        <v>17.392327328755407</v>
      </c>
    </row>
    <row r="315" spans="1:7" x14ac:dyDescent="0.25">
      <c r="A315">
        <v>2.4</v>
      </c>
      <c r="B315">
        <v>40.370600000000003</v>
      </c>
      <c r="C315">
        <v>39.7129996404</v>
      </c>
      <c r="D315">
        <f t="shared" si="17"/>
        <v>0.65760035960000351</v>
      </c>
      <c r="E315">
        <f t="shared" si="18"/>
        <v>0.43243823294605394</v>
      </c>
      <c r="F315">
        <f t="shared" si="16"/>
        <v>5.6641109304426394</v>
      </c>
      <c r="G315">
        <f t="shared" si="19"/>
        <v>32.082152632359779</v>
      </c>
    </row>
    <row r="316" spans="1:7" x14ac:dyDescent="0.25">
      <c r="A316">
        <v>2</v>
      </c>
      <c r="B316">
        <v>30.6</v>
      </c>
      <c r="C316">
        <v>41.521371351999996</v>
      </c>
      <c r="D316">
        <f t="shared" si="17"/>
        <v>-10.921371351999994</v>
      </c>
      <c r="E316">
        <f t="shared" si="18"/>
        <v>119.27635220828618</v>
      </c>
      <c r="F316">
        <f t="shared" si="16"/>
        <v>-4.1064890695573624</v>
      </c>
      <c r="G316">
        <f t="shared" si="19"/>
        <v>16.863252478394092</v>
      </c>
    </row>
    <row r="317" spans="1:7" x14ac:dyDescent="0.25">
      <c r="A317">
        <v>2</v>
      </c>
      <c r="B317">
        <v>31.1</v>
      </c>
      <c r="C317">
        <v>41.521371351999996</v>
      </c>
      <c r="D317">
        <f t="shared" si="17"/>
        <v>-10.421371351999994</v>
      </c>
      <c r="E317">
        <f t="shared" si="18"/>
        <v>108.60498085628619</v>
      </c>
      <c r="F317">
        <f t="shared" si="16"/>
        <v>-3.6064890695573624</v>
      </c>
      <c r="G317">
        <f t="shared" si="19"/>
        <v>13.006763408836729</v>
      </c>
    </row>
    <row r="318" spans="1:7" x14ac:dyDescent="0.25">
      <c r="A318">
        <v>1.6</v>
      </c>
      <c r="B318">
        <v>47.9</v>
      </c>
      <c r="C318">
        <v>43.329743063599999</v>
      </c>
      <c r="D318">
        <f t="shared" si="17"/>
        <v>4.5702569363999999</v>
      </c>
      <c r="E318">
        <f t="shared" si="18"/>
        <v>20.887248464712311</v>
      </c>
      <c r="F318">
        <f t="shared" si="16"/>
        <v>13.193510930442635</v>
      </c>
      <c r="G318">
        <f t="shared" si="19"/>
        <v>174.06873067170929</v>
      </c>
    </row>
    <row r="319" spans="1:7" x14ac:dyDescent="0.25">
      <c r="A319">
        <v>1.6</v>
      </c>
      <c r="B319">
        <v>48.9</v>
      </c>
      <c r="C319">
        <v>43.329743063599999</v>
      </c>
      <c r="D319">
        <f t="shared" si="17"/>
        <v>5.5702569363999999</v>
      </c>
      <c r="E319">
        <f t="shared" si="18"/>
        <v>31.027762337512311</v>
      </c>
      <c r="F319">
        <f t="shared" si="16"/>
        <v>14.193510930442635</v>
      </c>
      <c r="G319">
        <f t="shared" si="19"/>
        <v>201.45575253259454</v>
      </c>
    </row>
    <row r="320" spans="1:7" x14ac:dyDescent="0.25">
      <c r="A320">
        <v>2.4</v>
      </c>
      <c r="B320">
        <v>42.8</v>
      </c>
      <c r="C320">
        <v>39.7129996404</v>
      </c>
      <c r="D320">
        <f t="shared" si="17"/>
        <v>3.0870003595999975</v>
      </c>
      <c r="E320">
        <f t="shared" si="18"/>
        <v>9.5295712201705136</v>
      </c>
      <c r="F320">
        <f t="shared" si="16"/>
        <v>8.0935109304426334</v>
      </c>
      <c r="G320">
        <f t="shared" si="19"/>
        <v>65.504919181194381</v>
      </c>
    </row>
    <row r="321" spans="1:7" x14ac:dyDescent="0.25">
      <c r="A321">
        <v>2.4</v>
      </c>
      <c r="B321">
        <v>46.9</v>
      </c>
      <c r="C321">
        <v>39.7129996404</v>
      </c>
      <c r="D321">
        <f t="shared" si="17"/>
        <v>7.1870003595999989</v>
      </c>
      <c r="E321">
        <f t="shared" si="18"/>
        <v>51.652974168890516</v>
      </c>
      <c r="F321">
        <f t="shared" si="16"/>
        <v>12.193510930442635</v>
      </c>
      <c r="G321">
        <f t="shared" si="19"/>
        <v>148.68170881082401</v>
      </c>
    </row>
    <row r="322" spans="1:7" x14ac:dyDescent="0.25">
      <c r="A322">
        <v>2.4</v>
      </c>
      <c r="B322">
        <v>42.6</v>
      </c>
      <c r="C322">
        <v>39.7129996404</v>
      </c>
      <c r="D322">
        <f t="shared" si="17"/>
        <v>2.8870003596000018</v>
      </c>
      <c r="E322">
        <f t="shared" si="18"/>
        <v>8.33477107633054</v>
      </c>
      <c r="F322">
        <f t="shared" ref="F322:F385" si="20">B322-$L$14</f>
        <v>7.8935109304426376</v>
      </c>
      <c r="G322">
        <f t="shared" si="19"/>
        <v>62.307514809017398</v>
      </c>
    </row>
    <row r="323" spans="1:7" x14ac:dyDescent="0.25">
      <c r="A323">
        <v>2.4</v>
      </c>
      <c r="B323">
        <v>46.8</v>
      </c>
      <c r="C323">
        <v>39.7129996404</v>
      </c>
      <c r="D323">
        <f t="shared" ref="D323:D386" si="21">B323-C323</f>
        <v>7.0870003595999975</v>
      </c>
      <c r="E323">
        <f t="shared" ref="E323:E386" si="22">D323*D323</f>
        <v>50.225574096970497</v>
      </c>
      <c r="F323">
        <f t="shared" si="20"/>
        <v>12.093510930442633</v>
      </c>
      <c r="G323">
        <f t="shared" ref="G323:G386" si="23">F323*F323</f>
        <v>146.25300662473543</v>
      </c>
    </row>
    <row r="324" spans="1:7" x14ac:dyDescent="0.25">
      <c r="A324">
        <v>3.5</v>
      </c>
      <c r="B324">
        <v>40.299999999999997</v>
      </c>
      <c r="C324">
        <v>34.739977433500002</v>
      </c>
      <c r="D324">
        <f t="shared" si="21"/>
        <v>5.5600225664999954</v>
      </c>
      <c r="E324">
        <f t="shared" si="22"/>
        <v>30.913850939989196</v>
      </c>
      <c r="F324">
        <f t="shared" si="20"/>
        <v>5.5935109304426334</v>
      </c>
      <c r="G324">
        <f t="shared" si="23"/>
        <v>31.287364528981215</v>
      </c>
    </row>
    <row r="325" spans="1:7" x14ac:dyDescent="0.25">
      <c r="A325">
        <v>3.5</v>
      </c>
      <c r="B325">
        <v>41.2</v>
      </c>
      <c r="C325">
        <v>34.739977433500002</v>
      </c>
      <c r="D325">
        <f t="shared" si="21"/>
        <v>6.4600225665000011</v>
      </c>
      <c r="E325">
        <f t="shared" si="22"/>
        <v>41.731891559689259</v>
      </c>
      <c r="F325">
        <f t="shared" si="20"/>
        <v>6.4935109304426391</v>
      </c>
      <c r="G325">
        <f t="shared" si="23"/>
        <v>42.165684203778028</v>
      </c>
    </row>
    <row r="326" spans="1:7" x14ac:dyDescent="0.25">
      <c r="A326">
        <v>3.6</v>
      </c>
      <c r="B326">
        <v>35.6</v>
      </c>
      <c r="C326">
        <v>34.287884505599997</v>
      </c>
      <c r="D326">
        <f t="shared" si="21"/>
        <v>1.312115494400004</v>
      </c>
      <c r="E326">
        <f t="shared" si="22"/>
        <v>1.7216470706445668</v>
      </c>
      <c r="F326">
        <f t="shared" si="20"/>
        <v>0.89351093044263763</v>
      </c>
      <c r="G326">
        <f t="shared" si="23"/>
        <v>0.79836178282046799</v>
      </c>
    </row>
    <row r="327" spans="1:7" x14ac:dyDescent="0.25">
      <c r="A327">
        <v>3.6</v>
      </c>
      <c r="B327">
        <v>31</v>
      </c>
      <c r="C327">
        <v>34.287884505599997</v>
      </c>
      <c r="D327">
        <f t="shared" si="21"/>
        <v>-3.2878845055999975</v>
      </c>
      <c r="E327">
        <f t="shared" si="22"/>
        <v>10.810184522164541</v>
      </c>
      <c r="F327">
        <f t="shared" si="20"/>
        <v>-3.7064890695573638</v>
      </c>
      <c r="G327">
        <f t="shared" si="23"/>
        <v>13.738061222748213</v>
      </c>
    </row>
    <row r="328" spans="1:7" x14ac:dyDescent="0.25">
      <c r="A328">
        <v>6.7</v>
      </c>
      <c r="B328">
        <v>24.2</v>
      </c>
      <c r="C328">
        <v>20.273003740699998</v>
      </c>
      <c r="D328">
        <f t="shared" si="21"/>
        <v>3.926996259300001</v>
      </c>
      <c r="E328">
        <f t="shared" si="22"/>
        <v>15.4212996205562</v>
      </c>
      <c r="F328">
        <f t="shared" si="20"/>
        <v>-10.506489069557365</v>
      </c>
      <c r="G328">
        <f t="shared" si="23"/>
        <v>110.38631256872837</v>
      </c>
    </row>
    <row r="329" spans="1:7" x14ac:dyDescent="0.25">
      <c r="A329">
        <v>6.7</v>
      </c>
      <c r="B329">
        <v>24.2</v>
      </c>
      <c r="C329">
        <v>20.273003740699998</v>
      </c>
      <c r="D329">
        <f t="shared" si="21"/>
        <v>3.926996259300001</v>
      </c>
      <c r="E329">
        <f t="shared" si="22"/>
        <v>15.4212996205562</v>
      </c>
      <c r="F329">
        <f t="shared" si="20"/>
        <v>-10.506489069557365</v>
      </c>
      <c r="G329">
        <f t="shared" si="23"/>
        <v>110.38631256872837</v>
      </c>
    </row>
    <row r="330" spans="1:7" x14ac:dyDescent="0.25">
      <c r="A330">
        <v>2</v>
      </c>
      <c r="B330">
        <v>37.1</v>
      </c>
      <c r="C330">
        <v>41.521371351999996</v>
      </c>
      <c r="D330">
        <f t="shared" si="21"/>
        <v>-4.4213713519999942</v>
      </c>
      <c r="E330">
        <f t="shared" si="22"/>
        <v>19.548524632286256</v>
      </c>
      <c r="F330">
        <f t="shared" si="20"/>
        <v>2.3935109304426376</v>
      </c>
      <c r="G330">
        <f t="shared" si="23"/>
        <v>5.7288945741483808</v>
      </c>
    </row>
    <row r="331" spans="1:7" x14ac:dyDescent="0.25">
      <c r="A331">
        <v>2</v>
      </c>
      <c r="B331">
        <v>41.113199999999999</v>
      </c>
      <c r="C331">
        <v>41.521371351999996</v>
      </c>
      <c r="D331">
        <f t="shared" si="21"/>
        <v>-0.40817135199999655</v>
      </c>
      <c r="E331">
        <f t="shared" si="22"/>
        <v>0.16660385259350508</v>
      </c>
      <c r="F331">
        <f t="shared" si="20"/>
        <v>6.4067109304426353</v>
      </c>
      <c r="G331">
        <f t="shared" si="23"/>
        <v>41.045944946253137</v>
      </c>
    </row>
    <row r="332" spans="1:7" x14ac:dyDescent="0.25">
      <c r="A332">
        <v>2</v>
      </c>
      <c r="B332">
        <v>38.462699999999998</v>
      </c>
      <c r="C332">
        <v>41.521371351999996</v>
      </c>
      <c r="D332">
        <f t="shared" si="21"/>
        <v>-3.0586713519999975</v>
      </c>
      <c r="E332">
        <f t="shared" si="22"/>
        <v>9.355470439545492</v>
      </c>
      <c r="F332">
        <f t="shared" si="20"/>
        <v>3.7562109304426343</v>
      </c>
      <c r="G332">
        <f t="shared" si="23"/>
        <v>14.109120553976721</v>
      </c>
    </row>
    <row r="333" spans="1:7" x14ac:dyDescent="0.25">
      <c r="A333">
        <v>2</v>
      </c>
      <c r="B333">
        <v>43.1</v>
      </c>
      <c r="C333">
        <v>41.521371351999996</v>
      </c>
      <c r="D333">
        <f t="shared" si="21"/>
        <v>1.5786286480000058</v>
      </c>
      <c r="E333">
        <f t="shared" si="22"/>
        <v>2.4920684082863263</v>
      </c>
      <c r="F333">
        <f t="shared" si="20"/>
        <v>8.3935109304426376</v>
      </c>
      <c r="G333">
        <f t="shared" si="23"/>
        <v>70.451025739460036</v>
      </c>
    </row>
    <row r="334" spans="1:7" x14ac:dyDescent="0.25">
      <c r="A334">
        <v>2</v>
      </c>
      <c r="B334">
        <v>38.499699999999997</v>
      </c>
      <c r="C334">
        <v>41.521371351999996</v>
      </c>
      <c r="D334">
        <f t="shared" si="21"/>
        <v>-3.0216713519999985</v>
      </c>
      <c r="E334">
        <f t="shared" si="22"/>
        <v>9.1304977594974979</v>
      </c>
      <c r="F334">
        <f t="shared" si="20"/>
        <v>3.7932109304426334</v>
      </c>
      <c r="G334">
        <f t="shared" si="23"/>
        <v>14.388449162829469</v>
      </c>
    </row>
    <row r="335" spans="1:7" x14ac:dyDescent="0.25">
      <c r="A335">
        <v>2.5</v>
      </c>
      <c r="B335">
        <v>37.070999999999998</v>
      </c>
      <c r="C335">
        <v>39.260906712499995</v>
      </c>
      <c r="D335">
        <f t="shared" si="21"/>
        <v>-2.1899067124999974</v>
      </c>
      <c r="E335">
        <f t="shared" si="22"/>
        <v>4.7956914094525462</v>
      </c>
      <c r="F335">
        <f t="shared" si="20"/>
        <v>2.3645109304426342</v>
      </c>
      <c r="G335">
        <f t="shared" si="23"/>
        <v>5.5909119401826919</v>
      </c>
    </row>
    <row r="336" spans="1:7" x14ac:dyDescent="0.25">
      <c r="A336">
        <v>2.5</v>
      </c>
      <c r="B336">
        <v>35.922600000000003</v>
      </c>
      <c r="C336">
        <v>39.260906712499995</v>
      </c>
      <c r="D336">
        <f t="shared" si="21"/>
        <v>-3.3383067124999926</v>
      </c>
      <c r="E336">
        <f t="shared" si="22"/>
        <v>11.144291706722507</v>
      </c>
      <c r="F336">
        <f t="shared" si="20"/>
        <v>1.216110930442639</v>
      </c>
      <c r="G336">
        <f t="shared" si="23"/>
        <v>1.4789257951420611</v>
      </c>
    </row>
    <row r="337" spans="1:7" x14ac:dyDescent="0.25">
      <c r="A337">
        <v>2.5</v>
      </c>
      <c r="B337">
        <v>34.143500000000003</v>
      </c>
      <c r="C337">
        <v>39.260906712499995</v>
      </c>
      <c r="D337">
        <f t="shared" si="21"/>
        <v>-5.1174067124999922</v>
      </c>
      <c r="E337">
        <f t="shared" si="22"/>
        <v>26.187851461139978</v>
      </c>
      <c r="F337">
        <f t="shared" si="20"/>
        <v>-0.56298906955736072</v>
      </c>
      <c r="G337">
        <f t="shared" si="23"/>
        <v>0.31695669244106273</v>
      </c>
    </row>
    <row r="338" spans="1:7" x14ac:dyDescent="0.25">
      <c r="A338">
        <v>2.5</v>
      </c>
      <c r="B338">
        <v>32.910299999999999</v>
      </c>
      <c r="C338">
        <v>39.260906712499995</v>
      </c>
      <c r="D338">
        <f t="shared" si="21"/>
        <v>-6.3506067124999959</v>
      </c>
      <c r="E338">
        <f t="shared" si="22"/>
        <v>40.330205616850002</v>
      </c>
      <c r="F338">
        <f t="shared" si="20"/>
        <v>-1.7961890695573643</v>
      </c>
      <c r="G338">
        <f t="shared" si="23"/>
        <v>3.2262951735973502</v>
      </c>
    </row>
    <row r="339" spans="1:7" x14ac:dyDescent="0.25">
      <c r="A339">
        <v>2.4</v>
      </c>
      <c r="B339">
        <v>42.3947</v>
      </c>
      <c r="C339">
        <v>39.7129996404</v>
      </c>
      <c r="D339">
        <f t="shared" si="21"/>
        <v>2.6817003596000006</v>
      </c>
      <c r="E339">
        <f t="shared" si="22"/>
        <v>7.1915168186787728</v>
      </c>
      <c r="F339">
        <f t="shared" si="20"/>
        <v>7.6882109304426365</v>
      </c>
      <c r="G339">
        <f t="shared" si="23"/>
        <v>59.108587310977633</v>
      </c>
    </row>
    <row r="340" spans="1:7" x14ac:dyDescent="0.25">
      <c r="A340">
        <v>2.4</v>
      </c>
      <c r="B340">
        <v>41.395899999999997</v>
      </c>
      <c r="C340">
        <v>39.7129996404</v>
      </c>
      <c r="D340">
        <f t="shared" si="21"/>
        <v>1.6829003595999978</v>
      </c>
      <c r="E340">
        <f t="shared" si="22"/>
        <v>2.8321536203418018</v>
      </c>
      <c r="F340">
        <f t="shared" si="20"/>
        <v>6.6894109304426337</v>
      </c>
      <c r="G340">
        <f t="shared" si="23"/>
        <v>44.74821859632538</v>
      </c>
    </row>
    <row r="341" spans="1:7" x14ac:dyDescent="0.25">
      <c r="A341">
        <v>2.4</v>
      </c>
      <c r="B341">
        <v>40.832099999999997</v>
      </c>
      <c r="C341">
        <v>39.7129996404</v>
      </c>
      <c r="D341">
        <f t="shared" si="21"/>
        <v>1.1191003595999973</v>
      </c>
      <c r="E341">
        <f t="shared" si="22"/>
        <v>1.2523856148568433</v>
      </c>
      <c r="F341">
        <f t="shared" si="20"/>
        <v>6.1256109304426332</v>
      </c>
      <c r="G341">
        <f t="shared" si="23"/>
        <v>37.523109271158262</v>
      </c>
    </row>
    <row r="342" spans="1:7" x14ac:dyDescent="0.25">
      <c r="A342">
        <v>2.4</v>
      </c>
      <c r="B342">
        <v>44.081800000000001</v>
      </c>
      <c r="C342">
        <v>39.7129996404</v>
      </c>
      <c r="D342">
        <f t="shared" si="21"/>
        <v>4.3688003596000016</v>
      </c>
      <c r="E342">
        <f t="shared" si="22"/>
        <v>19.086416582041103</v>
      </c>
      <c r="F342">
        <f t="shared" si="20"/>
        <v>9.3753109304426374</v>
      </c>
      <c r="G342">
        <f t="shared" si="23"/>
        <v>87.896455042477186</v>
      </c>
    </row>
    <row r="343" spans="1:7" x14ac:dyDescent="0.25">
      <c r="A343">
        <v>2.4</v>
      </c>
      <c r="B343">
        <v>43.003500000000003</v>
      </c>
      <c r="C343">
        <v>39.7129996404</v>
      </c>
      <c r="D343">
        <f t="shared" si="21"/>
        <v>3.2905003596000029</v>
      </c>
      <c r="E343">
        <f t="shared" si="22"/>
        <v>10.827392616527748</v>
      </c>
      <c r="F343">
        <f t="shared" si="20"/>
        <v>8.2970109304426387</v>
      </c>
      <c r="G343">
        <f t="shared" si="23"/>
        <v>68.840390379884624</v>
      </c>
    </row>
    <row r="344" spans="1:7" x14ac:dyDescent="0.25">
      <c r="A344">
        <v>2.4</v>
      </c>
      <c r="B344">
        <v>41.585799999999999</v>
      </c>
      <c r="C344">
        <v>39.7129996404</v>
      </c>
      <c r="D344">
        <f t="shared" si="21"/>
        <v>1.8728003595999994</v>
      </c>
      <c r="E344">
        <f t="shared" si="22"/>
        <v>3.507381186917887</v>
      </c>
      <c r="F344">
        <f t="shared" si="20"/>
        <v>6.8793109304426352</v>
      </c>
      <c r="G344">
        <f t="shared" si="23"/>
        <v>47.324918877707518</v>
      </c>
    </row>
    <row r="345" spans="1:7" x14ac:dyDescent="0.25">
      <c r="A345">
        <v>2</v>
      </c>
      <c r="B345">
        <v>46.362900000000003</v>
      </c>
      <c r="C345">
        <v>41.521371351999996</v>
      </c>
      <c r="D345">
        <f t="shared" si="21"/>
        <v>4.8415286480000077</v>
      </c>
      <c r="E345">
        <f t="shared" si="22"/>
        <v>23.440399649404782</v>
      </c>
      <c r="F345">
        <f t="shared" si="20"/>
        <v>11.65641093044264</v>
      </c>
      <c r="G345">
        <f t="shared" si="23"/>
        <v>135.87191577934263</v>
      </c>
    </row>
    <row r="346" spans="1:7" x14ac:dyDescent="0.25">
      <c r="A346">
        <v>2</v>
      </c>
      <c r="B346">
        <v>45.190100000000001</v>
      </c>
      <c r="C346">
        <v>41.521371351999996</v>
      </c>
      <c r="D346">
        <f t="shared" si="21"/>
        <v>3.6687286480000054</v>
      </c>
      <c r="E346">
        <f t="shared" si="22"/>
        <v>13.459569892655947</v>
      </c>
      <c r="F346">
        <f t="shared" si="20"/>
        <v>10.483610930442637</v>
      </c>
      <c r="G346">
        <f t="shared" si="23"/>
        <v>109.90609814089633</v>
      </c>
    </row>
    <row r="347" spans="1:7" x14ac:dyDescent="0.25">
      <c r="A347">
        <v>2</v>
      </c>
      <c r="B347">
        <v>44.707999999999998</v>
      </c>
      <c r="C347">
        <v>41.521371351999996</v>
      </c>
      <c r="D347">
        <f t="shared" si="21"/>
        <v>3.1866286480000028</v>
      </c>
      <c r="E347">
        <f t="shared" si="22"/>
        <v>10.154602140254326</v>
      </c>
      <c r="F347">
        <f t="shared" si="20"/>
        <v>10.001510930442635</v>
      </c>
      <c r="G347">
        <f t="shared" si="23"/>
        <v>100.03022089176349</v>
      </c>
    </row>
    <row r="348" spans="1:7" x14ac:dyDescent="0.25">
      <c r="A348">
        <v>2</v>
      </c>
      <c r="B348">
        <v>41.566099999999999</v>
      </c>
      <c r="C348">
        <v>41.521371351999996</v>
      </c>
      <c r="D348">
        <f t="shared" si="21"/>
        <v>4.4728648000003091E-2</v>
      </c>
      <c r="E348">
        <f t="shared" si="22"/>
        <v>2.0006519519081803E-3</v>
      </c>
      <c r="F348">
        <f t="shared" si="20"/>
        <v>6.8596109304426349</v>
      </c>
      <c r="G348">
        <f t="shared" si="23"/>
        <v>47.054262117048069</v>
      </c>
    </row>
    <row r="349" spans="1:7" x14ac:dyDescent="0.25">
      <c r="A349">
        <v>1.8</v>
      </c>
      <c r="B349">
        <v>48.4</v>
      </c>
      <c r="C349">
        <v>42.425557207799997</v>
      </c>
      <c r="D349">
        <f t="shared" si="21"/>
        <v>5.9744427922000014</v>
      </c>
      <c r="E349">
        <f t="shared" si="22"/>
        <v>35.693966677270552</v>
      </c>
      <c r="F349">
        <f t="shared" si="20"/>
        <v>13.693510930442635</v>
      </c>
      <c r="G349">
        <f t="shared" si="23"/>
        <v>187.5122416021519</v>
      </c>
    </row>
    <row r="350" spans="1:7" x14ac:dyDescent="0.25">
      <c r="A350">
        <v>1.8</v>
      </c>
      <c r="B350">
        <v>50</v>
      </c>
      <c r="C350">
        <v>42.425557207799997</v>
      </c>
      <c r="D350">
        <f t="shared" si="21"/>
        <v>7.5744427922000028</v>
      </c>
      <c r="E350">
        <f t="shared" si="22"/>
        <v>57.372183612310572</v>
      </c>
      <c r="F350">
        <f t="shared" si="20"/>
        <v>15.293510930442636</v>
      </c>
      <c r="G350">
        <f t="shared" si="23"/>
        <v>233.89147657956838</v>
      </c>
    </row>
    <row r="351" spans="1:7" x14ac:dyDescent="0.25">
      <c r="A351">
        <v>2.4</v>
      </c>
      <c r="B351">
        <v>42.2</v>
      </c>
      <c r="C351">
        <v>39.7129996404</v>
      </c>
      <c r="D351">
        <f t="shared" si="21"/>
        <v>2.4870003596000032</v>
      </c>
      <c r="E351">
        <f t="shared" si="22"/>
        <v>6.1851707886505451</v>
      </c>
      <c r="F351">
        <f t="shared" si="20"/>
        <v>7.4935109304426391</v>
      </c>
      <c r="G351">
        <f t="shared" si="23"/>
        <v>56.152706064663306</v>
      </c>
    </row>
    <row r="352" spans="1:7" x14ac:dyDescent="0.25">
      <c r="A352">
        <v>2.4</v>
      </c>
      <c r="B352">
        <v>42.6</v>
      </c>
      <c r="C352">
        <v>39.7129996404</v>
      </c>
      <c r="D352">
        <f t="shared" si="21"/>
        <v>2.8870003596000018</v>
      </c>
      <c r="E352">
        <f t="shared" si="22"/>
        <v>8.33477107633054</v>
      </c>
      <c r="F352">
        <f t="shared" si="20"/>
        <v>7.8935109304426376</v>
      </c>
      <c r="G352">
        <f t="shared" si="23"/>
        <v>62.307514809017398</v>
      </c>
    </row>
    <row r="353" spans="1:7" x14ac:dyDescent="0.25">
      <c r="A353">
        <v>2</v>
      </c>
      <c r="B353">
        <v>42</v>
      </c>
      <c r="C353">
        <v>41.521371351999996</v>
      </c>
      <c r="D353">
        <f t="shared" si="21"/>
        <v>0.47862864800000438</v>
      </c>
      <c r="E353">
        <f t="shared" si="22"/>
        <v>0.22908538268631209</v>
      </c>
      <c r="F353">
        <f t="shared" si="20"/>
        <v>7.2935109304426362</v>
      </c>
      <c r="G353">
        <f t="shared" si="23"/>
        <v>53.195301692486211</v>
      </c>
    </row>
    <row r="354" spans="1:7" x14ac:dyDescent="0.25">
      <c r="A354">
        <v>2</v>
      </c>
      <c r="B354">
        <v>41.521000000000001</v>
      </c>
      <c r="C354">
        <v>41.521371351999996</v>
      </c>
      <c r="D354">
        <f t="shared" si="21"/>
        <v>-3.7135199999482893E-4</v>
      </c>
      <c r="E354">
        <f t="shared" si="22"/>
        <v>1.3790230790015942E-7</v>
      </c>
      <c r="F354">
        <f t="shared" si="20"/>
        <v>6.814510930442637</v>
      </c>
      <c r="G354">
        <f t="shared" si="23"/>
        <v>46.437559221122171</v>
      </c>
    </row>
    <row r="355" spans="1:7" x14ac:dyDescent="0.25">
      <c r="A355">
        <v>3.6</v>
      </c>
      <c r="B355">
        <v>35.1</v>
      </c>
      <c r="C355">
        <v>34.287884505599997</v>
      </c>
      <c r="D355">
        <f t="shared" si="21"/>
        <v>0.81211549440000397</v>
      </c>
      <c r="E355">
        <f t="shared" si="22"/>
        <v>0.65953157624456282</v>
      </c>
      <c r="F355">
        <f t="shared" si="20"/>
        <v>0.39351093044263763</v>
      </c>
      <c r="G355">
        <f t="shared" si="23"/>
        <v>0.15485085237783039</v>
      </c>
    </row>
    <row r="356" spans="1:7" x14ac:dyDescent="0.25">
      <c r="A356">
        <v>3.6</v>
      </c>
      <c r="B356">
        <v>33.5</v>
      </c>
      <c r="C356">
        <v>34.287884505599997</v>
      </c>
      <c r="D356">
        <f t="shared" si="21"/>
        <v>-0.78788450559999745</v>
      </c>
      <c r="E356">
        <f t="shared" si="22"/>
        <v>0.62076199416455247</v>
      </c>
      <c r="F356">
        <f t="shared" si="20"/>
        <v>-1.2064890695573638</v>
      </c>
      <c r="G356">
        <f t="shared" si="23"/>
        <v>1.4556158749613934</v>
      </c>
    </row>
    <row r="357" spans="1:7" x14ac:dyDescent="0.25">
      <c r="A357">
        <v>2</v>
      </c>
      <c r="B357">
        <v>60.1</v>
      </c>
      <c r="C357">
        <v>41.521371351999996</v>
      </c>
      <c r="D357">
        <f t="shared" si="21"/>
        <v>18.578628648000006</v>
      </c>
      <c r="E357">
        <f t="shared" si="22"/>
        <v>345.16544244028654</v>
      </c>
      <c r="F357">
        <f t="shared" si="20"/>
        <v>25.393510930442638</v>
      </c>
      <c r="G357">
        <f t="shared" si="23"/>
        <v>644.83039737450974</v>
      </c>
    </row>
    <row r="358" spans="1:7" x14ac:dyDescent="0.25">
      <c r="A358">
        <v>2</v>
      </c>
      <c r="B358">
        <v>58.534999999999997</v>
      </c>
      <c r="C358">
        <v>41.521371351999996</v>
      </c>
      <c r="D358">
        <f t="shared" si="21"/>
        <v>17.013628648000001</v>
      </c>
      <c r="E358">
        <f t="shared" si="22"/>
        <v>289.46355977204632</v>
      </c>
      <c r="F358">
        <f t="shared" si="20"/>
        <v>23.828510930442633</v>
      </c>
      <c r="G358">
        <f t="shared" si="23"/>
        <v>567.79793316222401</v>
      </c>
    </row>
    <row r="359" spans="1:7" x14ac:dyDescent="0.25">
      <c r="A359">
        <v>2.5</v>
      </c>
      <c r="B359">
        <v>39.614699999999999</v>
      </c>
      <c r="C359">
        <v>39.260906712499995</v>
      </c>
      <c r="D359">
        <f t="shared" si="21"/>
        <v>0.35379328750000383</v>
      </c>
      <c r="E359">
        <f t="shared" si="22"/>
        <v>0.12516969028006036</v>
      </c>
      <c r="F359">
        <f t="shared" si="20"/>
        <v>4.9082109304426353</v>
      </c>
      <c r="G359">
        <f t="shared" si="23"/>
        <v>24.090534537716561</v>
      </c>
    </row>
    <row r="360" spans="1:7" x14ac:dyDescent="0.25">
      <c r="A360">
        <v>2.5</v>
      </c>
      <c r="B360">
        <v>40.240900000000003</v>
      </c>
      <c r="C360">
        <v>39.260906712499995</v>
      </c>
      <c r="D360">
        <f t="shared" si="21"/>
        <v>0.97999328750000814</v>
      </c>
      <c r="E360">
        <f t="shared" si="22"/>
        <v>0.96038684354507364</v>
      </c>
      <c r="F360">
        <f t="shared" si="20"/>
        <v>5.5344109304426397</v>
      </c>
      <c r="G360">
        <f t="shared" si="23"/>
        <v>30.629704347002964</v>
      </c>
    </row>
    <row r="361" spans="1:7" x14ac:dyDescent="0.25">
      <c r="A361">
        <v>2</v>
      </c>
      <c r="B361">
        <v>43.541400000000003</v>
      </c>
      <c r="C361">
        <v>41.521371351999996</v>
      </c>
      <c r="D361">
        <f t="shared" si="21"/>
        <v>2.0200286480000074</v>
      </c>
      <c r="E361">
        <f t="shared" si="22"/>
        <v>4.080515738740738</v>
      </c>
      <c r="F361">
        <f t="shared" si="20"/>
        <v>8.8349109304426392</v>
      </c>
      <c r="G361">
        <f t="shared" si="23"/>
        <v>78.055651148854821</v>
      </c>
    </row>
    <row r="362" spans="1:7" x14ac:dyDescent="0.25">
      <c r="A362">
        <v>2</v>
      </c>
      <c r="B362">
        <v>41.521000000000001</v>
      </c>
      <c r="C362">
        <v>41.521371351999996</v>
      </c>
      <c r="D362">
        <f t="shared" si="21"/>
        <v>-3.7135199999482893E-4</v>
      </c>
      <c r="E362">
        <f t="shared" si="22"/>
        <v>1.3790230790015942E-7</v>
      </c>
      <c r="F362">
        <f t="shared" si="20"/>
        <v>6.814510930442637</v>
      </c>
      <c r="G362">
        <f t="shared" si="23"/>
        <v>46.437559221122171</v>
      </c>
    </row>
    <row r="363" spans="1:7" x14ac:dyDescent="0.25">
      <c r="A363">
        <v>2</v>
      </c>
      <c r="B363">
        <v>43.541400000000003</v>
      </c>
      <c r="C363">
        <v>41.521371351999996</v>
      </c>
      <c r="D363">
        <f t="shared" si="21"/>
        <v>2.0200286480000074</v>
      </c>
      <c r="E363">
        <f t="shared" si="22"/>
        <v>4.080515738740738</v>
      </c>
      <c r="F363">
        <f t="shared" si="20"/>
        <v>8.8349109304426392</v>
      </c>
      <c r="G363">
        <f t="shared" si="23"/>
        <v>78.055651148854821</v>
      </c>
    </row>
    <row r="364" spans="1:7" x14ac:dyDescent="0.25">
      <c r="A364">
        <v>2</v>
      </c>
      <c r="B364">
        <v>41.521000000000001</v>
      </c>
      <c r="C364">
        <v>41.521371351999996</v>
      </c>
      <c r="D364">
        <f t="shared" si="21"/>
        <v>-3.7135199999482893E-4</v>
      </c>
      <c r="E364">
        <f t="shared" si="22"/>
        <v>1.3790230790015942E-7</v>
      </c>
      <c r="F364">
        <f t="shared" si="20"/>
        <v>6.814510930442637</v>
      </c>
      <c r="G364">
        <f t="shared" si="23"/>
        <v>46.437559221122171</v>
      </c>
    </row>
    <row r="365" spans="1:7" x14ac:dyDescent="0.25">
      <c r="A365">
        <v>2</v>
      </c>
      <c r="B365">
        <v>60.1</v>
      </c>
      <c r="C365">
        <v>41.521371351999996</v>
      </c>
      <c r="D365">
        <f t="shared" si="21"/>
        <v>18.578628648000006</v>
      </c>
      <c r="E365">
        <f t="shared" si="22"/>
        <v>345.16544244028654</v>
      </c>
      <c r="F365">
        <f t="shared" si="20"/>
        <v>25.393510930442638</v>
      </c>
      <c r="G365">
        <f t="shared" si="23"/>
        <v>644.83039737450974</v>
      </c>
    </row>
    <row r="366" spans="1:7" x14ac:dyDescent="0.25">
      <c r="A366">
        <v>2</v>
      </c>
      <c r="B366">
        <v>58.534999999999997</v>
      </c>
      <c r="C366">
        <v>41.521371351999996</v>
      </c>
      <c r="D366">
        <f t="shared" si="21"/>
        <v>17.013628648000001</v>
      </c>
      <c r="E366">
        <f t="shared" si="22"/>
        <v>289.46355977204632</v>
      </c>
      <c r="F366">
        <f t="shared" si="20"/>
        <v>23.828510930442633</v>
      </c>
      <c r="G366">
        <f t="shared" si="23"/>
        <v>567.79793316222401</v>
      </c>
    </row>
    <row r="367" spans="1:7" x14ac:dyDescent="0.25">
      <c r="A367">
        <v>2.5</v>
      </c>
      <c r="B367">
        <v>39.571399999999997</v>
      </c>
      <c r="C367">
        <v>39.260906712499995</v>
      </c>
      <c r="D367">
        <f t="shared" si="21"/>
        <v>0.31049328750000171</v>
      </c>
      <c r="E367">
        <f t="shared" si="22"/>
        <v>9.6406081582558714E-2</v>
      </c>
      <c r="F367">
        <f t="shared" si="20"/>
        <v>4.8649109304426332</v>
      </c>
      <c r="G367">
        <f t="shared" si="23"/>
        <v>23.667358361140206</v>
      </c>
    </row>
    <row r="368" spans="1:7" x14ac:dyDescent="0.25">
      <c r="A368">
        <v>2.5</v>
      </c>
      <c r="B368">
        <v>40.0169</v>
      </c>
      <c r="C368">
        <v>39.260906712499995</v>
      </c>
      <c r="D368">
        <f t="shared" si="21"/>
        <v>0.75599328750000439</v>
      </c>
      <c r="E368">
        <f t="shared" si="22"/>
        <v>0.57152585074506423</v>
      </c>
      <c r="F368">
        <f t="shared" si="20"/>
        <v>5.3104109304426359</v>
      </c>
      <c r="G368">
        <f t="shared" si="23"/>
        <v>28.200464250164622</v>
      </c>
    </row>
    <row r="369" spans="1:7" x14ac:dyDescent="0.25">
      <c r="A369">
        <v>2.4</v>
      </c>
      <c r="B369">
        <v>39.347999999999999</v>
      </c>
      <c r="C369">
        <v>39.7129996404</v>
      </c>
      <c r="D369">
        <f t="shared" si="21"/>
        <v>-0.36499964040000066</v>
      </c>
      <c r="E369">
        <f t="shared" si="22"/>
        <v>0.13322473749212979</v>
      </c>
      <c r="F369">
        <f t="shared" si="20"/>
        <v>4.6415109304426352</v>
      </c>
      <c r="G369">
        <f t="shared" si="23"/>
        <v>21.543623717418455</v>
      </c>
    </row>
    <row r="370" spans="1:7" x14ac:dyDescent="0.25">
      <c r="A370">
        <v>2.4</v>
      </c>
      <c r="B370">
        <v>39.299999999999997</v>
      </c>
      <c r="C370">
        <v>39.7129996404</v>
      </c>
      <c r="D370">
        <f t="shared" si="21"/>
        <v>-0.41299964040000248</v>
      </c>
      <c r="E370">
        <f t="shared" si="22"/>
        <v>0.17056870297053137</v>
      </c>
      <c r="F370">
        <f t="shared" si="20"/>
        <v>4.5935109304426334</v>
      </c>
      <c r="G370">
        <f t="shared" si="23"/>
        <v>21.100342668095948</v>
      </c>
    </row>
    <row r="371" spans="1:7" x14ac:dyDescent="0.25">
      <c r="A371">
        <v>2.5</v>
      </c>
      <c r="B371">
        <v>40.6</v>
      </c>
      <c r="C371">
        <v>39.260906712499995</v>
      </c>
      <c r="D371">
        <f t="shared" si="21"/>
        <v>1.3390932875000061</v>
      </c>
      <c r="E371">
        <f t="shared" si="22"/>
        <v>1.7931708326275739</v>
      </c>
      <c r="F371">
        <f t="shared" si="20"/>
        <v>5.8935109304426376</v>
      </c>
      <c r="G371">
        <f t="shared" si="23"/>
        <v>34.733471087246848</v>
      </c>
    </row>
    <row r="372" spans="1:7" x14ac:dyDescent="0.25">
      <c r="A372">
        <v>2.5</v>
      </c>
      <c r="B372">
        <v>40.4</v>
      </c>
      <c r="C372">
        <v>39.260906712499995</v>
      </c>
      <c r="D372">
        <f t="shared" si="21"/>
        <v>1.1390932875000033</v>
      </c>
      <c r="E372">
        <f t="shared" si="22"/>
        <v>1.2975335176275651</v>
      </c>
      <c r="F372">
        <f t="shared" si="20"/>
        <v>5.6935109304426348</v>
      </c>
      <c r="G372">
        <f t="shared" si="23"/>
        <v>32.416066715069753</v>
      </c>
    </row>
    <row r="373" spans="1:7" x14ac:dyDescent="0.25">
      <c r="A373">
        <v>2.5</v>
      </c>
      <c r="B373">
        <v>37.799999999999997</v>
      </c>
      <c r="C373">
        <v>39.260906712499995</v>
      </c>
      <c r="D373">
        <f t="shared" si="21"/>
        <v>-1.4609067124999982</v>
      </c>
      <c r="E373">
        <f t="shared" si="22"/>
        <v>2.1342484226275524</v>
      </c>
      <c r="F373">
        <f t="shared" si="20"/>
        <v>3.0935109304426334</v>
      </c>
      <c r="G373">
        <f t="shared" si="23"/>
        <v>9.5698098767680477</v>
      </c>
    </row>
    <row r="374" spans="1:7" x14ac:dyDescent="0.25">
      <c r="A374">
        <v>2.5</v>
      </c>
      <c r="B374">
        <v>37.799999999999997</v>
      </c>
      <c r="C374">
        <v>39.260906712499995</v>
      </c>
      <c r="D374">
        <f t="shared" si="21"/>
        <v>-1.4609067124999982</v>
      </c>
      <c r="E374">
        <f t="shared" si="22"/>
        <v>2.1342484226275524</v>
      </c>
      <c r="F374">
        <f t="shared" si="20"/>
        <v>3.0935109304426334</v>
      </c>
      <c r="G374">
        <f t="shared" si="23"/>
        <v>9.5698098767680477</v>
      </c>
    </row>
    <row r="375" spans="1:7" x14ac:dyDescent="0.25">
      <c r="A375">
        <v>2.4</v>
      </c>
      <c r="B375">
        <v>39.347999999999999</v>
      </c>
      <c r="C375">
        <v>39.7129996404</v>
      </c>
      <c r="D375">
        <f t="shared" si="21"/>
        <v>-0.36499964040000066</v>
      </c>
      <c r="E375">
        <f t="shared" si="22"/>
        <v>0.13322473749212979</v>
      </c>
      <c r="F375">
        <f t="shared" si="20"/>
        <v>4.6415109304426352</v>
      </c>
      <c r="G375">
        <f t="shared" si="23"/>
        <v>21.543623717418455</v>
      </c>
    </row>
    <row r="376" spans="1:7" x14ac:dyDescent="0.25">
      <c r="A376">
        <v>2.4</v>
      </c>
      <c r="B376">
        <v>39.299999999999997</v>
      </c>
      <c r="C376">
        <v>39.7129996404</v>
      </c>
      <c r="D376">
        <f t="shared" si="21"/>
        <v>-0.41299964040000248</v>
      </c>
      <c r="E376">
        <f t="shared" si="22"/>
        <v>0.17056870297053137</v>
      </c>
      <c r="F376">
        <f t="shared" si="20"/>
        <v>4.5935109304426334</v>
      </c>
      <c r="G376">
        <f t="shared" si="23"/>
        <v>21.100342668095948</v>
      </c>
    </row>
    <row r="377" spans="1:7" x14ac:dyDescent="0.25">
      <c r="A377">
        <v>2.5</v>
      </c>
      <c r="B377">
        <v>40.6</v>
      </c>
      <c r="C377">
        <v>39.260906712499995</v>
      </c>
      <c r="D377">
        <f t="shared" si="21"/>
        <v>1.3390932875000061</v>
      </c>
      <c r="E377">
        <f t="shared" si="22"/>
        <v>1.7931708326275739</v>
      </c>
      <c r="F377">
        <f t="shared" si="20"/>
        <v>5.8935109304426376</v>
      </c>
      <c r="G377">
        <f t="shared" si="23"/>
        <v>34.733471087246848</v>
      </c>
    </row>
    <row r="378" spans="1:7" x14ac:dyDescent="0.25">
      <c r="A378">
        <v>2.5</v>
      </c>
      <c r="B378">
        <v>40.4</v>
      </c>
      <c r="C378">
        <v>39.260906712499995</v>
      </c>
      <c r="D378">
        <f t="shared" si="21"/>
        <v>1.1390932875000033</v>
      </c>
      <c r="E378">
        <f t="shared" si="22"/>
        <v>1.2975335176275651</v>
      </c>
      <c r="F378">
        <f t="shared" si="20"/>
        <v>5.6935109304426348</v>
      </c>
      <c r="G378">
        <f t="shared" si="23"/>
        <v>32.416066715069753</v>
      </c>
    </row>
    <row r="379" spans="1:7" x14ac:dyDescent="0.25">
      <c r="A379">
        <v>3.7</v>
      </c>
      <c r="B379">
        <v>30.9</v>
      </c>
      <c r="C379">
        <v>33.835791577699993</v>
      </c>
      <c r="D379">
        <f t="shared" si="21"/>
        <v>-2.9357915776999945</v>
      </c>
      <c r="E379">
        <f t="shared" si="22"/>
        <v>8.6188721876942225</v>
      </c>
      <c r="F379">
        <f t="shared" si="20"/>
        <v>-3.8064890695573652</v>
      </c>
      <c r="G379">
        <f t="shared" si="23"/>
        <v>14.489359036659696</v>
      </c>
    </row>
    <row r="380" spans="1:7" x14ac:dyDescent="0.25">
      <c r="A380">
        <v>3.5</v>
      </c>
      <c r="B380">
        <v>36.799999999999997</v>
      </c>
      <c r="C380">
        <v>34.739977433500002</v>
      </c>
      <c r="D380">
        <f t="shared" si="21"/>
        <v>2.0600225664999954</v>
      </c>
      <c r="E380">
        <f t="shared" si="22"/>
        <v>4.2436929744892282</v>
      </c>
      <c r="F380">
        <f t="shared" si="20"/>
        <v>2.0935109304426334</v>
      </c>
      <c r="G380">
        <f t="shared" si="23"/>
        <v>4.3827880158827801</v>
      </c>
    </row>
    <row r="381" spans="1:7" x14ac:dyDescent="0.25">
      <c r="A381">
        <v>3.7</v>
      </c>
      <c r="B381">
        <v>34.299999999999997</v>
      </c>
      <c r="C381">
        <v>33.835791577699993</v>
      </c>
      <c r="D381">
        <f t="shared" si="21"/>
        <v>0.46420842230000403</v>
      </c>
      <c r="E381">
        <f t="shared" si="22"/>
        <v>0.21548945933425889</v>
      </c>
      <c r="F381">
        <f t="shared" si="20"/>
        <v>-0.40648906955736663</v>
      </c>
      <c r="G381">
        <f t="shared" si="23"/>
        <v>0.16523336366961364</v>
      </c>
    </row>
    <row r="382" spans="1:7" x14ac:dyDescent="0.25">
      <c r="A382">
        <v>3.7</v>
      </c>
      <c r="B382">
        <v>34.4</v>
      </c>
      <c r="C382">
        <v>33.835791577699993</v>
      </c>
      <c r="D382">
        <f t="shared" si="21"/>
        <v>0.56420842230000545</v>
      </c>
      <c r="E382">
        <f t="shared" si="22"/>
        <v>0.31833114379426131</v>
      </c>
      <c r="F382">
        <f t="shared" si="20"/>
        <v>-0.30648906955736521</v>
      </c>
      <c r="G382">
        <f t="shared" si="23"/>
        <v>9.3935549758139447E-2</v>
      </c>
    </row>
    <row r="383" spans="1:7" x14ac:dyDescent="0.25">
      <c r="A383">
        <v>3.2</v>
      </c>
      <c r="B383">
        <v>38.9</v>
      </c>
      <c r="C383">
        <v>36.096256217199993</v>
      </c>
      <c r="D383">
        <f t="shared" si="21"/>
        <v>2.8037437828000051</v>
      </c>
      <c r="E383">
        <f t="shared" si="22"/>
        <v>7.8609791995896821</v>
      </c>
      <c r="F383">
        <f t="shared" si="20"/>
        <v>4.1935109304426348</v>
      </c>
      <c r="G383">
        <f t="shared" si="23"/>
        <v>17.585533923741853</v>
      </c>
    </row>
    <row r="384" spans="1:7" x14ac:dyDescent="0.25">
      <c r="A384">
        <v>3</v>
      </c>
      <c r="B384">
        <v>34.7286</v>
      </c>
      <c r="C384">
        <v>37.000442073000002</v>
      </c>
      <c r="D384">
        <f t="shared" si="21"/>
        <v>-2.271842073000002</v>
      </c>
      <c r="E384">
        <f t="shared" si="22"/>
        <v>5.1612664046529462</v>
      </c>
      <c r="F384">
        <f t="shared" si="20"/>
        <v>2.2110930442636345E-2</v>
      </c>
      <c r="G384">
        <f t="shared" si="23"/>
        <v>4.8889324503910273E-4</v>
      </c>
    </row>
    <row r="385" spans="1:7" x14ac:dyDescent="0.25">
      <c r="A385">
        <v>4.2</v>
      </c>
      <c r="B385">
        <v>31.5002</v>
      </c>
      <c r="C385">
        <v>31.575326938199996</v>
      </c>
      <c r="D385">
        <f t="shared" si="21"/>
        <v>-7.5126938199996829E-2</v>
      </c>
      <c r="E385">
        <f t="shared" si="22"/>
        <v>5.6440568433061425E-3</v>
      </c>
      <c r="F385">
        <f t="shared" si="20"/>
        <v>-3.2062890695573643</v>
      </c>
      <c r="G385">
        <f t="shared" si="23"/>
        <v>10.280289597563028</v>
      </c>
    </row>
    <row r="386" spans="1:7" x14ac:dyDescent="0.25">
      <c r="A386">
        <v>4.2</v>
      </c>
      <c r="B386">
        <v>31.5002</v>
      </c>
      <c r="C386">
        <v>31.575326938199996</v>
      </c>
      <c r="D386">
        <f t="shared" si="21"/>
        <v>-7.5126938199996829E-2</v>
      </c>
      <c r="E386">
        <f t="shared" si="22"/>
        <v>5.6440568433061425E-3</v>
      </c>
      <c r="F386">
        <f t="shared" ref="F386:F449" si="24">B386-$L$14</f>
        <v>-3.2062890695573643</v>
      </c>
      <c r="G386">
        <f t="shared" si="23"/>
        <v>10.280289597563028</v>
      </c>
    </row>
    <row r="387" spans="1:7" x14ac:dyDescent="0.25">
      <c r="A387">
        <v>5.2</v>
      </c>
      <c r="B387">
        <v>26.7</v>
      </c>
      <c r="C387">
        <v>27.054397659199996</v>
      </c>
      <c r="D387">
        <f t="shared" ref="D387:D450" si="25">B387-C387</f>
        <v>-0.35439765919999644</v>
      </c>
      <c r="E387">
        <f t="shared" ref="E387:E450" si="26">D387*D387</f>
        <v>0.12559770084643682</v>
      </c>
      <c r="F387">
        <f t="shared" si="24"/>
        <v>-8.0064890695573645</v>
      </c>
      <c r="G387">
        <f t="shared" ref="G387:G450" si="27">F387*F387</f>
        <v>64.103867220941552</v>
      </c>
    </row>
    <row r="388" spans="1:7" x14ac:dyDescent="0.25">
      <c r="A388">
        <v>6</v>
      </c>
      <c r="B388">
        <v>23.2715</v>
      </c>
      <c r="C388">
        <v>23.437654236</v>
      </c>
      <c r="D388">
        <f t="shared" si="25"/>
        <v>-0.16615423600000057</v>
      </c>
      <c r="E388">
        <f t="shared" si="26"/>
        <v>2.7607230140743885E-2</v>
      </c>
      <c r="F388">
        <f t="shared" si="24"/>
        <v>-11.434989069557364</v>
      </c>
      <c r="G388">
        <f t="shared" si="27"/>
        <v>130.7589750208964</v>
      </c>
    </row>
    <row r="389" spans="1:7" x14ac:dyDescent="0.25">
      <c r="A389">
        <v>3</v>
      </c>
      <c r="B389">
        <v>38.169600000000003</v>
      </c>
      <c r="C389">
        <v>37.000442073000002</v>
      </c>
      <c r="D389">
        <f t="shared" si="25"/>
        <v>1.1691579270000005</v>
      </c>
      <c r="E389">
        <f t="shared" si="26"/>
        <v>1.3669302582669387</v>
      </c>
      <c r="F389">
        <f t="shared" si="24"/>
        <v>3.4631109304426388</v>
      </c>
      <c r="G389">
        <f t="shared" si="27"/>
        <v>11.99313731655128</v>
      </c>
    </row>
    <row r="390" spans="1:7" x14ac:dyDescent="0.25">
      <c r="A390">
        <v>3</v>
      </c>
      <c r="B390">
        <v>38.7896</v>
      </c>
      <c r="C390">
        <v>37.000442073000002</v>
      </c>
      <c r="D390">
        <f t="shared" si="25"/>
        <v>1.789157926999998</v>
      </c>
      <c r="E390">
        <f t="shared" si="26"/>
        <v>3.2010860877469303</v>
      </c>
      <c r="F390">
        <f t="shared" si="24"/>
        <v>4.0831109304426363</v>
      </c>
      <c r="G390">
        <f t="shared" si="27"/>
        <v>16.671794870300133</v>
      </c>
    </row>
    <row r="391" spans="1:7" x14ac:dyDescent="0.25">
      <c r="A391">
        <v>3</v>
      </c>
      <c r="B391">
        <v>34.781799999999997</v>
      </c>
      <c r="C391">
        <v>37.000442073000002</v>
      </c>
      <c r="D391">
        <f t="shared" si="25"/>
        <v>-2.2186420730000052</v>
      </c>
      <c r="E391">
        <f t="shared" si="26"/>
        <v>4.9223726480857604</v>
      </c>
      <c r="F391">
        <f t="shared" si="24"/>
        <v>7.5310930442633151E-2</v>
      </c>
      <c r="G391">
        <f t="shared" si="27"/>
        <v>5.6717362441351289E-3</v>
      </c>
    </row>
    <row r="392" spans="1:7" x14ac:dyDescent="0.25">
      <c r="A392">
        <v>3</v>
      </c>
      <c r="B392">
        <v>35.460599999999999</v>
      </c>
      <c r="C392">
        <v>37.000442073000002</v>
      </c>
      <c r="D392">
        <f t="shared" si="25"/>
        <v>-1.5398420730000026</v>
      </c>
      <c r="E392">
        <f t="shared" si="26"/>
        <v>2.3711136097809455</v>
      </c>
      <c r="F392">
        <f t="shared" si="24"/>
        <v>0.75411093044263566</v>
      </c>
      <c r="G392">
        <f t="shared" si="27"/>
        <v>0.56868329541305773</v>
      </c>
    </row>
    <row r="393" spans="1:7" x14ac:dyDescent="0.25">
      <c r="A393">
        <v>3</v>
      </c>
      <c r="B393">
        <v>35.883099999999999</v>
      </c>
      <c r="C393">
        <v>37.000442073000002</v>
      </c>
      <c r="D393">
        <f t="shared" si="25"/>
        <v>-1.1173420730000032</v>
      </c>
      <c r="E393">
        <f t="shared" si="26"/>
        <v>1.2484533080959446</v>
      </c>
      <c r="F393">
        <f t="shared" si="24"/>
        <v>1.1766109304426351</v>
      </c>
      <c r="G393">
        <f t="shared" si="27"/>
        <v>1.3844132816370835</v>
      </c>
    </row>
    <row r="394" spans="1:7" x14ac:dyDescent="0.25">
      <c r="A394">
        <v>3</v>
      </c>
      <c r="B394">
        <v>35.708100000000002</v>
      </c>
      <c r="C394">
        <v>37.000442073000002</v>
      </c>
      <c r="D394">
        <f t="shared" si="25"/>
        <v>-1.2923420730000004</v>
      </c>
      <c r="E394">
        <f t="shared" si="26"/>
        <v>1.6701480336459382</v>
      </c>
      <c r="F394">
        <f t="shared" si="24"/>
        <v>1.0016109304426379</v>
      </c>
      <c r="G394">
        <f t="shared" si="27"/>
        <v>1.0032244559821668</v>
      </c>
    </row>
    <row r="395" spans="1:7" x14ac:dyDescent="0.25">
      <c r="A395">
        <v>3</v>
      </c>
      <c r="B395">
        <v>34.7288</v>
      </c>
      <c r="C395">
        <v>37.000442073000002</v>
      </c>
      <c r="D395">
        <f t="shared" si="25"/>
        <v>-2.2716420730000024</v>
      </c>
      <c r="E395">
        <f t="shared" si="26"/>
        <v>5.1603577078237484</v>
      </c>
      <c r="F395">
        <f t="shared" si="24"/>
        <v>2.2310930442635879E-2</v>
      </c>
      <c r="G395">
        <f t="shared" si="27"/>
        <v>4.9777761721613641E-4</v>
      </c>
    </row>
    <row r="396" spans="1:7" x14ac:dyDescent="0.25">
      <c r="A396">
        <v>3</v>
      </c>
      <c r="B396">
        <v>34.285299999999999</v>
      </c>
      <c r="C396">
        <v>37.000442073000002</v>
      </c>
      <c r="D396">
        <f t="shared" si="25"/>
        <v>-2.7151420730000027</v>
      </c>
      <c r="E396">
        <f t="shared" si="26"/>
        <v>7.3719964765747514</v>
      </c>
      <c r="F396">
        <f t="shared" si="24"/>
        <v>-0.42118906955736435</v>
      </c>
      <c r="G396">
        <f t="shared" si="27"/>
        <v>0.17740023231459831</v>
      </c>
    </row>
    <row r="397" spans="1:7" x14ac:dyDescent="0.25">
      <c r="A397">
        <v>4.8</v>
      </c>
      <c r="B397">
        <v>30.537500000000001</v>
      </c>
      <c r="C397">
        <v>28.862769370799999</v>
      </c>
      <c r="D397">
        <f t="shared" si="25"/>
        <v>1.6747306292000026</v>
      </c>
      <c r="E397">
        <f t="shared" si="26"/>
        <v>2.8047226803806367</v>
      </c>
      <c r="F397">
        <f t="shared" si="24"/>
        <v>-4.1689890695573624</v>
      </c>
      <c r="G397">
        <f t="shared" si="27"/>
        <v>17.380469862088763</v>
      </c>
    </row>
    <row r="398" spans="1:7" x14ac:dyDescent="0.25">
      <c r="A398">
        <v>4.8</v>
      </c>
      <c r="B398">
        <v>31.374700000000001</v>
      </c>
      <c r="C398">
        <v>28.862769370799999</v>
      </c>
      <c r="D398">
        <f t="shared" si="25"/>
        <v>2.5119306292000019</v>
      </c>
      <c r="E398">
        <f t="shared" si="26"/>
        <v>6.3097954859131171</v>
      </c>
      <c r="F398">
        <f t="shared" si="24"/>
        <v>-3.3317890695573631</v>
      </c>
      <c r="G398">
        <f t="shared" si="27"/>
        <v>11.100818404021918</v>
      </c>
    </row>
    <row r="399" spans="1:7" x14ac:dyDescent="0.25">
      <c r="A399">
        <v>5</v>
      </c>
      <c r="B399">
        <v>23.227</v>
      </c>
      <c r="C399">
        <v>27.958583514999997</v>
      </c>
      <c r="D399">
        <f t="shared" si="25"/>
        <v>-4.731583514999997</v>
      </c>
      <c r="E399">
        <f t="shared" si="26"/>
        <v>22.387882559419726</v>
      </c>
      <c r="F399">
        <f t="shared" si="24"/>
        <v>-11.479489069557363</v>
      </c>
      <c r="G399">
        <f t="shared" si="27"/>
        <v>131.77866929808698</v>
      </c>
    </row>
    <row r="400" spans="1:7" x14ac:dyDescent="0.25">
      <c r="A400">
        <v>5</v>
      </c>
      <c r="B400">
        <v>23.618200000000002</v>
      </c>
      <c r="C400">
        <v>27.958583514999997</v>
      </c>
      <c r="D400">
        <f t="shared" si="25"/>
        <v>-4.3403835149999956</v>
      </c>
      <c r="E400">
        <f t="shared" si="26"/>
        <v>18.838929057283718</v>
      </c>
      <c r="F400">
        <f t="shared" si="24"/>
        <v>-11.088289069557362</v>
      </c>
      <c r="G400">
        <f t="shared" si="27"/>
        <v>122.95015449006527</v>
      </c>
    </row>
    <row r="401" spans="1:7" x14ac:dyDescent="0.25">
      <c r="A401">
        <v>2.4</v>
      </c>
      <c r="B401">
        <v>41.695999999999998</v>
      </c>
      <c r="C401">
        <v>39.7129996404</v>
      </c>
      <c r="D401">
        <f t="shared" si="25"/>
        <v>1.9830003595999983</v>
      </c>
      <c r="E401">
        <f t="shared" si="26"/>
        <v>3.9322904261737226</v>
      </c>
      <c r="F401">
        <f t="shared" si="24"/>
        <v>6.9895109304426342</v>
      </c>
      <c r="G401">
        <f t="shared" si="27"/>
        <v>48.853263046777059</v>
      </c>
    </row>
    <row r="402" spans="1:7" x14ac:dyDescent="0.25">
      <c r="A402">
        <v>3</v>
      </c>
      <c r="B402">
        <v>36.1</v>
      </c>
      <c r="C402">
        <v>37.000442073000002</v>
      </c>
      <c r="D402">
        <f t="shared" si="25"/>
        <v>-0.90044207300000068</v>
      </c>
      <c r="E402">
        <f t="shared" si="26"/>
        <v>0.81079592682853852</v>
      </c>
      <c r="F402">
        <f t="shared" si="24"/>
        <v>1.3935109304426376</v>
      </c>
      <c r="G402">
        <f t="shared" si="27"/>
        <v>1.9418727132631057</v>
      </c>
    </row>
    <row r="403" spans="1:7" x14ac:dyDescent="0.25">
      <c r="A403">
        <v>3.6</v>
      </c>
      <c r="B403">
        <v>38.1</v>
      </c>
      <c r="C403">
        <v>34.287884505599997</v>
      </c>
      <c r="D403">
        <f t="shared" si="25"/>
        <v>3.812115494400004</v>
      </c>
      <c r="E403">
        <f t="shared" si="26"/>
        <v>14.532224542644586</v>
      </c>
      <c r="F403">
        <f t="shared" si="24"/>
        <v>3.3935109304426376</v>
      </c>
      <c r="G403">
        <f t="shared" si="27"/>
        <v>11.515916435033656</v>
      </c>
    </row>
    <row r="404" spans="1:7" x14ac:dyDescent="0.25">
      <c r="A404">
        <v>3</v>
      </c>
      <c r="B404">
        <v>34.4</v>
      </c>
      <c r="C404">
        <v>37.000442073000002</v>
      </c>
      <c r="D404">
        <f t="shared" si="25"/>
        <v>-2.6004420730000035</v>
      </c>
      <c r="E404">
        <f t="shared" si="26"/>
        <v>6.762298975028556</v>
      </c>
      <c r="F404">
        <f t="shared" si="24"/>
        <v>-0.30648906955736521</v>
      </c>
      <c r="G404">
        <f t="shared" si="27"/>
        <v>9.3935549758139447E-2</v>
      </c>
    </row>
    <row r="405" spans="1:7" x14ac:dyDescent="0.25">
      <c r="A405">
        <v>3</v>
      </c>
      <c r="B405">
        <v>38.299999999999997</v>
      </c>
      <c r="C405">
        <v>37.000442073000002</v>
      </c>
      <c r="D405">
        <f t="shared" si="25"/>
        <v>1.2995579269999951</v>
      </c>
      <c r="E405">
        <f t="shared" si="26"/>
        <v>1.6888508056285245</v>
      </c>
      <c r="F405">
        <f t="shared" si="24"/>
        <v>3.5935109304426334</v>
      </c>
      <c r="G405">
        <f t="shared" si="27"/>
        <v>12.913320807210681</v>
      </c>
    </row>
    <row r="406" spans="1:7" x14ac:dyDescent="0.25">
      <c r="A406">
        <v>3</v>
      </c>
      <c r="B406">
        <v>36</v>
      </c>
      <c r="C406">
        <v>37.000442073000002</v>
      </c>
      <c r="D406">
        <f t="shared" si="25"/>
        <v>-1.0004420730000021</v>
      </c>
      <c r="E406">
        <f t="shared" si="26"/>
        <v>1.0008843414285415</v>
      </c>
      <c r="F406">
        <f t="shared" si="24"/>
        <v>1.2935109304426362</v>
      </c>
      <c r="G406">
        <f t="shared" si="27"/>
        <v>1.6731705271745745</v>
      </c>
    </row>
    <row r="407" spans="1:7" x14ac:dyDescent="0.25">
      <c r="A407">
        <v>3.6</v>
      </c>
      <c r="B407">
        <v>34.9</v>
      </c>
      <c r="C407">
        <v>34.287884505599997</v>
      </c>
      <c r="D407">
        <f t="shared" si="25"/>
        <v>0.61211549440000113</v>
      </c>
      <c r="E407">
        <f t="shared" si="26"/>
        <v>0.3746853784845578</v>
      </c>
      <c r="F407">
        <f t="shared" si="24"/>
        <v>0.19351093044263479</v>
      </c>
      <c r="G407">
        <f t="shared" si="27"/>
        <v>3.7446480200774242E-2</v>
      </c>
    </row>
    <row r="408" spans="1:7" x14ac:dyDescent="0.25">
      <c r="A408">
        <v>3.6</v>
      </c>
      <c r="B408">
        <v>40</v>
      </c>
      <c r="C408">
        <v>34.287884505599997</v>
      </c>
      <c r="D408">
        <f t="shared" si="25"/>
        <v>5.7121154944000025</v>
      </c>
      <c r="E408">
        <f t="shared" si="26"/>
        <v>32.628263421364586</v>
      </c>
      <c r="F408">
        <f t="shared" si="24"/>
        <v>5.2935109304426362</v>
      </c>
      <c r="G408">
        <f t="shared" si="27"/>
        <v>28.021257970715663</v>
      </c>
    </row>
    <row r="409" spans="1:7" x14ac:dyDescent="0.25">
      <c r="A409">
        <v>6.2</v>
      </c>
      <c r="B409">
        <v>24.9754</v>
      </c>
      <c r="C409">
        <v>22.533468380199999</v>
      </c>
      <c r="D409">
        <f t="shared" si="25"/>
        <v>2.4419316198000018</v>
      </c>
      <c r="E409">
        <f t="shared" si="26"/>
        <v>5.9630300357790604</v>
      </c>
      <c r="F409">
        <f t="shared" si="24"/>
        <v>-9.7310890695573633</v>
      </c>
      <c r="G409">
        <f t="shared" si="27"/>
        <v>94.694094479658787</v>
      </c>
    </row>
    <row r="410" spans="1:7" x14ac:dyDescent="0.25">
      <c r="A410">
        <v>6.2</v>
      </c>
      <c r="B410">
        <v>26.299900000000001</v>
      </c>
      <c r="C410">
        <v>22.533468380199999</v>
      </c>
      <c r="D410">
        <f t="shared" si="25"/>
        <v>3.7664316198000023</v>
      </c>
      <c r="E410">
        <f t="shared" si="26"/>
        <v>14.186007146629269</v>
      </c>
      <c r="F410">
        <f t="shared" si="24"/>
        <v>-8.4065890695573628</v>
      </c>
      <c r="G410">
        <f t="shared" si="27"/>
        <v>70.670739784401334</v>
      </c>
    </row>
    <row r="411" spans="1:7" x14ac:dyDescent="0.25">
      <c r="A411">
        <v>3</v>
      </c>
      <c r="B411">
        <v>36.1</v>
      </c>
      <c r="C411">
        <v>37.000442073000002</v>
      </c>
      <c r="D411">
        <f t="shared" si="25"/>
        <v>-0.90044207300000068</v>
      </c>
      <c r="E411">
        <f t="shared" si="26"/>
        <v>0.81079592682853852</v>
      </c>
      <c r="F411">
        <f t="shared" si="24"/>
        <v>1.3935109304426376</v>
      </c>
      <c r="G411">
        <f t="shared" si="27"/>
        <v>1.9418727132631057</v>
      </c>
    </row>
    <row r="412" spans="1:7" x14ac:dyDescent="0.25">
      <c r="A412">
        <v>3.6</v>
      </c>
      <c r="B412">
        <v>37.200000000000003</v>
      </c>
      <c r="C412">
        <v>34.287884505599997</v>
      </c>
      <c r="D412">
        <f t="shared" si="25"/>
        <v>2.9121154944000054</v>
      </c>
      <c r="E412">
        <f t="shared" si="26"/>
        <v>8.4804166527245872</v>
      </c>
      <c r="F412">
        <f t="shared" si="24"/>
        <v>2.4935109304426391</v>
      </c>
      <c r="G412">
        <f t="shared" si="27"/>
        <v>6.2175967602369155</v>
      </c>
    </row>
    <row r="413" spans="1:7" x14ac:dyDescent="0.25">
      <c r="A413">
        <v>3.6</v>
      </c>
      <c r="B413">
        <v>40</v>
      </c>
      <c r="C413">
        <v>34.287884505599997</v>
      </c>
      <c r="D413">
        <f t="shared" si="25"/>
        <v>5.7121154944000025</v>
      </c>
      <c r="E413">
        <f t="shared" si="26"/>
        <v>32.628263421364586</v>
      </c>
      <c r="F413">
        <f t="shared" si="24"/>
        <v>5.2935109304426362</v>
      </c>
      <c r="G413">
        <f t="shared" si="27"/>
        <v>28.021257970715663</v>
      </c>
    </row>
    <row r="414" spans="1:7" x14ac:dyDescent="0.25">
      <c r="A414">
        <v>4.5999999999999996</v>
      </c>
      <c r="B414">
        <v>34.1</v>
      </c>
      <c r="C414">
        <v>29.7669552266</v>
      </c>
      <c r="D414">
        <f t="shared" si="25"/>
        <v>4.333044773400001</v>
      </c>
      <c r="E414">
        <f t="shared" si="26"/>
        <v>18.775277008289066</v>
      </c>
      <c r="F414">
        <f t="shared" si="24"/>
        <v>-0.60648906955736237</v>
      </c>
      <c r="G414">
        <f t="shared" si="27"/>
        <v>0.36782899149255516</v>
      </c>
    </row>
    <row r="415" spans="1:7" x14ac:dyDescent="0.25">
      <c r="A415">
        <v>3.6</v>
      </c>
      <c r="B415">
        <v>37.200000000000003</v>
      </c>
      <c r="C415">
        <v>34.287884505599997</v>
      </c>
      <c r="D415">
        <f t="shared" si="25"/>
        <v>2.9121154944000054</v>
      </c>
      <c r="E415">
        <f t="shared" si="26"/>
        <v>8.4804166527245872</v>
      </c>
      <c r="F415">
        <f t="shared" si="24"/>
        <v>2.4935109304426391</v>
      </c>
      <c r="G415">
        <f t="shared" si="27"/>
        <v>6.2175967602369155</v>
      </c>
    </row>
    <row r="416" spans="1:7" x14ac:dyDescent="0.25">
      <c r="A416">
        <v>4.5999999999999996</v>
      </c>
      <c r="B416">
        <v>30.299900000000001</v>
      </c>
      <c r="C416">
        <v>29.7669552266</v>
      </c>
      <c r="D416">
        <f t="shared" si="25"/>
        <v>0.53294477340000057</v>
      </c>
      <c r="E416">
        <f t="shared" si="26"/>
        <v>0.28403013149437795</v>
      </c>
      <c r="F416">
        <f t="shared" si="24"/>
        <v>-4.4065890695573628</v>
      </c>
      <c r="G416">
        <f t="shared" si="27"/>
        <v>19.418027227942424</v>
      </c>
    </row>
    <row r="417" spans="1:7" x14ac:dyDescent="0.25">
      <c r="A417">
        <v>2.4</v>
      </c>
      <c r="B417">
        <v>42.8</v>
      </c>
      <c r="C417">
        <v>39.7129996404</v>
      </c>
      <c r="D417">
        <f t="shared" si="25"/>
        <v>3.0870003595999975</v>
      </c>
      <c r="E417">
        <f t="shared" si="26"/>
        <v>9.5295712201705136</v>
      </c>
      <c r="F417">
        <f t="shared" si="24"/>
        <v>8.0935109304426334</v>
      </c>
      <c r="G417">
        <f t="shared" si="27"/>
        <v>65.504919181194381</v>
      </c>
    </row>
    <row r="418" spans="1:7" x14ac:dyDescent="0.25">
      <c r="A418">
        <v>2.4</v>
      </c>
      <c r="B418">
        <v>46.9</v>
      </c>
      <c r="C418">
        <v>39.7129996404</v>
      </c>
      <c r="D418">
        <f t="shared" si="25"/>
        <v>7.1870003595999989</v>
      </c>
      <c r="E418">
        <f t="shared" si="26"/>
        <v>51.652974168890516</v>
      </c>
      <c r="F418">
        <f t="shared" si="24"/>
        <v>12.193510930442635</v>
      </c>
      <c r="G418">
        <f t="shared" si="27"/>
        <v>148.68170881082401</v>
      </c>
    </row>
    <row r="419" spans="1:7" x14ac:dyDescent="0.25">
      <c r="A419">
        <v>2.4</v>
      </c>
      <c r="B419">
        <v>42.6</v>
      </c>
      <c r="C419">
        <v>39.7129996404</v>
      </c>
      <c r="D419">
        <f t="shared" si="25"/>
        <v>2.8870003596000018</v>
      </c>
      <c r="E419">
        <f t="shared" si="26"/>
        <v>8.33477107633054</v>
      </c>
      <c r="F419">
        <f t="shared" si="24"/>
        <v>7.8935109304426376</v>
      </c>
      <c r="G419">
        <f t="shared" si="27"/>
        <v>62.307514809017398</v>
      </c>
    </row>
    <row r="420" spans="1:7" x14ac:dyDescent="0.25">
      <c r="A420">
        <v>2.4</v>
      </c>
      <c r="B420">
        <v>46.8</v>
      </c>
      <c r="C420">
        <v>39.7129996404</v>
      </c>
      <c r="D420">
        <f t="shared" si="25"/>
        <v>7.0870003595999975</v>
      </c>
      <c r="E420">
        <f t="shared" si="26"/>
        <v>50.225574096970497</v>
      </c>
      <c r="F420">
        <f t="shared" si="24"/>
        <v>12.093510930442633</v>
      </c>
      <c r="G420">
        <f t="shared" si="27"/>
        <v>146.25300662473543</v>
      </c>
    </row>
    <row r="421" spans="1:7" x14ac:dyDescent="0.25">
      <c r="A421">
        <v>3.5</v>
      </c>
      <c r="B421">
        <v>40.299999999999997</v>
      </c>
      <c r="C421">
        <v>34.739977433500002</v>
      </c>
      <c r="D421">
        <f t="shared" si="25"/>
        <v>5.5600225664999954</v>
      </c>
      <c r="E421">
        <f t="shared" si="26"/>
        <v>30.913850939989196</v>
      </c>
      <c r="F421">
        <f t="shared" si="24"/>
        <v>5.5935109304426334</v>
      </c>
      <c r="G421">
        <f t="shared" si="27"/>
        <v>31.287364528981215</v>
      </c>
    </row>
    <row r="422" spans="1:7" x14ac:dyDescent="0.25">
      <c r="A422">
        <v>3.5</v>
      </c>
      <c r="B422">
        <v>41.2</v>
      </c>
      <c r="C422">
        <v>34.739977433500002</v>
      </c>
      <c r="D422">
        <f t="shared" si="25"/>
        <v>6.4600225665000011</v>
      </c>
      <c r="E422">
        <f t="shared" si="26"/>
        <v>41.731891559689259</v>
      </c>
      <c r="F422">
        <f t="shared" si="24"/>
        <v>6.4935109304426391</v>
      </c>
      <c r="G422">
        <f t="shared" si="27"/>
        <v>42.165684203778028</v>
      </c>
    </row>
    <row r="423" spans="1:7" x14ac:dyDescent="0.25">
      <c r="A423">
        <v>3.6</v>
      </c>
      <c r="B423">
        <v>35.6</v>
      </c>
      <c r="C423">
        <v>34.287884505599997</v>
      </c>
      <c r="D423">
        <f t="shared" si="25"/>
        <v>1.312115494400004</v>
      </c>
      <c r="E423">
        <f t="shared" si="26"/>
        <v>1.7216470706445668</v>
      </c>
      <c r="F423">
        <f t="shared" si="24"/>
        <v>0.89351093044263763</v>
      </c>
      <c r="G423">
        <f t="shared" si="27"/>
        <v>0.79836178282046799</v>
      </c>
    </row>
    <row r="424" spans="1:7" x14ac:dyDescent="0.25">
      <c r="A424">
        <v>2.4</v>
      </c>
      <c r="B424">
        <v>48.1</v>
      </c>
      <c r="C424">
        <v>39.7129996404</v>
      </c>
      <c r="D424">
        <f t="shared" si="25"/>
        <v>8.3870003596000018</v>
      </c>
      <c r="E424">
        <f t="shared" si="26"/>
        <v>70.341775031930553</v>
      </c>
      <c r="F424">
        <f t="shared" si="24"/>
        <v>13.393510930442638</v>
      </c>
      <c r="G424">
        <f t="shared" si="27"/>
        <v>179.38613504388641</v>
      </c>
    </row>
    <row r="425" spans="1:7" x14ac:dyDescent="0.25">
      <c r="A425">
        <v>2.4</v>
      </c>
      <c r="B425">
        <v>41.699800000000003</v>
      </c>
      <c r="C425">
        <v>39.7129996404</v>
      </c>
      <c r="D425">
        <f t="shared" si="25"/>
        <v>1.9868003596000037</v>
      </c>
      <c r="E425">
        <f t="shared" si="26"/>
        <v>3.9473756689067039</v>
      </c>
      <c r="F425">
        <f t="shared" si="24"/>
        <v>6.9933109304426395</v>
      </c>
      <c r="G425">
        <f t="shared" si="27"/>
        <v>48.906397769848496</v>
      </c>
    </row>
    <row r="426" spans="1:7" x14ac:dyDescent="0.25">
      <c r="A426">
        <v>2.7</v>
      </c>
      <c r="B426">
        <v>38.299999999999997</v>
      </c>
      <c r="C426">
        <v>38.356720856699994</v>
      </c>
      <c r="D426">
        <f t="shared" si="25"/>
        <v>-5.6720856699996602E-2</v>
      </c>
      <c r="E426">
        <f t="shared" si="26"/>
        <v>3.2172555847815496E-3</v>
      </c>
      <c r="F426">
        <f t="shared" si="24"/>
        <v>3.5935109304426334</v>
      </c>
      <c r="G426">
        <f t="shared" si="27"/>
        <v>12.913320807210681</v>
      </c>
    </row>
    <row r="427" spans="1:7" x14ac:dyDescent="0.25">
      <c r="A427">
        <v>3.5</v>
      </c>
      <c r="B427">
        <v>37.6</v>
      </c>
      <c r="C427">
        <v>34.739977433500002</v>
      </c>
      <c r="D427">
        <f t="shared" si="25"/>
        <v>2.8600225664999996</v>
      </c>
      <c r="E427">
        <f t="shared" si="26"/>
        <v>8.1797290808892456</v>
      </c>
      <c r="F427">
        <f t="shared" si="24"/>
        <v>2.8935109304426376</v>
      </c>
      <c r="G427">
        <f t="shared" si="27"/>
        <v>8.3724055045910184</v>
      </c>
    </row>
    <row r="428" spans="1:7" x14ac:dyDescent="0.25">
      <c r="A428">
        <v>2.4</v>
      </c>
      <c r="B428">
        <v>41.699800000000003</v>
      </c>
      <c r="C428">
        <v>39.7129996404</v>
      </c>
      <c r="D428">
        <f t="shared" si="25"/>
        <v>1.9868003596000037</v>
      </c>
      <c r="E428">
        <f t="shared" si="26"/>
        <v>3.9473756689067039</v>
      </c>
      <c r="F428">
        <f t="shared" si="24"/>
        <v>6.9933109304426395</v>
      </c>
      <c r="G428">
        <f t="shared" si="27"/>
        <v>48.906397769848496</v>
      </c>
    </row>
    <row r="429" spans="1:7" x14ac:dyDescent="0.25">
      <c r="A429">
        <v>2.7</v>
      </c>
      <c r="B429">
        <v>38.299999999999997</v>
      </c>
      <c r="C429">
        <v>38.356720856699994</v>
      </c>
      <c r="D429">
        <f t="shared" si="25"/>
        <v>-5.6720856699996602E-2</v>
      </c>
      <c r="E429">
        <f t="shared" si="26"/>
        <v>3.2172555847815496E-3</v>
      </c>
      <c r="F429">
        <f t="shared" si="24"/>
        <v>3.5935109304426334</v>
      </c>
      <c r="G429">
        <f t="shared" si="27"/>
        <v>12.913320807210681</v>
      </c>
    </row>
    <row r="430" spans="1:7" x14ac:dyDescent="0.25">
      <c r="A430">
        <v>3.5</v>
      </c>
      <c r="B430">
        <v>37.6</v>
      </c>
      <c r="C430">
        <v>34.739977433500002</v>
      </c>
      <c r="D430">
        <f t="shared" si="25"/>
        <v>2.8600225664999996</v>
      </c>
      <c r="E430">
        <f t="shared" si="26"/>
        <v>8.1797290808892456</v>
      </c>
      <c r="F430">
        <f t="shared" si="24"/>
        <v>2.8935109304426376</v>
      </c>
      <c r="G430">
        <f t="shared" si="27"/>
        <v>8.3724055045910184</v>
      </c>
    </row>
    <row r="431" spans="1:7" x14ac:dyDescent="0.25">
      <c r="A431">
        <v>5.7</v>
      </c>
      <c r="B431">
        <v>21.7</v>
      </c>
      <c r="C431">
        <v>24.793933019699999</v>
      </c>
      <c r="D431">
        <f t="shared" si="25"/>
        <v>-3.0939330196999997</v>
      </c>
      <c r="E431">
        <f t="shared" si="26"/>
        <v>9.572421530389958</v>
      </c>
      <c r="F431">
        <f t="shared" si="24"/>
        <v>-13.006489069557365</v>
      </c>
      <c r="G431">
        <f t="shared" si="27"/>
        <v>169.1687579165152</v>
      </c>
    </row>
    <row r="432" spans="1:7" x14ac:dyDescent="0.25">
      <c r="A432">
        <v>5.7</v>
      </c>
      <c r="B432">
        <v>21.3</v>
      </c>
      <c r="C432">
        <v>24.793933019699999</v>
      </c>
      <c r="D432">
        <f t="shared" si="25"/>
        <v>-3.4939330196999983</v>
      </c>
      <c r="E432">
        <f t="shared" si="26"/>
        <v>12.207567946149949</v>
      </c>
      <c r="F432">
        <f t="shared" si="24"/>
        <v>-13.406489069557363</v>
      </c>
      <c r="G432">
        <f t="shared" si="27"/>
        <v>179.73394917216106</v>
      </c>
    </row>
    <row r="433" spans="1:7" x14ac:dyDescent="0.25">
      <c r="A433">
        <v>3.5</v>
      </c>
      <c r="B433">
        <v>33.5</v>
      </c>
      <c r="C433">
        <v>34.739977433500002</v>
      </c>
      <c r="D433">
        <f t="shared" si="25"/>
        <v>-1.2399774335000018</v>
      </c>
      <c r="E433">
        <f t="shared" si="26"/>
        <v>1.5375440355892513</v>
      </c>
      <c r="F433">
        <f t="shared" si="24"/>
        <v>-1.2064890695573638</v>
      </c>
      <c r="G433">
        <f t="shared" si="27"/>
        <v>1.4556158749613934</v>
      </c>
    </row>
    <row r="434" spans="1:7" x14ac:dyDescent="0.25">
      <c r="A434">
        <v>3</v>
      </c>
      <c r="B434">
        <v>35.465499999999999</v>
      </c>
      <c r="C434">
        <v>37.000442073000002</v>
      </c>
      <c r="D434">
        <f t="shared" si="25"/>
        <v>-1.5349420730000034</v>
      </c>
      <c r="E434">
        <f t="shared" si="26"/>
        <v>2.3560471674655479</v>
      </c>
      <c r="F434">
        <f t="shared" si="24"/>
        <v>0.7590109304426349</v>
      </c>
      <c r="G434">
        <f t="shared" si="27"/>
        <v>0.57609759253139436</v>
      </c>
    </row>
    <row r="435" spans="1:7" x14ac:dyDescent="0.25">
      <c r="A435">
        <v>2.5</v>
      </c>
      <c r="B435">
        <v>42.908000000000001</v>
      </c>
      <c r="C435">
        <v>39.260906712499995</v>
      </c>
      <c r="D435">
        <f t="shared" si="25"/>
        <v>3.6470932875000059</v>
      </c>
      <c r="E435">
        <f t="shared" si="26"/>
        <v>13.301289447727601</v>
      </c>
      <c r="F435">
        <f t="shared" si="24"/>
        <v>8.2015109304426375</v>
      </c>
      <c r="G435">
        <f t="shared" si="27"/>
        <v>67.264781542170056</v>
      </c>
    </row>
    <row r="436" spans="1:7" x14ac:dyDescent="0.25">
      <c r="A436">
        <v>2.5</v>
      </c>
      <c r="B436">
        <v>40.200000000000003</v>
      </c>
      <c r="C436">
        <v>39.260906712499995</v>
      </c>
      <c r="D436">
        <f t="shared" si="25"/>
        <v>0.93909328750000753</v>
      </c>
      <c r="E436">
        <f t="shared" si="26"/>
        <v>0.88189620262757185</v>
      </c>
      <c r="F436">
        <f t="shared" si="24"/>
        <v>5.4935109304426391</v>
      </c>
      <c r="G436">
        <f t="shared" si="27"/>
        <v>30.17866234289275</v>
      </c>
    </row>
    <row r="437" spans="1:7" x14ac:dyDescent="0.25">
      <c r="A437">
        <v>3</v>
      </c>
      <c r="B437">
        <v>37.9</v>
      </c>
      <c r="C437">
        <v>37.000442073000002</v>
      </c>
      <c r="D437">
        <f t="shared" si="25"/>
        <v>0.89955792699999648</v>
      </c>
      <c r="E437">
        <f t="shared" si="26"/>
        <v>0.80920446402853097</v>
      </c>
      <c r="F437">
        <f t="shared" si="24"/>
        <v>3.1935109304426348</v>
      </c>
      <c r="G437">
        <f t="shared" si="27"/>
        <v>10.198512062856583</v>
      </c>
    </row>
    <row r="438" spans="1:7" x14ac:dyDescent="0.25">
      <c r="A438">
        <v>3.5</v>
      </c>
      <c r="B438">
        <v>37.4</v>
      </c>
      <c r="C438">
        <v>34.739977433500002</v>
      </c>
      <c r="D438">
        <f t="shared" si="25"/>
        <v>2.6600225664999968</v>
      </c>
      <c r="E438">
        <f t="shared" si="26"/>
        <v>7.0757200542892296</v>
      </c>
      <c r="F438">
        <f t="shared" si="24"/>
        <v>2.6935109304426348</v>
      </c>
      <c r="G438">
        <f t="shared" si="27"/>
        <v>7.2550011324139483</v>
      </c>
    </row>
    <row r="439" spans="1:7" x14ac:dyDescent="0.25">
      <c r="A439">
        <v>2.5</v>
      </c>
      <c r="B439">
        <v>51.6</v>
      </c>
      <c r="C439">
        <v>39.260906712499995</v>
      </c>
      <c r="D439">
        <f t="shared" si="25"/>
        <v>12.339093287500006</v>
      </c>
      <c r="E439">
        <f t="shared" si="26"/>
        <v>152.2532231576277</v>
      </c>
      <c r="F439">
        <f t="shared" si="24"/>
        <v>16.893510930442638</v>
      </c>
      <c r="G439">
        <f t="shared" si="27"/>
        <v>285.39071155698485</v>
      </c>
    </row>
    <row r="440" spans="1:7" x14ac:dyDescent="0.25">
      <c r="A440">
        <v>2.5</v>
      </c>
      <c r="B440">
        <v>44.2</v>
      </c>
      <c r="C440">
        <v>39.260906712499995</v>
      </c>
      <c r="D440">
        <f t="shared" si="25"/>
        <v>4.9390932875000075</v>
      </c>
      <c r="E440">
        <f t="shared" si="26"/>
        <v>24.394642502627633</v>
      </c>
      <c r="F440">
        <f t="shared" si="24"/>
        <v>9.4935109304426391</v>
      </c>
      <c r="G440">
        <f t="shared" si="27"/>
        <v>90.126749786433862</v>
      </c>
    </row>
    <row r="441" spans="1:7" x14ac:dyDescent="0.25">
      <c r="A441">
        <v>2.5</v>
      </c>
      <c r="B441">
        <v>47.649299999999997</v>
      </c>
      <c r="C441">
        <v>39.260906712499995</v>
      </c>
      <c r="D441">
        <f t="shared" si="25"/>
        <v>8.3883932875000013</v>
      </c>
      <c r="E441">
        <f t="shared" si="26"/>
        <v>70.365141945775079</v>
      </c>
      <c r="F441">
        <f t="shared" si="24"/>
        <v>12.942810930442633</v>
      </c>
      <c r="G441">
        <f t="shared" si="27"/>
        <v>167.5163547811853</v>
      </c>
    </row>
    <row r="442" spans="1:7" x14ac:dyDescent="0.25">
      <c r="A442">
        <v>2</v>
      </c>
      <c r="B442">
        <v>47.7</v>
      </c>
      <c r="C442">
        <v>41.521371351999996</v>
      </c>
      <c r="D442">
        <f t="shared" si="25"/>
        <v>6.1786286480000072</v>
      </c>
      <c r="E442">
        <f t="shared" si="26"/>
        <v>38.175451969886396</v>
      </c>
      <c r="F442">
        <f t="shared" si="24"/>
        <v>12.993510930442639</v>
      </c>
      <c r="G442">
        <f t="shared" si="27"/>
        <v>168.83132629953232</v>
      </c>
    </row>
    <row r="443" spans="1:7" x14ac:dyDescent="0.25">
      <c r="A443">
        <v>2</v>
      </c>
      <c r="B443">
        <v>48.2</v>
      </c>
      <c r="C443">
        <v>41.521371351999996</v>
      </c>
      <c r="D443">
        <f t="shared" si="25"/>
        <v>6.6786286480000072</v>
      </c>
      <c r="E443">
        <f t="shared" si="26"/>
        <v>44.604080617886403</v>
      </c>
      <c r="F443">
        <f t="shared" si="24"/>
        <v>13.493510930442639</v>
      </c>
      <c r="G443">
        <f t="shared" si="27"/>
        <v>182.07483722997497</v>
      </c>
    </row>
    <row r="444" spans="1:7" x14ac:dyDescent="0.25">
      <c r="A444">
        <v>2</v>
      </c>
      <c r="B444">
        <v>49.216999999999999</v>
      </c>
      <c r="C444">
        <v>41.521371351999996</v>
      </c>
      <c r="D444">
        <f t="shared" si="25"/>
        <v>7.6956286480000031</v>
      </c>
      <c r="E444">
        <f t="shared" si="26"/>
        <v>59.222700287918357</v>
      </c>
      <c r="F444">
        <f t="shared" si="24"/>
        <v>14.510510930442635</v>
      </c>
      <c r="G444">
        <f t="shared" si="27"/>
        <v>210.55492746249519</v>
      </c>
    </row>
    <row r="445" spans="1:7" x14ac:dyDescent="0.25">
      <c r="A445">
        <v>3.7</v>
      </c>
      <c r="B445">
        <v>34.730499999999999</v>
      </c>
      <c r="C445">
        <v>33.835791577699993</v>
      </c>
      <c r="D445">
        <f t="shared" si="25"/>
        <v>0.89470842230000613</v>
      </c>
      <c r="E445">
        <f t="shared" si="26"/>
        <v>0.80050316093456608</v>
      </c>
      <c r="F445">
        <f t="shared" si="24"/>
        <v>2.401093044263547E-2</v>
      </c>
      <c r="G445">
        <f t="shared" si="27"/>
        <v>5.7652478072107874E-4</v>
      </c>
    </row>
    <row r="446" spans="1:7" x14ac:dyDescent="0.25">
      <c r="A446">
        <v>3.7</v>
      </c>
      <c r="B446">
        <v>37.064999999999998</v>
      </c>
      <c r="C446">
        <v>33.835791577699993</v>
      </c>
      <c r="D446">
        <f t="shared" si="25"/>
        <v>3.2292084223000046</v>
      </c>
      <c r="E446">
        <f t="shared" si="26"/>
        <v>10.427787034653285</v>
      </c>
      <c r="F446">
        <f t="shared" si="24"/>
        <v>2.3585109304426339</v>
      </c>
      <c r="G446">
        <f t="shared" si="27"/>
        <v>5.5625738090173789</v>
      </c>
    </row>
    <row r="447" spans="1:7" x14ac:dyDescent="0.25">
      <c r="A447">
        <v>3.7</v>
      </c>
      <c r="B447">
        <v>35.161999999999999</v>
      </c>
      <c r="C447">
        <v>33.835791577699993</v>
      </c>
      <c r="D447">
        <f t="shared" si="25"/>
        <v>1.3262084223000059</v>
      </c>
      <c r="E447">
        <f t="shared" si="26"/>
        <v>1.7588287793794708</v>
      </c>
      <c r="F447">
        <f t="shared" si="24"/>
        <v>0.45551093044263524</v>
      </c>
      <c r="G447">
        <f t="shared" si="27"/>
        <v>0.20749020775271529</v>
      </c>
    </row>
    <row r="448" spans="1:7" x14ac:dyDescent="0.25">
      <c r="A448">
        <v>4.2</v>
      </c>
      <c r="B448">
        <v>34.485500000000002</v>
      </c>
      <c r="C448">
        <v>31.575326938199996</v>
      </c>
      <c r="D448">
        <f t="shared" si="25"/>
        <v>2.9101730618000055</v>
      </c>
      <c r="E448">
        <f t="shared" si="26"/>
        <v>8.4691072496264184</v>
      </c>
      <c r="F448">
        <f t="shared" si="24"/>
        <v>-0.22098906955736197</v>
      </c>
      <c r="G448">
        <f t="shared" si="27"/>
        <v>4.883616886382857E-2</v>
      </c>
    </row>
    <row r="449" spans="1:7" x14ac:dyDescent="0.25">
      <c r="A449">
        <v>5</v>
      </c>
      <c r="B449">
        <v>29.7559</v>
      </c>
      <c r="C449">
        <v>27.958583514999997</v>
      </c>
      <c r="D449">
        <f t="shared" si="25"/>
        <v>1.7973164850000032</v>
      </c>
      <c r="E449">
        <f t="shared" si="26"/>
        <v>3.2303465472527666</v>
      </c>
      <c r="F449">
        <f t="shared" si="24"/>
        <v>-4.9505890695573633</v>
      </c>
      <c r="G449">
        <f t="shared" si="27"/>
        <v>24.50833213562084</v>
      </c>
    </row>
    <row r="450" spans="1:7" x14ac:dyDescent="0.25">
      <c r="A450">
        <v>5</v>
      </c>
      <c r="B450">
        <v>32.670099999999998</v>
      </c>
      <c r="C450">
        <v>27.958583514999997</v>
      </c>
      <c r="D450">
        <f t="shared" si="25"/>
        <v>4.7115164850000006</v>
      </c>
      <c r="E450">
        <f t="shared" si="26"/>
        <v>22.198387588426762</v>
      </c>
      <c r="F450">
        <f t="shared" ref="F450:F513" si="28">B450-$L$14</f>
        <v>-2.0363890695573659</v>
      </c>
      <c r="G450">
        <f t="shared" si="27"/>
        <v>4.1468804426127139</v>
      </c>
    </row>
    <row r="451" spans="1:7" x14ac:dyDescent="0.25">
      <c r="A451">
        <v>2.4</v>
      </c>
      <c r="B451">
        <v>44.6</v>
      </c>
      <c r="C451">
        <v>39.7129996404</v>
      </c>
      <c r="D451">
        <f t="shared" ref="D451:D514" si="29">B451-C451</f>
        <v>4.8870003596000018</v>
      </c>
      <c r="E451">
        <f t="shared" ref="E451:E514" si="30">D451*D451</f>
        <v>23.882772514730547</v>
      </c>
      <c r="F451">
        <f t="shared" si="28"/>
        <v>9.8935109304426376</v>
      </c>
      <c r="G451">
        <f t="shared" ref="G451:G514" si="31">F451*F451</f>
        <v>97.881558530787942</v>
      </c>
    </row>
    <row r="452" spans="1:7" x14ac:dyDescent="0.25">
      <c r="A452">
        <v>2.4</v>
      </c>
      <c r="B452">
        <v>44.6</v>
      </c>
      <c r="C452">
        <v>39.7129996404</v>
      </c>
      <c r="D452">
        <f t="shared" si="29"/>
        <v>4.8870003596000018</v>
      </c>
      <c r="E452">
        <f t="shared" si="30"/>
        <v>23.882772514730547</v>
      </c>
      <c r="F452">
        <f t="shared" si="28"/>
        <v>9.8935109304426376</v>
      </c>
      <c r="G452">
        <f t="shared" si="31"/>
        <v>97.881558530787942</v>
      </c>
    </row>
    <row r="453" spans="1:7" x14ac:dyDescent="0.25">
      <c r="A453">
        <v>2.7</v>
      </c>
      <c r="B453">
        <v>39.799999999999997</v>
      </c>
      <c r="C453">
        <v>38.356720856699994</v>
      </c>
      <c r="D453">
        <f t="shared" si="29"/>
        <v>1.4432791433000034</v>
      </c>
      <c r="E453">
        <f t="shared" si="30"/>
        <v>2.0830546854847918</v>
      </c>
      <c r="F453">
        <f t="shared" si="28"/>
        <v>5.0935109304426334</v>
      </c>
      <c r="G453">
        <f t="shared" si="31"/>
        <v>25.943853598538581</v>
      </c>
    </row>
    <row r="454" spans="1:7" x14ac:dyDescent="0.25">
      <c r="A454">
        <v>3.5</v>
      </c>
      <c r="B454">
        <v>38.299999999999997</v>
      </c>
      <c r="C454">
        <v>34.739977433500002</v>
      </c>
      <c r="D454">
        <f t="shared" si="29"/>
        <v>3.5600225664999954</v>
      </c>
      <c r="E454">
        <f t="shared" si="30"/>
        <v>12.673760673989214</v>
      </c>
      <c r="F454">
        <f t="shared" si="28"/>
        <v>3.5935109304426334</v>
      </c>
      <c r="G454">
        <f t="shared" si="31"/>
        <v>12.913320807210681</v>
      </c>
    </row>
    <row r="455" spans="1:7" x14ac:dyDescent="0.25">
      <c r="A455">
        <v>3.5</v>
      </c>
      <c r="B455">
        <v>36.556399999999996</v>
      </c>
      <c r="C455">
        <v>34.739977433500002</v>
      </c>
      <c r="D455">
        <f t="shared" si="29"/>
        <v>1.8164225664999947</v>
      </c>
      <c r="E455">
        <f t="shared" si="30"/>
        <v>3.2993909400904275</v>
      </c>
      <c r="F455">
        <f t="shared" si="28"/>
        <v>1.8499109304426327</v>
      </c>
      <c r="G455">
        <f t="shared" si="31"/>
        <v>3.422170450571127</v>
      </c>
    </row>
    <row r="456" spans="1:7" x14ac:dyDescent="0.25">
      <c r="A456">
        <v>3.5</v>
      </c>
      <c r="B456">
        <v>34.749400000000001</v>
      </c>
      <c r="C456">
        <v>34.739977433500002</v>
      </c>
      <c r="D456">
        <f t="shared" si="29"/>
        <v>9.4225664999996184E-3</v>
      </c>
      <c r="E456">
        <f t="shared" si="30"/>
        <v>8.8784759446915059E-5</v>
      </c>
      <c r="F456">
        <f t="shared" si="28"/>
        <v>4.2910930442637607E-2</v>
      </c>
      <c r="G456">
        <f t="shared" si="31"/>
        <v>1.841347951452883E-3</v>
      </c>
    </row>
    <row r="457" spans="1:7" x14ac:dyDescent="0.25">
      <c r="A457">
        <v>4.5999999999999996</v>
      </c>
      <c r="B457">
        <v>34.049900000000001</v>
      </c>
      <c r="C457">
        <v>29.7669552266</v>
      </c>
      <c r="D457">
        <f t="shared" si="29"/>
        <v>4.2829447734000006</v>
      </c>
      <c r="E457">
        <f t="shared" si="30"/>
        <v>18.343615931994382</v>
      </c>
      <c r="F457">
        <f t="shared" si="28"/>
        <v>-0.65658906955736285</v>
      </c>
      <c r="G457">
        <f t="shared" si="31"/>
        <v>0.43110920626220345</v>
      </c>
    </row>
    <row r="458" spans="1:7" x14ac:dyDescent="0.25">
      <c r="A458">
        <v>4.5999999999999996</v>
      </c>
      <c r="B458">
        <v>33.550899999999999</v>
      </c>
      <c r="C458">
        <v>29.7669552266</v>
      </c>
      <c r="D458">
        <f t="shared" si="29"/>
        <v>3.7839447733999982</v>
      </c>
      <c r="E458">
        <f t="shared" si="30"/>
        <v>14.318238048141165</v>
      </c>
      <c r="F458">
        <f t="shared" si="28"/>
        <v>-1.1555890695573652</v>
      </c>
      <c r="G458">
        <f t="shared" si="31"/>
        <v>1.335386097680457</v>
      </c>
    </row>
    <row r="459" spans="1:7" x14ac:dyDescent="0.25">
      <c r="A459">
        <v>4.5999999999999996</v>
      </c>
      <c r="B459">
        <v>32.149900000000002</v>
      </c>
      <c r="C459">
        <v>29.7669552266</v>
      </c>
      <c r="D459">
        <f t="shared" si="29"/>
        <v>2.382944773400002</v>
      </c>
      <c r="E459">
        <f t="shared" si="30"/>
        <v>5.6784257930743864</v>
      </c>
      <c r="F459">
        <f t="shared" si="28"/>
        <v>-2.5565890695573614</v>
      </c>
      <c r="G459">
        <f t="shared" si="31"/>
        <v>6.5361476705801751</v>
      </c>
    </row>
    <row r="460" spans="1:7" x14ac:dyDescent="0.25">
      <c r="A460">
        <v>4.5999999999999996</v>
      </c>
      <c r="B460">
        <v>33.550899999999999</v>
      </c>
      <c r="C460">
        <v>29.7669552266</v>
      </c>
      <c r="D460">
        <f t="shared" si="29"/>
        <v>3.7839447733999982</v>
      </c>
      <c r="E460">
        <f t="shared" si="30"/>
        <v>14.318238048141165</v>
      </c>
      <c r="F460">
        <f t="shared" si="28"/>
        <v>-1.1555890695573652</v>
      </c>
      <c r="G460">
        <f t="shared" si="31"/>
        <v>1.335386097680457</v>
      </c>
    </row>
    <row r="461" spans="1:7" x14ac:dyDescent="0.25">
      <c r="A461">
        <v>4.5999999999999996</v>
      </c>
      <c r="B461">
        <v>32.149900000000002</v>
      </c>
      <c r="C461">
        <v>29.7669552266</v>
      </c>
      <c r="D461">
        <f t="shared" si="29"/>
        <v>2.382944773400002</v>
      </c>
      <c r="E461">
        <f t="shared" si="30"/>
        <v>5.6784257930743864</v>
      </c>
      <c r="F461">
        <f t="shared" si="28"/>
        <v>-2.5565890695573614</v>
      </c>
      <c r="G461">
        <f t="shared" si="31"/>
        <v>6.5361476705801751</v>
      </c>
    </row>
    <row r="462" spans="1:7" x14ac:dyDescent="0.25">
      <c r="A462">
        <v>5</v>
      </c>
      <c r="B462">
        <v>30.3</v>
      </c>
      <c r="C462">
        <v>27.958583514999997</v>
      </c>
      <c r="D462">
        <f t="shared" si="29"/>
        <v>2.3414164850000034</v>
      </c>
      <c r="E462">
        <f t="shared" si="30"/>
        <v>5.482231156229771</v>
      </c>
      <c r="F462">
        <f t="shared" si="28"/>
        <v>-4.4064890695573631</v>
      </c>
      <c r="G462">
        <f t="shared" si="31"/>
        <v>19.417145920128515</v>
      </c>
    </row>
    <row r="463" spans="1:7" x14ac:dyDescent="0.25">
      <c r="A463">
        <v>3</v>
      </c>
      <c r="B463">
        <v>35.465499999999999</v>
      </c>
      <c r="C463">
        <v>37.000442073000002</v>
      </c>
      <c r="D463">
        <f t="shared" si="29"/>
        <v>-1.5349420730000034</v>
      </c>
      <c r="E463">
        <f t="shared" si="30"/>
        <v>2.3560471674655479</v>
      </c>
      <c r="F463">
        <f t="shared" si="28"/>
        <v>0.7590109304426349</v>
      </c>
      <c r="G463">
        <f t="shared" si="31"/>
        <v>0.57609759253139436</v>
      </c>
    </row>
    <row r="464" spans="1:7" x14ac:dyDescent="0.25">
      <c r="A464">
        <v>2.5</v>
      </c>
      <c r="B464">
        <v>42.908000000000001</v>
      </c>
      <c r="C464">
        <v>39.260906712499995</v>
      </c>
      <c r="D464">
        <f t="shared" si="29"/>
        <v>3.6470932875000059</v>
      </c>
      <c r="E464">
        <f t="shared" si="30"/>
        <v>13.301289447727601</v>
      </c>
      <c r="F464">
        <f t="shared" si="28"/>
        <v>8.2015109304426375</v>
      </c>
      <c r="G464">
        <f t="shared" si="31"/>
        <v>67.264781542170056</v>
      </c>
    </row>
    <row r="465" spans="1:7" x14ac:dyDescent="0.25">
      <c r="A465">
        <v>2.5</v>
      </c>
      <c r="B465">
        <v>40.200000000000003</v>
      </c>
      <c r="C465">
        <v>39.260906712499995</v>
      </c>
      <c r="D465">
        <f t="shared" si="29"/>
        <v>0.93909328750000753</v>
      </c>
      <c r="E465">
        <f t="shared" si="30"/>
        <v>0.88189620262757185</v>
      </c>
      <c r="F465">
        <f t="shared" si="28"/>
        <v>5.4935109304426391</v>
      </c>
      <c r="G465">
        <f t="shared" si="31"/>
        <v>30.17866234289275</v>
      </c>
    </row>
    <row r="466" spans="1:7" x14ac:dyDescent="0.25">
      <c r="A466">
        <v>3</v>
      </c>
      <c r="B466">
        <v>37.9</v>
      </c>
      <c r="C466">
        <v>37.000442073000002</v>
      </c>
      <c r="D466">
        <f t="shared" si="29"/>
        <v>0.89955792699999648</v>
      </c>
      <c r="E466">
        <f t="shared" si="30"/>
        <v>0.80920446402853097</v>
      </c>
      <c r="F466">
        <f t="shared" si="28"/>
        <v>3.1935109304426348</v>
      </c>
      <c r="G466">
        <f t="shared" si="31"/>
        <v>10.198512062856583</v>
      </c>
    </row>
    <row r="467" spans="1:7" x14ac:dyDescent="0.25">
      <c r="A467">
        <v>2.5</v>
      </c>
      <c r="B467">
        <v>51.6</v>
      </c>
      <c r="C467">
        <v>39.260906712499995</v>
      </c>
      <c r="D467">
        <f t="shared" si="29"/>
        <v>12.339093287500006</v>
      </c>
      <c r="E467">
        <f t="shared" si="30"/>
        <v>152.2532231576277</v>
      </c>
      <c r="F467">
        <f t="shared" si="28"/>
        <v>16.893510930442638</v>
      </c>
      <c r="G467">
        <f t="shared" si="31"/>
        <v>285.39071155698485</v>
      </c>
    </row>
    <row r="468" spans="1:7" x14ac:dyDescent="0.25">
      <c r="A468">
        <v>2.5</v>
      </c>
      <c r="B468">
        <v>47.649299999999997</v>
      </c>
      <c r="C468">
        <v>39.260906712499995</v>
      </c>
      <c r="D468">
        <f t="shared" si="29"/>
        <v>8.3883932875000013</v>
      </c>
      <c r="E468">
        <f t="shared" si="30"/>
        <v>70.365141945775079</v>
      </c>
      <c r="F468">
        <f t="shared" si="28"/>
        <v>12.942810930442633</v>
      </c>
      <c r="G468">
        <f t="shared" si="31"/>
        <v>167.5163547811853</v>
      </c>
    </row>
    <row r="469" spans="1:7" x14ac:dyDescent="0.25">
      <c r="A469">
        <v>2.5</v>
      </c>
      <c r="B469">
        <v>44.2</v>
      </c>
      <c r="C469">
        <v>39.260906712499995</v>
      </c>
      <c r="D469">
        <f t="shared" si="29"/>
        <v>4.9390932875000075</v>
      </c>
      <c r="E469">
        <f t="shared" si="30"/>
        <v>24.394642502627633</v>
      </c>
      <c r="F469">
        <f t="shared" si="28"/>
        <v>9.4935109304426391</v>
      </c>
      <c r="G469">
        <f t="shared" si="31"/>
        <v>90.126749786433862</v>
      </c>
    </row>
    <row r="470" spans="1:7" x14ac:dyDescent="0.25">
      <c r="A470">
        <v>3.5</v>
      </c>
      <c r="B470">
        <v>33.5</v>
      </c>
      <c r="C470">
        <v>34.739977433500002</v>
      </c>
      <c r="D470">
        <f t="shared" si="29"/>
        <v>-1.2399774335000018</v>
      </c>
      <c r="E470">
        <f t="shared" si="30"/>
        <v>1.5375440355892513</v>
      </c>
      <c r="F470">
        <f t="shared" si="28"/>
        <v>-1.2064890695573638</v>
      </c>
      <c r="G470">
        <f t="shared" si="31"/>
        <v>1.4556158749613934</v>
      </c>
    </row>
    <row r="471" spans="1:7" x14ac:dyDescent="0.25">
      <c r="A471">
        <v>3.5</v>
      </c>
      <c r="B471">
        <v>37.4</v>
      </c>
      <c r="C471">
        <v>34.739977433500002</v>
      </c>
      <c r="D471">
        <f t="shared" si="29"/>
        <v>2.6600225664999968</v>
      </c>
      <c r="E471">
        <f t="shared" si="30"/>
        <v>7.0757200542892296</v>
      </c>
      <c r="F471">
        <f t="shared" si="28"/>
        <v>2.6935109304426348</v>
      </c>
      <c r="G471">
        <f t="shared" si="31"/>
        <v>7.2550011324139483</v>
      </c>
    </row>
    <row r="472" spans="1:7" x14ac:dyDescent="0.25">
      <c r="A472">
        <v>2.5</v>
      </c>
      <c r="B472">
        <v>40.193100000000001</v>
      </c>
      <c r="C472">
        <v>39.260906712499995</v>
      </c>
      <c r="D472">
        <f t="shared" si="29"/>
        <v>0.93219328750000585</v>
      </c>
      <c r="E472">
        <f t="shared" si="30"/>
        <v>0.86898432526006852</v>
      </c>
      <c r="F472">
        <f t="shared" si="28"/>
        <v>5.4866109304426374</v>
      </c>
      <c r="G472">
        <f t="shared" si="31"/>
        <v>30.102899502052622</v>
      </c>
    </row>
    <row r="473" spans="1:7" x14ac:dyDescent="0.25">
      <c r="A473">
        <v>2.5</v>
      </c>
      <c r="B473">
        <v>41.664200000000001</v>
      </c>
      <c r="C473">
        <v>39.260906712499995</v>
      </c>
      <c r="D473">
        <f t="shared" si="29"/>
        <v>2.4032932875000057</v>
      </c>
      <c r="E473">
        <f t="shared" si="30"/>
        <v>5.775818625742585</v>
      </c>
      <c r="F473">
        <f t="shared" si="28"/>
        <v>6.9577109304426372</v>
      </c>
      <c r="G473">
        <f t="shared" si="31"/>
        <v>48.409741391600946</v>
      </c>
    </row>
    <row r="474" spans="1:7" x14ac:dyDescent="0.25">
      <c r="A474">
        <v>3.7</v>
      </c>
      <c r="B474">
        <v>34.823500000000003</v>
      </c>
      <c r="C474">
        <v>33.835791577699993</v>
      </c>
      <c r="D474">
        <f t="shared" si="29"/>
        <v>0.98770842230000966</v>
      </c>
      <c r="E474">
        <f t="shared" si="30"/>
        <v>0.9755679274823742</v>
      </c>
      <c r="F474">
        <f t="shared" si="28"/>
        <v>0.11701093044263899</v>
      </c>
      <c r="G474">
        <f t="shared" si="31"/>
        <v>1.36915578430521E-2</v>
      </c>
    </row>
    <row r="475" spans="1:7" x14ac:dyDescent="0.25">
      <c r="A475">
        <v>2.2999999999999998</v>
      </c>
      <c r="B475">
        <v>34.700000000000003</v>
      </c>
      <c r="C475">
        <v>40.165092568299997</v>
      </c>
      <c r="D475">
        <f t="shared" si="29"/>
        <v>-5.465092568299994</v>
      </c>
      <c r="E475">
        <f t="shared" si="30"/>
        <v>29.867236780087826</v>
      </c>
      <c r="F475">
        <f t="shared" si="28"/>
        <v>-6.4890695573609491E-3</v>
      </c>
      <c r="G475">
        <f t="shared" si="31"/>
        <v>4.2108023720268626E-5</v>
      </c>
    </row>
    <row r="476" spans="1:7" x14ac:dyDescent="0.25">
      <c r="A476">
        <v>3.5</v>
      </c>
      <c r="B476">
        <v>36.200000000000003</v>
      </c>
      <c r="C476">
        <v>34.739977433500002</v>
      </c>
      <c r="D476">
        <f t="shared" si="29"/>
        <v>1.4600225665000011</v>
      </c>
      <c r="E476">
        <f t="shared" si="30"/>
        <v>2.1316658946892502</v>
      </c>
      <c r="F476">
        <f t="shared" si="28"/>
        <v>1.4935109304426391</v>
      </c>
      <c r="G476">
        <f t="shared" si="31"/>
        <v>2.2305748993516374</v>
      </c>
    </row>
    <row r="477" spans="1:7" x14ac:dyDescent="0.25">
      <c r="A477">
        <v>3.5</v>
      </c>
      <c r="B477">
        <v>33.200000000000003</v>
      </c>
      <c r="C477">
        <v>34.739977433500002</v>
      </c>
      <c r="D477">
        <f t="shared" si="29"/>
        <v>-1.5399774334999989</v>
      </c>
      <c r="E477">
        <f t="shared" si="30"/>
        <v>2.3715304956892438</v>
      </c>
      <c r="F477">
        <f t="shared" si="28"/>
        <v>-1.5064890695573609</v>
      </c>
      <c r="G477">
        <f t="shared" si="31"/>
        <v>2.2695093166958031</v>
      </c>
    </row>
    <row r="478" spans="1:7" x14ac:dyDescent="0.25">
      <c r="A478">
        <v>5.5</v>
      </c>
      <c r="B478">
        <v>33</v>
      </c>
      <c r="C478">
        <v>25.698118875499997</v>
      </c>
      <c r="D478">
        <f t="shared" si="29"/>
        <v>7.301881124500003</v>
      </c>
      <c r="E478">
        <f t="shared" si="30"/>
        <v>53.31746795632943</v>
      </c>
      <c r="F478">
        <f t="shared" si="28"/>
        <v>-1.7064890695573638</v>
      </c>
      <c r="G478">
        <f t="shared" si="31"/>
        <v>2.9121049445187572</v>
      </c>
    </row>
    <row r="479" spans="1:7" x14ac:dyDescent="0.25">
      <c r="A479">
        <v>5.5</v>
      </c>
      <c r="B479">
        <v>32.299999999999997</v>
      </c>
      <c r="C479">
        <v>25.698118875499997</v>
      </c>
      <c r="D479">
        <f t="shared" si="29"/>
        <v>6.6018811245000002</v>
      </c>
      <c r="E479">
        <f t="shared" si="30"/>
        <v>43.584834382029385</v>
      </c>
      <c r="F479">
        <f t="shared" si="28"/>
        <v>-2.4064890695573666</v>
      </c>
      <c r="G479">
        <f t="shared" si="31"/>
        <v>5.7911896418990798</v>
      </c>
    </row>
    <row r="480" spans="1:7" x14ac:dyDescent="0.25">
      <c r="A480">
        <v>6.3</v>
      </c>
      <c r="B480">
        <v>27.1158</v>
      </c>
      <c r="C480">
        <v>22.081375452299998</v>
      </c>
      <c r="D480">
        <f t="shared" si="29"/>
        <v>5.0344245477000023</v>
      </c>
      <c r="E480">
        <f t="shared" si="30"/>
        <v>25.345430526484371</v>
      </c>
      <c r="F480">
        <f t="shared" si="28"/>
        <v>-7.5906890695573637</v>
      </c>
      <c r="G480">
        <f t="shared" si="31"/>
        <v>57.618560550697637</v>
      </c>
    </row>
    <row r="481" spans="1:7" x14ac:dyDescent="0.25">
      <c r="A481">
        <v>2.4</v>
      </c>
      <c r="B481">
        <v>42.214599999999997</v>
      </c>
      <c r="C481">
        <v>39.7129996404</v>
      </c>
      <c r="D481">
        <f t="shared" si="29"/>
        <v>2.5016003595999976</v>
      </c>
      <c r="E481">
        <f t="shared" si="30"/>
        <v>6.2580043591508376</v>
      </c>
      <c r="F481">
        <f t="shared" si="28"/>
        <v>7.5081109304426334</v>
      </c>
      <c r="G481">
        <f t="shared" si="31"/>
        <v>56.371729743832148</v>
      </c>
    </row>
    <row r="482" spans="1:7" x14ac:dyDescent="0.25">
      <c r="A482">
        <v>2.5</v>
      </c>
      <c r="B482">
        <v>45.672899999999998</v>
      </c>
      <c r="C482">
        <v>39.260906712499995</v>
      </c>
      <c r="D482">
        <f t="shared" si="29"/>
        <v>6.4119932875000032</v>
      </c>
      <c r="E482">
        <f t="shared" si="30"/>
        <v>41.113657918945101</v>
      </c>
      <c r="F482">
        <f t="shared" si="28"/>
        <v>10.966410930442635</v>
      </c>
      <c r="G482">
        <f t="shared" si="31"/>
        <v>120.2621686953317</v>
      </c>
    </row>
    <row r="483" spans="1:7" x14ac:dyDescent="0.25">
      <c r="A483">
        <v>3.5</v>
      </c>
      <c r="B483">
        <v>37.9499</v>
      </c>
      <c r="C483">
        <v>34.739977433500002</v>
      </c>
      <c r="D483">
        <f t="shared" si="29"/>
        <v>3.2099225664999977</v>
      </c>
      <c r="E483">
        <f t="shared" si="30"/>
        <v>10.303602882925933</v>
      </c>
      <c r="F483">
        <f t="shared" si="28"/>
        <v>3.2434109304426357</v>
      </c>
      <c r="G483">
        <f t="shared" si="31"/>
        <v>10.519714463714765</v>
      </c>
    </row>
    <row r="484" spans="1:7" x14ac:dyDescent="0.25">
      <c r="A484">
        <v>3.5</v>
      </c>
      <c r="B484">
        <v>38.034700000000001</v>
      </c>
      <c r="C484">
        <v>34.739977433500002</v>
      </c>
      <c r="D484">
        <f t="shared" si="29"/>
        <v>3.2947225664999991</v>
      </c>
      <c r="E484">
        <f t="shared" si="30"/>
        <v>10.85519679020434</v>
      </c>
      <c r="F484">
        <f t="shared" si="28"/>
        <v>3.328210930442637</v>
      </c>
      <c r="G484">
        <f t="shared" si="31"/>
        <v>11.076987997517843</v>
      </c>
    </row>
    <row r="485" spans="1:7" x14ac:dyDescent="0.25">
      <c r="A485">
        <v>2.5</v>
      </c>
      <c r="B485">
        <v>46.6</v>
      </c>
      <c r="C485">
        <v>39.260906712499995</v>
      </c>
      <c r="D485">
        <f t="shared" si="29"/>
        <v>7.3390932875000061</v>
      </c>
      <c r="E485">
        <f t="shared" si="30"/>
        <v>53.862290282627647</v>
      </c>
      <c r="F485">
        <f t="shared" si="28"/>
        <v>11.893510930442638</v>
      </c>
      <c r="G485">
        <f t="shared" si="31"/>
        <v>141.45560225255849</v>
      </c>
    </row>
    <row r="486" spans="1:7" x14ac:dyDescent="0.25">
      <c r="A486">
        <v>3.5</v>
      </c>
      <c r="B486">
        <v>36.410200000000003</v>
      </c>
      <c r="C486">
        <v>34.739977433500002</v>
      </c>
      <c r="D486">
        <f t="shared" si="29"/>
        <v>1.6702225665000014</v>
      </c>
      <c r="E486">
        <f t="shared" si="30"/>
        <v>2.7896434216458519</v>
      </c>
      <c r="F486">
        <f t="shared" si="28"/>
        <v>1.7037109304426394</v>
      </c>
      <c r="G486">
        <f t="shared" si="31"/>
        <v>2.9026309345097241</v>
      </c>
    </row>
    <row r="487" spans="1:7" x14ac:dyDescent="0.25">
      <c r="A487">
        <v>2</v>
      </c>
      <c r="B487">
        <v>43</v>
      </c>
      <c r="C487">
        <v>41.521371351999996</v>
      </c>
      <c r="D487">
        <f t="shared" si="29"/>
        <v>1.4786286480000044</v>
      </c>
      <c r="E487">
        <f t="shared" si="30"/>
        <v>2.1863426786863207</v>
      </c>
      <c r="F487">
        <f t="shared" si="28"/>
        <v>8.2935109304426362</v>
      </c>
      <c r="G487">
        <f t="shared" si="31"/>
        <v>68.782323553371484</v>
      </c>
    </row>
    <row r="488" spans="1:7" x14ac:dyDescent="0.25">
      <c r="A488">
        <v>2</v>
      </c>
      <c r="B488">
        <v>47.512900000000002</v>
      </c>
      <c r="C488">
        <v>41.521371351999996</v>
      </c>
      <c r="D488">
        <f t="shared" si="29"/>
        <v>5.9915286480000063</v>
      </c>
      <c r="E488">
        <f t="shared" si="30"/>
        <v>35.89841553980478</v>
      </c>
      <c r="F488">
        <f t="shared" si="28"/>
        <v>12.806410930442638</v>
      </c>
      <c r="G488">
        <f t="shared" si="31"/>
        <v>164.00416091936069</v>
      </c>
    </row>
    <row r="489" spans="1:7" x14ac:dyDescent="0.25">
      <c r="A489">
        <v>2.5</v>
      </c>
      <c r="B489">
        <v>39.6</v>
      </c>
      <c r="C489">
        <v>39.260906712499995</v>
      </c>
      <c r="D489">
        <f t="shared" si="29"/>
        <v>0.33909328750000611</v>
      </c>
      <c r="E489">
        <f t="shared" si="30"/>
        <v>0.1149842576275618</v>
      </c>
      <c r="F489">
        <f t="shared" si="28"/>
        <v>4.8935109304426376</v>
      </c>
      <c r="G489">
        <f t="shared" si="31"/>
        <v>23.946449226361569</v>
      </c>
    </row>
    <row r="490" spans="1:7" x14ac:dyDescent="0.25">
      <c r="A490">
        <v>2.5</v>
      </c>
      <c r="B490">
        <v>42.699800000000003</v>
      </c>
      <c r="C490">
        <v>39.260906712499995</v>
      </c>
      <c r="D490">
        <f t="shared" si="29"/>
        <v>3.438893287500008</v>
      </c>
      <c r="E490">
        <f t="shared" si="30"/>
        <v>11.825987042812613</v>
      </c>
      <c r="F490">
        <f t="shared" si="28"/>
        <v>7.9933109304426395</v>
      </c>
      <c r="G490">
        <f t="shared" si="31"/>
        <v>63.893019630733775</v>
      </c>
    </row>
    <row r="491" spans="1:7" x14ac:dyDescent="0.25">
      <c r="A491">
        <v>1.6</v>
      </c>
      <c r="B491">
        <v>46.5</v>
      </c>
      <c r="C491">
        <v>43.329743063599999</v>
      </c>
      <c r="D491">
        <f t="shared" si="29"/>
        <v>3.1702569364000013</v>
      </c>
      <c r="E491">
        <f t="shared" si="30"/>
        <v>10.050529042792322</v>
      </c>
      <c r="F491">
        <f t="shared" si="28"/>
        <v>11.793510930442636</v>
      </c>
      <c r="G491">
        <f t="shared" si="31"/>
        <v>139.08690006646992</v>
      </c>
    </row>
    <row r="492" spans="1:7" x14ac:dyDescent="0.25">
      <c r="A492">
        <v>1.6</v>
      </c>
      <c r="B492">
        <v>47.3</v>
      </c>
      <c r="C492">
        <v>43.329743063599999</v>
      </c>
      <c r="D492">
        <f t="shared" si="29"/>
        <v>3.9702569363999984</v>
      </c>
      <c r="E492">
        <f t="shared" si="30"/>
        <v>15.762940141032301</v>
      </c>
      <c r="F492">
        <f t="shared" si="28"/>
        <v>12.593510930442633</v>
      </c>
      <c r="G492">
        <f t="shared" si="31"/>
        <v>158.59651755517808</v>
      </c>
    </row>
    <row r="493" spans="1:7" x14ac:dyDescent="0.25">
      <c r="A493">
        <v>1.8</v>
      </c>
      <c r="B493">
        <v>47.5</v>
      </c>
      <c r="C493">
        <v>42.425557207799997</v>
      </c>
      <c r="D493">
        <f t="shared" si="29"/>
        <v>5.0744427922000028</v>
      </c>
      <c r="E493">
        <f t="shared" si="30"/>
        <v>25.749969651310561</v>
      </c>
      <c r="F493">
        <f t="shared" si="28"/>
        <v>12.793510930442636</v>
      </c>
      <c r="G493">
        <f t="shared" si="31"/>
        <v>163.6739219273552</v>
      </c>
    </row>
    <row r="494" spans="1:7" x14ac:dyDescent="0.25">
      <c r="A494">
        <v>1.8</v>
      </c>
      <c r="B494">
        <v>44.9</v>
      </c>
      <c r="C494">
        <v>42.425557207799997</v>
      </c>
      <c r="D494">
        <f t="shared" si="29"/>
        <v>2.4744427922000014</v>
      </c>
      <c r="E494">
        <f t="shared" si="30"/>
        <v>6.1228671318705397</v>
      </c>
      <c r="F494">
        <f t="shared" si="28"/>
        <v>10.193510930442635</v>
      </c>
      <c r="G494">
        <f t="shared" si="31"/>
        <v>103.90766508905347</v>
      </c>
    </row>
    <row r="495" spans="1:7" x14ac:dyDescent="0.25">
      <c r="A495">
        <v>1.8</v>
      </c>
      <c r="B495">
        <v>44.2</v>
      </c>
      <c r="C495">
        <v>42.425557207799997</v>
      </c>
      <c r="D495">
        <f t="shared" si="29"/>
        <v>1.7744427922000057</v>
      </c>
      <c r="E495">
        <f t="shared" si="30"/>
        <v>3.1486472227905526</v>
      </c>
      <c r="F495">
        <f t="shared" si="28"/>
        <v>9.4935109304426391</v>
      </c>
      <c r="G495">
        <f t="shared" si="31"/>
        <v>90.126749786433862</v>
      </c>
    </row>
    <row r="496" spans="1:7" x14ac:dyDescent="0.25">
      <c r="A496">
        <v>6.7</v>
      </c>
      <c r="B496">
        <v>24.2</v>
      </c>
      <c r="C496">
        <v>20.273003740699998</v>
      </c>
      <c r="D496">
        <f t="shared" si="29"/>
        <v>3.926996259300001</v>
      </c>
      <c r="E496">
        <f t="shared" si="30"/>
        <v>15.4212996205562</v>
      </c>
      <c r="F496">
        <f t="shared" si="28"/>
        <v>-10.506489069557365</v>
      </c>
      <c r="G496">
        <f t="shared" si="31"/>
        <v>110.38631256872837</v>
      </c>
    </row>
    <row r="497" spans="1:7" x14ac:dyDescent="0.25">
      <c r="A497">
        <v>2.8</v>
      </c>
      <c r="B497">
        <v>37.118499999999997</v>
      </c>
      <c r="C497">
        <v>37.904627928799997</v>
      </c>
      <c r="D497">
        <f t="shared" si="29"/>
        <v>-0.78612792879999915</v>
      </c>
      <c r="E497">
        <f t="shared" si="30"/>
        <v>0.61799712043937649</v>
      </c>
      <c r="F497">
        <f t="shared" si="28"/>
        <v>2.4120109304426336</v>
      </c>
      <c r="G497">
        <f t="shared" si="31"/>
        <v>5.8177967285747387</v>
      </c>
    </row>
    <row r="498" spans="1:7" x14ac:dyDescent="0.25">
      <c r="A498">
        <v>2.4</v>
      </c>
      <c r="B498">
        <v>46.9</v>
      </c>
      <c r="C498">
        <v>39.7129996404</v>
      </c>
      <c r="D498">
        <f t="shared" si="29"/>
        <v>7.1870003595999989</v>
      </c>
      <c r="E498">
        <f t="shared" si="30"/>
        <v>51.652974168890516</v>
      </c>
      <c r="F498">
        <f t="shared" si="28"/>
        <v>12.193510930442635</v>
      </c>
      <c r="G498">
        <f t="shared" si="31"/>
        <v>148.68170881082401</v>
      </c>
    </row>
    <row r="499" spans="1:7" x14ac:dyDescent="0.25">
      <c r="A499">
        <v>2.4</v>
      </c>
      <c r="B499">
        <v>46.8</v>
      </c>
      <c r="C499">
        <v>39.7129996404</v>
      </c>
      <c r="D499">
        <f t="shared" si="29"/>
        <v>7.0870003595999975</v>
      </c>
      <c r="E499">
        <f t="shared" si="30"/>
        <v>50.225574096970497</v>
      </c>
      <c r="F499">
        <f t="shared" si="28"/>
        <v>12.093510930442633</v>
      </c>
      <c r="G499">
        <f t="shared" si="31"/>
        <v>146.25300662473543</v>
      </c>
    </row>
    <row r="500" spans="1:7" x14ac:dyDescent="0.25">
      <c r="A500">
        <v>3.6</v>
      </c>
      <c r="B500">
        <v>35.6</v>
      </c>
      <c r="C500">
        <v>34.287884505599997</v>
      </c>
      <c r="D500">
        <f t="shared" si="29"/>
        <v>1.312115494400004</v>
      </c>
      <c r="E500">
        <f t="shared" si="30"/>
        <v>1.7216470706445668</v>
      </c>
      <c r="F500">
        <f t="shared" si="28"/>
        <v>0.89351093044263763</v>
      </c>
      <c r="G500">
        <f t="shared" si="31"/>
        <v>0.79836178282046799</v>
      </c>
    </row>
    <row r="501" spans="1:7" x14ac:dyDescent="0.25">
      <c r="A501">
        <v>2.5</v>
      </c>
      <c r="B501">
        <v>37.057400000000001</v>
      </c>
      <c r="C501">
        <v>39.260906712499995</v>
      </c>
      <c r="D501">
        <f t="shared" si="29"/>
        <v>-2.2035067124999941</v>
      </c>
      <c r="E501">
        <f t="shared" si="30"/>
        <v>4.8554418320325317</v>
      </c>
      <c r="F501">
        <f t="shared" si="28"/>
        <v>2.3509109304426374</v>
      </c>
      <c r="G501">
        <f t="shared" si="31"/>
        <v>5.5267822028746671</v>
      </c>
    </row>
    <row r="502" spans="1:7" x14ac:dyDescent="0.25">
      <c r="A502">
        <v>2.5</v>
      </c>
      <c r="B502">
        <v>34.6</v>
      </c>
      <c r="C502">
        <v>39.260906712499995</v>
      </c>
      <c r="D502">
        <f t="shared" si="29"/>
        <v>-4.6609067124999939</v>
      </c>
      <c r="E502">
        <f t="shared" si="30"/>
        <v>21.724051382627501</v>
      </c>
      <c r="F502">
        <f t="shared" si="28"/>
        <v>-0.10648906955736237</v>
      </c>
      <c r="G502">
        <f t="shared" si="31"/>
        <v>1.1339921935192761E-2</v>
      </c>
    </row>
    <row r="503" spans="1:7" x14ac:dyDescent="0.25">
      <c r="A503">
        <v>2.5</v>
      </c>
      <c r="B503">
        <v>42.921500000000002</v>
      </c>
      <c r="C503">
        <v>39.260906712499995</v>
      </c>
      <c r="D503">
        <f t="shared" si="29"/>
        <v>3.6605932875000065</v>
      </c>
      <c r="E503">
        <f t="shared" si="30"/>
        <v>13.399943216490104</v>
      </c>
      <c r="F503">
        <f t="shared" si="28"/>
        <v>8.215010930442638</v>
      </c>
      <c r="G503">
        <f t="shared" si="31"/>
        <v>67.486404587292014</v>
      </c>
    </row>
    <row r="504" spans="1:7" x14ac:dyDescent="0.25">
      <c r="A504">
        <v>3.6</v>
      </c>
      <c r="B504">
        <v>34.270800000000001</v>
      </c>
      <c r="C504">
        <v>34.287884505599997</v>
      </c>
      <c r="D504">
        <f t="shared" si="29"/>
        <v>-1.7084505599996191E-2</v>
      </c>
      <c r="E504">
        <f t="shared" si="30"/>
        <v>2.918803315963012E-4</v>
      </c>
      <c r="F504">
        <f t="shared" si="28"/>
        <v>-0.43568906955736253</v>
      </c>
      <c r="G504">
        <f t="shared" si="31"/>
        <v>0.1898249653317603</v>
      </c>
    </row>
    <row r="505" spans="1:7" x14ac:dyDescent="0.25">
      <c r="A505">
        <v>2.5</v>
      </c>
      <c r="B505">
        <v>46.8</v>
      </c>
      <c r="C505">
        <v>39.260906712499995</v>
      </c>
      <c r="D505">
        <f t="shared" si="29"/>
        <v>7.5390932875000018</v>
      </c>
      <c r="E505">
        <f t="shared" si="30"/>
        <v>56.837927597627584</v>
      </c>
      <c r="F505">
        <f t="shared" si="28"/>
        <v>12.093510930442633</v>
      </c>
      <c r="G505">
        <f t="shared" si="31"/>
        <v>146.25300662473543</v>
      </c>
    </row>
    <row r="506" spans="1:7" x14ac:dyDescent="0.25">
      <c r="A506">
        <v>2.5</v>
      </c>
      <c r="B506">
        <v>45.056600000000003</v>
      </c>
      <c r="C506">
        <v>39.260906712499995</v>
      </c>
      <c r="D506">
        <f t="shared" si="29"/>
        <v>5.7956932875000078</v>
      </c>
      <c r="E506">
        <f t="shared" si="30"/>
        <v>33.590060682772645</v>
      </c>
      <c r="F506">
        <f t="shared" si="28"/>
        <v>10.350110930442639</v>
      </c>
      <c r="G506">
        <f t="shared" si="31"/>
        <v>107.1247962724682</v>
      </c>
    </row>
    <row r="507" spans="1:7" x14ac:dyDescent="0.25">
      <c r="A507">
        <v>3.5</v>
      </c>
      <c r="B507">
        <v>39.799999999999997</v>
      </c>
      <c r="C507">
        <v>34.739977433500002</v>
      </c>
      <c r="D507">
        <f t="shared" si="29"/>
        <v>5.0600225664999954</v>
      </c>
      <c r="E507">
        <f t="shared" si="30"/>
        <v>25.6038283734892</v>
      </c>
      <c r="F507">
        <f t="shared" si="28"/>
        <v>5.0935109304426334</v>
      </c>
      <c r="G507">
        <f t="shared" si="31"/>
        <v>25.943853598538581</v>
      </c>
    </row>
    <row r="508" spans="1:7" x14ac:dyDescent="0.25">
      <c r="A508">
        <v>2.4</v>
      </c>
      <c r="B508">
        <v>48.2</v>
      </c>
      <c r="C508">
        <v>39.7129996404</v>
      </c>
      <c r="D508">
        <f t="shared" si="29"/>
        <v>8.4870003596000032</v>
      </c>
      <c r="E508">
        <f t="shared" si="30"/>
        <v>72.029175103850591</v>
      </c>
      <c r="F508">
        <f t="shared" si="28"/>
        <v>13.493510930442639</v>
      </c>
      <c r="G508">
        <f t="shared" si="31"/>
        <v>182.07483722997497</v>
      </c>
    </row>
    <row r="509" spans="1:7" x14ac:dyDescent="0.25">
      <c r="A509">
        <v>1.8</v>
      </c>
      <c r="B509">
        <v>69.6404</v>
      </c>
      <c r="C509">
        <v>42.425557207799997</v>
      </c>
      <c r="D509">
        <f t="shared" si="29"/>
        <v>27.214842792200002</v>
      </c>
      <c r="E509">
        <f t="shared" si="30"/>
        <v>740.64766820416048</v>
      </c>
      <c r="F509">
        <f t="shared" si="28"/>
        <v>34.933910930442636</v>
      </c>
      <c r="G509">
        <f t="shared" si="31"/>
        <v>1220.3781328960995</v>
      </c>
    </row>
    <row r="510" spans="1:7" x14ac:dyDescent="0.25">
      <c r="A510">
        <v>2</v>
      </c>
      <c r="B510">
        <v>42</v>
      </c>
      <c r="C510">
        <v>41.521371351999996</v>
      </c>
      <c r="D510">
        <f t="shared" si="29"/>
        <v>0.47862864800000438</v>
      </c>
      <c r="E510">
        <f t="shared" si="30"/>
        <v>0.22908538268631209</v>
      </c>
      <c r="F510">
        <f t="shared" si="28"/>
        <v>7.2935109304426362</v>
      </c>
      <c r="G510">
        <f t="shared" si="31"/>
        <v>53.195301692486211</v>
      </c>
    </row>
    <row r="511" spans="1:7" x14ac:dyDescent="0.25">
      <c r="A511">
        <v>3</v>
      </c>
      <c r="B511">
        <v>32</v>
      </c>
      <c r="C511">
        <v>37.000442073000002</v>
      </c>
      <c r="D511">
        <f t="shared" si="29"/>
        <v>-5.0004420730000021</v>
      </c>
      <c r="E511">
        <f t="shared" si="30"/>
        <v>25.004420925428558</v>
      </c>
      <c r="F511">
        <f t="shared" si="28"/>
        <v>-2.7064890695573638</v>
      </c>
      <c r="G511">
        <f t="shared" si="31"/>
        <v>7.3250830836334844</v>
      </c>
    </row>
    <row r="512" spans="1:7" x14ac:dyDescent="0.25">
      <c r="A512">
        <v>4.4000000000000004</v>
      </c>
      <c r="B512">
        <v>30.8</v>
      </c>
      <c r="C512">
        <v>30.671141082399995</v>
      </c>
      <c r="D512">
        <f t="shared" si="29"/>
        <v>0.1288589176000059</v>
      </c>
      <c r="E512">
        <f t="shared" si="30"/>
        <v>1.6604620645045108E-2</v>
      </c>
      <c r="F512">
        <f t="shared" si="28"/>
        <v>-3.9064890695573631</v>
      </c>
      <c r="G512">
        <f t="shared" si="31"/>
        <v>15.260656850571152</v>
      </c>
    </row>
    <row r="513" spans="1:7" x14ac:dyDescent="0.25">
      <c r="A513">
        <v>3.2</v>
      </c>
      <c r="B513">
        <v>36.4</v>
      </c>
      <c r="C513">
        <v>36.096256217199993</v>
      </c>
      <c r="D513">
        <f t="shared" si="29"/>
        <v>0.30374378280000514</v>
      </c>
      <c r="E513">
        <f t="shared" si="30"/>
        <v>9.2260285589656696E-2</v>
      </c>
      <c r="F513">
        <f t="shared" si="28"/>
        <v>1.6935109304426348</v>
      </c>
      <c r="G513">
        <f t="shared" si="31"/>
        <v>2.8679792715286787</v>
      </c>
    </row>
    <row r="514" spans="1:7" x14ac:dyDescent="0.25">
      <c r="A514">
        <v>4.2</v>
      </c>
      <c r="B514">
        <v>31.5002</v>
      </c>
      <c r="C514">
        <v>31.575326938199996</v>
      </c>
      <c r="D514">
        <f t="shared" si="29"/>
        <v>-7.5126938199996829E-2</v>
      </c>
      <c r="E514">
        <f t="shared" si="30"/>
        <v>5.6440568433061425E-3</v>
      </c>
      <c r="F514">
        <f t="shared" ref="F514:F577" si="32">B514-$L$14</f>
        <v>-3.2062890695573643</v>
      </c>
      <c r="G514">
        <f t="shared" si="31"/>
        <v>10.280289597563028</v>
      </c>
    </row>
    <row r="515" spans="1:7" x14ac:dyDescent="0.25">
      <c r="A515">
        <v>3</v>
      </c>
      <c r="B515">
        <v>39.493699999999997</v>
      </c>
      <c r="C515">
        <v>37.000442073000002</v>
      </c>
      <c r="D515">
        <f t="shared" ref="D515:D578" si="33">B515-C515</f>
        <v>2.4932579269999948</v>
      </c>
      <c r="E515">
        <f t="shared" ref="E515:E578" si="34">D515*D515</f>
        <v>6.2163350905483119</v>
      </c>
      <c r="F515">
        <f t="shared" si="32"/>
        <v>4.7872109304426331</v>
      </c>
      <c r="G515">
        <f t="shared" ref="G515:G578" si="35">F515*F515</f>
        <v>22.917388492549421</v>
      </c>
    </row>
    <row r="516" spans="1:7" x14ac:dyDescent="0.25">
      <c r="A516">
        <v>4.4000000000000004</v>
      </c>
      <c r="B516">
        <v>30.953700000000001</v>
      </c>
      <c r="C516">
        <v>30.671141082399995</v>
      </c>
      <c r="D516">
        <f t="shared" si="33"/>
        <v>0.28255891760000651</v>
      </c>
      <c r="E516">
        <f t="shared" si="34"/>
        <v>7.9839541915287263E-2</v>
      </c>
      <c r="F516">
        <f t="shared" si="32"/>
        <v>-3.7527890695573625</v>
      </c>
      <c r="G516">
        <f t="shared" si="35"/>
        <v>14.083425800589215</v>
      </c>
    </row>
    <row r="517" spans="1:7" x14ac:dyDescent="0.25">
      <c r="A517">
        <v>4.4000000000000004</v>
      </c>
      <c r="B517">
        <v>30.562000000000001</v>
      </c>
      <c r="C517">
        <v>30.671141082399995</v>
      </c>
      <c r="D517">
        <f t="shared" si="33"/>
        <v>-0.10914108239999365</v>
      </c>
      <c r="E517">
        <f t="shared" si="34"/>
        <v>1.1911775867442204E-2</v>
      </c>
      <c r="F517">
        <f t="shared" si="32"/>
        <v>-4.1444890695573626</v>
      </c>
      <c r="G517">
        <f t="shared" si="35"/>
        <v>17.176789647680454</v>
      </c>
    </row>
    <row r="518" spans="1:7" x14ac:dyDescent="0.25">
      <c r="A518">
        <v>4.4000000000000004</v>
      </c>
      <c r="B518">
        <v>30.172599999999999</v>
      </c>
      <c r="C518">
        <v>30.671141082399995</v>
      </c>
      <c r="D518">
        <f t="shared" si="33"/>
        <v>-0.49854108239999562</v>
      </c>
      <c r="E518">
        <f t="shared" si="34"/>
        <v>0.24854321084055922</v>
      </c>
      <c r="F518">
        <f t="shared" si="32"/>
        <v>-4.5338890695573646</v>
      </c>
      <c r="G518">
        <f t="shared" si="35"/>
        <v>20.556150095051745</v>
      </c>
    </row>
    <row r="519" spans="1:7" x14ac:dyDescent="0.25">
      <c r="A519">
        <v>4.4000000000000004</v>
      </c>
      <c r="B519">
        <v>27.7</v>
      </c>
      <c r="C519">
        <v>30.671141082399995</v>
      </c>
      <c r="D519">
        <f t="shared" si="33"/>
        <v>-2.9711410823999955</v>
      </c>
      <c r="E519">
        <f t="shared" si="34"/>
        <v>8.827679331525017</v>
      </c>
      <c r="F519">
        <f t="shared" si="32"/>
        <v>-7.0064890695573645</v>
      </c>
      <c r="G519">
        <f t="shared" si="35"/>
        <v>49.090889081826823</v>
      </c>
    </row>
    <row r="520" spans="1:7" x14ac:dyDescent="0.25">
      <c r="A520">
        <v>4.4000000000000004</v>
      </c>
      <c r="B520">
        <v>29.452100000000002</v>
      </c>
      <c r="C520">
        <v>30.671141082399995</v>
      </c>
      <c r="D520">
        <f t="shared" si="33"/>
        <v>-1.2190410823999933</v>
      </c>
      <c r="E520">
        <f t="shared" si="34"/>
        <v>1.4860611605789473</v>
      </c>
      <c r="F520">
        <f t="shared" si="32"/>
        <v>-5.2543890695573623</v>
      </c>
      <c r="G520">
        <f t="shared" si="35"/>
        <v>27.608604494283885</v>
      </c>
    </row>
    <row r="521" spans="1:7" x14ac:dyDescent="0.25">
      <c r="A521">
        <v>4.4000000000000004</v>
      </c>
      <c r="B521">
        <v>27.7</v>
      </c>
      <c r="C521">
        <v>30.671141082399995</v>
      </c>
      <c r="D521">
        <f t="shared" si="33"/>
        <v>-2.9711410823999955</v>
      </c>
      <c r="E521">
        <f t="shared" si="34"/>
        <v>8.827679331525017</v>
      </c>
      <c r="F521">
        <f t="shared" si="32"/>
        <v>-7.0064890695573645</v>
      </c>
      <c r="G521">
        <f t="shared" si="35"/>
        <v>49.090889081826823</v>
      </c>
    </row>
    <row r="522" spans="1:7" x14ac:dyDescent="0.25">
      <c r="A522">
        <v>6</v>
      </c>
      <c r="B522">
        <v>26.749500000000001</v>
      </c>
      <c r="C522">
        <v>23.437654236</v>
      </c>
      <c r="D522">
        <f t="shared" si="33"/>
        <v>3.311845764000001</v>
      </c>
      <c r="E522">
        <f t="shared" si="34"/>
        <v>10.968322364524751</v>
      </c>
      <c r="F522">
        <f t="shared" si="32"/>
        <v>-7.9569890695573626</v>
      </c>
      <c r="G522">
        <f t="shared" si="35"/>
        <v>63.313675053055341</v>
      </c>
    </row>
    <row r="523" spans="1:7" x14ac:dyDescent="0.25">
      <c r="A523">
        <v>3.9</v>
      </c>
      <c r="B523">
        <v>37.299999999999997</v>
      </c>
      <c r="C523">
        <v>32.931605721899999</v>
      </c>
      <c r="D523">
        <f t="shared" si="33"/>
        <v>4.3683942780999985</v>
      </c>
      <c r="E523">
        <f t="shared" si="34"/>
        <v>19.082868568936806</v>
      </c>
      <c r="F523">
        <f t="shared" si="32"/>
        <v>2.5935109304426334</v>
      </c>
      <c r="G523">
        <f t="shared" si="35"/>
        <v>6.7262989463254135</v>
      </c>
    </row>
    <row r="524" spans="1:7" x14ac:dyDescent="0.25">
      <c r="A524">
        <v>3.9</v>
      </c>
      <c r="B524">
        <v>36.6</v>
      </c>
      <c r="C524">
        <v>32.931605721899999</v>
      </c>
      <c r="D524">
        <f t="shared" si="33"/>
        <v>3.6683942781000027</v>
      </c>
      <c r="E524">
        <f t="shared" si="34"/>
        <v>13.457116579596841</v>
      </c>
      <c r="F524">
        <f t="shared" si="32"/>
        <v>1.8935109304426376</v>
      </c>
      <c r="G524">
        <f t="shared" si="35"/>
        <v>3.5853836437057431</v>
      </c>
    </row>
    <row r="525" spans="1:7" x14ac:dyDescent="0.25">
      <c r="A525">
        <v>4.5999999999999996</v>
      </c>
      <c r="B525">
        <v>31.9</v>
      </c>
      <c r="C525">
        <v>29.7669552266</v>
      </c>
      <c r="D525">
        <f t="shared" si="33"/>
        <v>2.1330447733999982</v>
      </c>
      <c r="E525">
        <f t="shared" si="34"/>
        <v>4.54988000532905</v>
      </c>
      <c r="F525">
        <f t="shared" si="32"/>
        <v>-2.8064890695573652</v>
      </c>
      <c r="G525">
        <f t="shared" si="35"/>
        <v>7.8763808975449656</v>
      </c>
    </row>
    <row r="526" spans="1:7" x14ac:dyDescent="0.25">
      <c r="A526">
        <v>4.5999999999999996</v>
      </c>
      <c r="B526">
        <v>31.9</v>
      </c>
      <c r="C526">
        <v>29.7669552266</v>
      </c>
      <c r="D526">
        <f t="shared" si="33"/>
        <v>2.1330447733999982</v>
      </c>
      <c r="E526">
        <f t="shared" si="34"/>
        <v>4.54988000532905</v>
      </c>
      <c r="F526">
        <f t="shared" si="32"/>
        <v>-2.8064890695573652</v>
      </c>
      <c r="G526">
        <f t="shared" si="35"/>
        <v>7.8763808975449656</v>
      </c>
    </row>
    <row r="527" spans="1:7" x14ac:dyDescent="0.25">
      <c r="A527">
        <v>4.5999999999999996</v>
      </c>
      <c r="B527">
        <v>31.9</v>
      </c>
      <c r="C527">
        <v>29.7669552266</v>
      </c>
      <c r="D527">
        <f t="shared" si="33"/>
        <v>2.1330447733999982</v>
      </c>
      <c r="E527">
        <f t="shared" si="34"/>
        <v>4.54988000532905</v>
      </c>
      <c r="F527">
        <f t="shared" si="32"/>
        <v>-2.8064890695573652</v>
      </c>
      <c r="G527">
        <f t="shared" si="35"/>
        <v>7.8763808975449656</v>
      </c>
    </row>
    <row r="528" spans="1:7" x14ac:dyDescent="0.25">
      <c r="A528">
        <v>4.5999999999999996</v>
      </c>
      <c r="B528">
        <v>22.7</v>
      </c>
      <c r="C528">
        <v>29.7669552266</v>
      </c>
      <c r="D528">
        <f t="shared" si="33"/>
        <v>-7.0669552266000011</v>
      </c>
      <c r="E528">
        <f t="shared" si="34"/>
        <v>49.941856174769072</v>
      </c>
      <c r="F528">
        <f t="shared" si="32"/>
        <v>-12.006489069557365</v>
      </c>
      <c r="G528">
        <f t="shared" si="35"/>
        <v>144.15577977740048</v>
      </c>
    </row>
    <row r="529" spans="1:7" x14ac:dyDescent="0.25">
      <c r="A529">
        <v>4.5999999999999996</v>
      </c>
      <c r="B529">
        <v>24.5</v>
      </c>
      <c r="C529">
        <v>29.7669552266</v>
      </c>
      <c r="D529">
        <f t="shared" si="33"/>
        <v>-5.2669552266000004</v>
      </c>
      <c r="E529">
        <f t="shared" si="34"/>
        <v>27.740817359009061</v>
      </c>
      <c r="F529">
        <f t="shared" si="32"/>
        <v>-10.206489069557364</v>
      </c>
      <c r="G529">
        <f t="shared" si="35"/>
        <v>104.17241912699394</v>
      </c>
    </row>
    <row r="530" spans="1:7" x14ac:dyDescent="0.25">
      <c r="A530">
        <v>3.5</v>
      </c>
      <c r="B530">
        <v>40.299999999999997</v>
      </c>
      <c r="C530">
        <v>34.739977433500002</v>
      </c>
      <c r="D530">
        <f t="shared" si="33"/>
        <v>5.5600225664999954</v>
      </c>
      <c r="E530">
        <f t="shared" si="34"/>
        <v>30.913850939989196</v>
      </c>
      <c r="F530">
        <f t="shared" si="32"/>
        <v>5.5935109304426334</v>
      </c>
      <c r="G530">
        <f t="shared" si="35"/>
        <v>31.287364528981215</v>
      </c>
    </row>
    <row r="531" spans="1:7" x14ac:dyDescent="0.25">
      <c r="A531">
        <v>3.5</v>
      </c>
      <c r="B531">
        <v>41.2</v>
      </c>
      <c r="C531">
        <v>34.739977433500002</v>
      </c>
      <c r="D531">
        <f t="shared" si="33"/>
        <v>6.4600225665000011</v>
      </c>
      <c r="E531">
        <f t="shared" si="34"/>
        <v>41.731891559689259</v>
      </c>
      <c r="F531">
        <f t="shared" si="32"/>
        <v>6.4935109304426391</v>
      </c>
      <c r="G531">
        <f t="shared" si="35"/>
        <v>42.165684203778028</v>
      </c>
    </row>
    <row r="532" spans="1:7" x14ac:dyDescent="0.25">
      <c r="A532">
        <v>3.9</v>
      </c>
      <c r="B532">
        <v>37.299999999999997</v>
      </c>
      <c r="C532">
        <v>32.931605721899999</v>
      </c>
      <c r="D532">
        <f t="shared" si="33"/>
        <v>4.3683942780999985</v>
      </c>
      <c r="E532">
        <f t="shared" si="34"/>
        <v>19.082868568936806</v>
      </c>
      <c r="F532">
        <f t="shared" si="32"/>
        <v>2.5935109304426334</v>
      </c>
      <c r="G532">
        <f t="shared" si="35"/>
        <v>6.7262989463254135</v>
      </c>
    </row>
    <row r="533" spans="1:7" x14ac:dyDescent="0.25">
      <c r="A533">
        <v>3.5</v>
      </c>
      <c r="B533">
        <v>32.1</v>
      </c>
      <c r="C533">
        <v>34.739977433500002</v>
      </c>
      <c r="D533">
        <f t="shared" si="33"/>
        <v>-2.6399774335000004</v>
      </c>
      <c r="E533">
        <f t="shared" si="34"/>
        <v>6.9694808493892486</v>
      </c>
      <c r="F533">
        <f t="shared" si="32"/>
        <v>-2.6064890695573624</v>
      </c>
      <c r="G533">
        <f t="shared" si="35"/>
        <v>6.7937852697220045</v>
      </c>
    </row>
    <row r="534" spans="1:7" x14ac:dyDescent="0.25">
      <c r="A534">
        <v>5.7</v>
      </c>
      <c r="B534">
        <v>31.9</v>
      </c>
      <c r="C534">
        <v>24.793933019699999</v>
      </c>
      <c r="D534">
        <f t="shared" si="33"/>
        <v>7.1060669802999996</v>
      </c>
      <c r="E534">
        <f t="shared" si="34"/>
        <v>50.496187928509954</v>
      </c>
      <c r="F534">
        <f t="shared" si="32"/>
        <v>-2.8064890695573652</v>
      </c>
      <c r="G534">
        <f t="shared" si="35"/>
        <v>7.8763808975449656</v>
      </c>
    </row>
    <row r="535" spans="1:7" x14ac:dyDescent="0.25">
      <c r="A535">
        <v>2.7</v>
      </c>
      <c r="B535">
        <v>35.700000000000003</v>
      </c>
      <c r="C535">
        <v>38.356720856699994</v>
      </c>
      <c r="D535">
        <f t="shared" si="33"/>
        <v>-2.6567208566999909</v>
      </c>
      <c r="E535">
        <f t="shared" si="34"/>
        <v>7.058165710424734</v>
      </c>
      <c r="F535">
        <f t="shared" si="32"/>
        <v>0.99351093044263905</v>
      </c>
      <c r="G535">
        <f t="shared" si="35"/>
        <v>0.98706396890899839</v>
      </c>
    </row>
    <row r="536" spans="1:7" x14ac:dyDescent="0.25">
      <c r="A536">
        <v>3.5</v>
      </c>
      <c r="B536">
        <v>34.200000000000003</v>
      </c>
      <c r="C536">
        <v>34.739977433500002</v>
      </c>
      <c r="D536">
        <f t="shared" si="33"/>
        <v>-0.53997743349999894</v>
      </c>
      <c r="E536">
        <f t="shared" si="34"/>
        <v>0.2915756286892458</v>
      </c>
      <c r="F536">
        <f t="shared" si="32"/>
        <v>-0.50648906955736095</v>
      </c>
      <c r="G536">
        <f t="shared" si="35"/>
        <v>0.25653117758108124</v>
      </c>
    </row>
    <row r="537" spans="1:7" x14ac:dyDescent="0.25">
      <c r="A537">
        <v>5.7</v>
      </c>
      <c r="B537">
        <v>34.5</v>
      </c>
      <c r="C537">
        <v>24.793933019699999</v>
      </c>
      <c r="D537">
        <f t="shared" si="33"/>
        <v>9.706066980300001</v>
      </c>
      <c r="E537">
        <f t="shared" si="34"/>
        <v>94.207736226069983</v>
      </c>
      <c r="F537">
        <f t="shared" si="32"/>
        <v>-0.20648906955736379</v>
      </c>
      <c r="G537">
        <f t="shared" si="35"/>
        <v>4.2637735846665824E-2</v>
      </c>
    </row>
    <row r="538" spans="1:7" x14ac:dyDescent="0.25">
      <c r="A538">
        <v>6.1</v>
      </c>
      <c r="B538">
        <v>26</v>
      </c>
      <c r="C538">
        <v>22.985561308099999</v>
      </c>
      <c r="D538">
        <f t="shared" si="33"/>
        <v>3.0144386919000006</v>
      </c>
      <c r="E538">
        <f t="shared" si="34"/>
        <v>9.0868406272237863</v>
      </c>
      <c r="F538">
        <f t="shared" si="32"/>
        <v>-8.7064890695573638</v>
      </c>
      <c r="G538">
        <f t="shared" si="35"/>
        <v>75.802951918321853</v>
      </c>
    </row>
    <row r="539" spans="1:7" x14ac:dyDescent="0.25">
      <c r="A539">
        <v>2.7</v>
      </c>
      <c r="B539">
        <v>35.700000000000003</v>
      </c>
      <c r="C539">
        <v>38.356720856699994</v>
      </c>
      <c r="D539">
        <f t="shared" si="33"/>
        <v>-2.6567208566999909</v>
      </c>
      <c r="E539">
        <f t="shared" si="34"/>
        <v>7.058165710424734</v>
      </c>
      <c r="F539">
        <f t="shared" si="32"/>
        <v>0.99351093044263905</v>
      </c>
      <c r="G539">
        <f t="shared" si="35"/>
        <v>0.98706396890899839</v>
      </c>
    </row>
    <row r="540" spans="1:7" x14ac:dyDescent="0.25">
      <c r="A540">
        <v>3.5</v>
      </c>
      <c r="B540">
        <v>34.200000000000003</v>
      </c>
      <c r="C540">
        <v>34.739977433500002</v>
      </c>
      <c r="D540">
        <f t="shared" si="33"/>
        <v>-0.53997743349999894</v>
      </c>
      <c r="E540">
        <f t="shared" si="34"/>
        <v>0.2915756286892458</v>
      </c>
      <c r="F540">
        <f t="shared" si="32"/>
        <v>-0.50648906955736095</v>
      </c>
      <c r="G540">
        <f t="shared" si="35"/>
        <v>0.25653117758108124</v>
      </c>
    </row>
    <row r="541" spans="1:7" x14ac:dyDescent="0.25">
      <c r="A541">
        <v>5.7</v>
      </c>
      <c r="B541">
        <v>34.5</v>
      </c>
      <c r="C541">
        <v>24.793933019699999</v>
      </c>
      <c r="D541">
        <f t="shared" si="33"/>
        <v>9.706066980300001</v>
      </c>
      <c r="E541">
        <f t="shared" si="34"/>
        <v>94.207736226069983</v>
      </c>
      <c r="F541">
        <f t="shared" si="32"/>
        <v>-0.20648906955736379</v>
      </c>
      <c r="G541">
        <f t="shared" si="35"/>
        <v>4.2637735846665824E-2</v>
      </c>
    </row>
    <row r="542" spans="1:7" x14ac:dyDescent="0.25">
      <c r="A542">
        <v>6.1</v>
      </c>
      <c r="B542">
        <v>26</v>
      </c>
      <c r="C542">
        <v>22.985561308099999</v>
      </c>
      <c r="D542">
        <f t="shared" si="33"/>
        <v>3.0144386919000006</v>
      </c>
      <c r="E542">
        <f t="shared" si="34"/>
        <v>9.0868406272237863</v>
      </c>
      <c r="F542">
        <f t="shared" si="32"/>
        <v>-8.7064890695573638</v>
      </c>
      <c r="G542">
        <f t="shared" si="35"/>
        <v>75.802951918321853</v>
      </c>
    </row>
    <row r="543" spans="1:7" x14ac:dyDescent="0.25">
      <c r="A543">
        <v>3.5</v>
      </c>
      <c r="B543">
        <v>32.1</v>
      </c>
      <c r="C543">
        <v>34.739977433500002</v>
      </c>
      <c r="D543">
        <f t="shared" si="33"/>
        <v>-2.6399774335000004</v>
      </c>
      <c r="E543">
        <f t="shared" si="34"/>
        <v>6.9694808493892486</v>
      </c>
      <c r="F543">
        <f t="shared" si="32"/>
        <v>-2.6064890695573624</v>
      </c>
      <c r="G543">
        <f t="shared" si="35"/>
        <v>6.7937852697220045</v>
      </c>
    </row>
    <row r="544" spans="1:7" x14ac:dyDescent="0.25">
      <c r="A544">
        <v>5.7</v>
      </c>
      <c r="B544">
        <v>31.9</v>
      </c>
      <c r="C544">
        <v>24.793933019699999</v>
      </c>
      <c r="D544">
        <f t="shared" si="33"/>
        <v>7.1060669802999996</v>
      </c>
      <c r="E544">
        <f t="shared" si="34"/>
        <v>50.496187928509954</v>
      </c>
      <c r="F544">
        <f t="shared" si="32"/>
        <v>-2.8064890695573652</v>
      </c>
      <c r="G544">
        <f t="shared" si="35"/>
        <v>7.8763808975449656</v>
      </c>
    </row>
    <row r="545" spans="1:7" x14ac:dyDescent="0.25">
      <c r="A545">
        <v>4.5999999999999996</v>
      </c>
      <c r="B545">
        <v>33.305199999999999</v>
      </c>
      <c r="C545">
        <v>29.7669552266</v>
      </c>
      <c r="D545">
        <f t="shared" si="33"/>
        <v>3.5382447733999989</v>
      </c>
      <c r="E545">
        <f t="shared" si="34"/>
        <v>12.519176076492409</v>
      </c>
      <c r="F545">
        <f t="shared" si="32"/>
        <v>-1.4012890695573645</v>
      </c>
      <c r="G545">
        <f t="shared" si="35"/>
        <v>1.9636110564609444</v>
      </c>
    </row>
    <row r="546" spans="1:7" x14ac:dyDescent="0.25">
      <c r="A546">
        <v>3.5</v>
      </c>
      <c r="B546">
        <v>34.9</v>
      </c>
      <c r="C546">
        <v>34.739977433500002</v>
      </c>
      <c r="D546">
        <f t="shared" si="33"/>
        <v>0.1600225664999968</v>
      </c>
      <c r="E546">
        <f t="shared" si="34"/>
        <v>2.5607221789245897E-2</v>
      </c>
      <c r="F546">
        <f t="shared" si="32"/>
        <v>0.19351093044263479</v>
      </c>
      <c r="G546">
        <f t="shared" si="35"/>
        <v>3.7446480200774242E-2</v>
      </c>
    </row>
    <row r="547" spans="1:7" x14ac:dyDescent="0.25">
      <c r="A547">
        <v>3.5</v>
      </c>
      <c r="B547">
        <v>34.700000000000003</v>
      </c>
      <c r="C547">
        <v>34.739977433500002</v>
      </c>
      <c r="D547">
        <f t="shared" si="33"/>
        <v>-3.9977433499998938E-2</v>
      </c>
      <c r="E547">
        <f t="shared" si="34"/>
        <v>1.5981951892468373E-3</v>
      </c>
      <c r="F547">
        <f t="shared" si="32"/>
        <v>-6.4890695573609491E-3</v>
      </c>
      <c r="G547">
        <f t="shared" si="35"/>
        <v>4.2108023720268626E-5</v>
      </c>
    </row>
    <row r="548" spans="1:7" x14ac:dyDescent="0.25">
      <c r="A548">
        <v>3.5</v>
      </c>
      <c r="B548">
        <v>37.4</v>
      </c>
      <c r="C548">
        <v>34.739977433500002</v>
      </c>
      <c r="D548">
        <f t="shared" si="33"/>
        <v>2.6600225664999968</v>
      </c>
      <c r="E548">
        <f t="shared" si="34"/>
        <v>7.0757200542892296</v>
      </c>
      <c r="F548">
        <f t="shared" si="32"/>
        <v>2.6935109304426348</v>
      </c>
      <c r="G548">
        <f t="shared" si="35"/>
        <v>7.2550011324139483</v>
      </c>
    </row>
    <row r="549" spans="1:7" x14ac:dyDescent="0.25">
      <c r="A549">
        <v>3.5</v>
      </c>
      <c r="B549">
        <v>27.8</v>
      </c>
      <c r="C549">
        <v>34.739977433500002</v>
      </c>
      <c r="D549">
        <f t="shared" si="33"/>
        <v>-6.9399774335000011</v>
      </c>
      <c r="E549">
        <f t="shared" si="34"/>
        <v>48.163286777489262</v>
      </c>
      <c r="F549">
        <f t="shared" si="32"/>
        <v>-6.9064890695573631</v>
      </c>
      <c r="G549">
        <f t="shared" si="35"/>
        <v>47.699591267915331</v>
      </c>
    </row>
    <row r="550" spans="1:7" x14ac:dyDescent="0.25">
      <c r="A550">
        <v>2.4</v>
      </c>
      <c r="B550">
        <v>43.104300000000002</v>
      </c>
      <c r="C550">
        <v>39.7129996404</v>
      </c>
      <c r="D550">
        <f t="shared" si="33"/>
        <v>3.3913003596000024</v>
      </c>
      <c r="E550">
        <f t="shared" si="34"/>
        <v>11.500918129023106</v>
      </c>
      <c r="F550">
        <f t="shared" si="32"/>
        <v>8.3978109304426383</v>
      </c>
      <c r="G550">
        <f t="shared" si="35"/>
        <v>70.523228423461845</v>
      </c>
    </row>
    <row r="551" spans="1:7" x14ac:dyDescent="0.25">
      <c r="A551">
        <v>2.4</v>
      </c>
      <c r="B551">
        <v>43.291600000000003</v>
      </c>
      <c r="C551">
        <v>39.7129996404</v>
      </c>
      <c r="D551">
        <f t="shared" si="33"/>
        <v>3.5786003596000029</v>
      </c>
      <c r="E551">
        <f t="shared" si="34"/>
        <v>12.80638053372927</v>
      </c>
      <c r="F551">
        <f t="shared" si="32"/>
        <v>8.5851109304426387</v>
      </c>
      <c r="G551">
        <f t="shared" si="35"/>
        <v>73.704129688005665</v>
      </c>
    </row>
    <row r="552" spans="1:7" x14ac:dyDescent="0.25">
      <c r="A552">
        <v>3.5</v>
      </c>
      <c r="B552">
        <v>41.2</v>
      </c>
      <c r="C552">
        <v>34.739977433500002</v>
      </c>
      <c r="D552">
        <f t="shared" si="33"/>
        <v>6.4600225665000011</v>
      </c>
      <c r="E552">
        <f t="shared" si="34"/>
        <v>41.731891559689259</v>
      </c>
      <c r="F552">
        <f t="shared" si="32"/>
        <v>6.4935109304426391</v>
      </c>
      <c r="G552">
        <f t="shared" si="35"/>
        <v>42.165684203778028</v>
      </c>
    </row>
    <row r="553" spans="1:7" x14ac:dyDescent="0.25">
      <c r="A553">
        <v>3.3</v>
      </c>
      <c r="B553">
        <v>36.200000000000003</v>
      </c>
      <c r="C553">
        <v>35.644163289299996</v>
      </c>
      <c r="D553">
        <f t="shared" si="33"/>
        <v>0.55583671070000662</v>
      </c>
      <c r="E553">
        <f t="shared" si="34"/>
        <v>0.30895444896180285</v>
      </c>
      <c r="F553">
        <f t="shared" si="32"/>
        <v>1.4935109304426391</v>
      </c>
      <c r="G553">
        <f t="shared" si="35"/>
        <v>2.2305748993516374</v>
      </c>
    </row>
    <row r="554" spans="1:7" x14ac:dyDescent="0.25">
      <c r="A554">
        <v>3.8</v>
      </c>
      <c r="B554">
        <v>35.6</v>
      </c>
      <c r="C554">
        <v>33.383698649799996</v>
      </c>
      <c r="D554">
        <f t="shared" si="33"/>
        <v>2.2163013502000055</v>
      </c>
      <c r="E554">
        <f t="shared" si="34"/>
        <v>4.9119916748983679</v>
      </c>
      <c r="F554">
        <f t="shared" si="32"/>
        <v>0.89351093044263763</v>
      </c>
      <c r="G554">
        <f t="shared" si="35"/>
        <v>0.79836178282046799</v>
      </c>
    </row>
    <row r="555" spans="1:7" x14ac:dyDescent="0.25">
      <c r="A555">
        <v>3.8</v>
      </c>
      <c r="B555">
        <v>38.299999999999997</v>
      </c>
      <c r="C555">
        <v>33.383698649799996</v>
      </c>
      <c r="D555">
        <f t="shared" si="33"/>
        <v>4.9163013502000013</v>
      </c>
      <c r="E555">
        <f t="shared" si="34"/>
        <v>24.170018965978354</v>
      </c>
      <c r="F555">
        <f t="shared" si="32"/>
        <v>3.5935109304426334</v>
      </c>
      <c r="G555">
        <f t="shared" si="35"/>
        <v>12.913320807210681</v>
      </c>
    </row>
    <row r="556" spans="1:7" x14ac:dyDescent="0.25">
      <c r="A556">
        <v>4.5999999999999996</v>
      </c>
      <c r="B556">
        <v>34.200000000000003</v>
      </c>
      <c r="C556">
        <v>29.7669552266</v>
      </c>
      <c r="D556">
        <f t="shared" si="33"/>
        <v>4.4330447734000025</v>
      </c>
      <c r="E556">
        <f t="shared" si="34"/>
        <v>19.651885962969079</v>
      </c>
      <c r="F556">
        <f t="shared" si="32"/>
        <v>-0.50648906955736095</v>
      </c>
      <c r="G556">
        <f t="shared" si="35"/>
        <v>0.25653117758108124</v>
      </c>
    </row>
    <row r="557" spans="1:7" x14ac:dyDescent="0.25">
      <c r="A557">
        <v>2.4</v>
      </c>
      <c r="B557">
        <v>44.4</v>
      </c>
      <c r="C557">
        <v>39.7129996404</v>
      </c>
      <c r="D557">
        <f t="shared" si="33"/>
        <v>4.6870003595999989</v>
      </c>
      <c r="E557">
        <f t="shared" si="34"/>
        <v>21.967972370890518</v>
      </c>
      <c r="F557">
        <f t="shared" si="32"/>
        <v>9.6935109304426348</v>
      </c>
      <c r="G557">
        <f t="shared" si="35"/>
        <v>93.964154158610839</v>
      </c>
    </row>
    <row r="558" spans="1:7" x14ac:dyDescent="0.25">
      <c r="A558">
        <v>2.4</v>
      </c>
      <c r="B558">
        <v>44.8</v>
      </c>
      <c r="C558">
        <v>39.7129996404</v>
      </c>
      <c r="D558">
        <f t="shared" si="33"/>
        <v>5.0870003595999975</v>
      </c>
      <c r="E558">
        <f t="shared" si="34"/>
        <v>25.877572658570504</v>
      </c>
      <c r="F558">
        <f t="shared" si="32"/>
        <v>10.093510930442633</v>
      </c>
      <c r="G558">
        <f t="shared" si="35"/>
        <v>101.87896290296491</v>
      </c>
    </row>
    <row r="559" spans="1:7" x14ac:dyDescent="0.25">
      <c r="A559">
        <v>3.3</v>
      </c>
      <c r="B559">
        <v>40.1</v>
      </c>
      <c r="C559">
        <v>35.644163289299996</v>
      </c>
      <c r="D559">
        <f t="shared" si="33"/>
        <v>4.4558367107000052</v>
      </c>
      <c r="E559">
        <f t="shared" si="34"/>
        <v>19.854480792421842</v>
      </c>
      <c r="F559">
        <f t="shared" si="32"/>
        <v>5.3935109304426376</v>
      </c>
      <c r="G559">
        <f t="shared" si="35"/>
        <v>29.089960156804207</v>
      </c>
    </row>
    <row r="560" spans="1:7" x14ac:dyDescent="0.25">
      <c r="A560">
        <v>3.5</v>
      </c>
      <c r="B560">
        <v>34.1997</v>
      </c>
      <c r="C560">
        <v>34.739977433500002</v>
      </c>
      <c r="D560">
        <f t="shared" si="33"/>
        <v>-0.54027743350000179</v>
      </c>
      <c r="E560">
        <f t="shared" si="34"/>
        <v>0.29189970514934888</v>
      </c>
      <c r="F560">
        <f t="shared" si="32"/>
        <v>-0.5067890695573638</v>
      </c>
      <c r="G560">
        <f t="shared" si="35"/>
        <v>0.2568351610228185</v>
      </c>
    </row>
    <row r="561" spans="1:7" x14ac:dyDescent="0.25">
      <c r="A561">
        <v>3.5</v>
      </c>
      <c r="B561">
        <v>30.549900000000001</v>
      </c>
      <c r="C561">
        <v>34.739977433500002</v>
      </c>
      <c r="D561">
        <f t="shared" si="33"/>
        <v>-4.1900774335000008</v>
      </c>
      <c r="E561">
        <f t="shared" si="34"/>
        <v>17.556748898725953</v>
      </c>
      <c r="F561">
        <f t="shared" si="32"/>
        <v>-4.1565890695573628</v>
      </c>
      <c r="G561">
        <f t="shared" si="35"/>
        <v>17.277232693163743</v>
      </c>
    </row>
    <row r="562" spans="1:7" x14ac:dyDescent="0.25">
      <c r="A562">
        <v>4.5</v>
      </c>
      <c r="B562">
        <v>29.6</v>
      </c>
      <c r="C562">
        <v>30.219048154499998</v>
      </c>
      <c r="D562">
        <f t="shared" si="33"/>
        <v>-0.61904815449999617</v>
      </c>
      <c r="E562">
        <f t="shared" si="34"/>
        <v>0.38322061758985115</v>
      </c>
      <c r="F562">
        <f t="shared" si="32"/>
        <v>-5.1064890695573624</v>
      </c>
      <c r="G562">
        <f t="shared" si="35"/>
        <v>26.076230617508816</v>
      </c>
    </row>
    <row r="563" spans="1:7" x14ac:dyDescent="0.25">
      <c r="A563">
        <v>4.5</v>
      </c>
      <c r="B563">
        <v>27.2</v>
      </c>
      <c r="C563">
        <v>30.219048154499998</v>
      </c>
      <c r="D563">
        <f t="shared" si="33"/>
        <v>-3.0190481544999983</v>
      </c>
      <c r="E563">
        <f t="shared" si="34"/>
        <v>9.1146517591898455</v>
      </c>
      <c r="F563">
        <f t="shared" si="32"/>
        <v>-7.5064890695573645</v>
      </c>
      <c r="G563">
        <f t="shared" si="35"/>
        <v>56.347378151384191</v>
      </c>
    </row>
    <row r="564" spans="1:7" x14ac:dyDescent="0.25">
      <c r="A564">
        <v>5</v>
      </c>
      <c r="B564">
        <v>29.7559</v>
      </c>
      <c r="C564">
        <v>27.958583514999997</v>
      </c>
      <c r="D564">
        <f t="shared" si="33"/>
        <v>1.7973164850000032</v>
      </c>
      <c r="E564">
        <f t="shared" si="34"/>
        <v>3.2303465472527666</v>
      </c>
      <c r="F564">
        <f t="shared" si="32"/>
        <v>-4.9505890695573633</v>
      </c>
      <c r="G564">
        <f t="shared" si="35"/>
        <v>24.50833213562084</v>
      </c>
    </row>
    <row r="565" spans="1:7" x14ac:dyDescent="0.25">
      <c r="A565">
        <v>5</v>
      </c>
      <c r="B565">
        <v>32.670099999999998</v>
      </c>
      <c r="C565">
        <v>27.958583514999997</v>
      </c>
      <c r="D565">
        <f t="shared" si="33"/>
        <v>4.7115164850000006</v>
      </c>
      <c r="E565">
        <f t="shared" si="34"/>
        <v>22.198387588426762</v>
      </c>
      <c r="F565">
        <f t="shared" si="32"/>
        <v>-2.0363890695573659</v>
      </c>
      <c r="G565">
        <f t="shared" si="35"/>
        <v>4.1468804426127139</v>
      </c>
    </row>
    <row r="566" spans="1:7" x14ac:dyDescent="0.25">
      <c r="A566">
        <v>5</v>
      </c>
      <c r="B566">
        <v>31.073599999999999</v>
      </c>
      <c r="C566">
        <v>27.958583514999997</v>
      </c>
      <c r="D566">
        <f t="shared" si="33"/>
        <v>3.1150164850000017</v>
      </c>
      <c r="E566">
        <f t="shared" si="34"/>
        <v>9.7033277018217667</v>
      </c>
      <c r="F566">
        <f t="shared" si="32"/>
        <v>-3.6328890695573648</v>
      </c>
      <c r="G566">
        <f t="shared" si="35"/>
        <v>13.197882991709376</v>
      </c>
    </row>
    <row r="567" spans="1:7" x14ac:dyDescent="0.25">
      <c r="A567">
        <v>4.5999999999999996</v>
      </c>
      <c r="B567">
        <v>33.305199999999999</v>
      </c>
      <c r="C567">
        <v>29.7669552266</v>
      </c>
      <c r="D567">
        <f t="shared" si="33"/>
        <v>3.5382447733999989</v>
      </c>
      <c r="E567">
        <f t="shared" si="34"/>
        <v>12.519176076492409</v>
      </c>
      <c r="F567">
        <f t="shared" si="32"/>
        <v>-1.4012890695573645</v>
      </c>
      <c r="G567">
        <f t="shared" si="35"/>
        <v>1.9636110564609444</v>
      </c>
    </row>
    <row r="568" spans="1:7" x14ac:dyDescent="0.25">
      <c r="A568">
        <v>3.5</v>
      </c>
      <c r="B568">
        <v>31.5</v>
      </c>
      <c r="C568">
        <v>34.739977433500002</v>
      </c>
      <c r="D568">
        <f t="shared" si="33"/>
        <v>-3.2399774335000018</v>
      </c>
      <c r="E568">
        <f t="shared" si="34"/>
        <v>10.497453769589258</v>
      </c>
      <c r="F568">
        <f t="shared" si="32"/>
        <v>-3.2064890695573638</v>
      </c>
      <c r="G568">
        <f t="shared" si="35"/>
        <v>10.281572153190849</v>
      </c>
    </row>
    <row r="569" spans="1:7" x14ac:dyDescent="0.25">
      <c r="A569">
        <v>3.5</v>
      </c>
      <c r="B569">
        <v>34.700000000000003</v>
      </c>
      <c r="C569">
        <v>34.739977433500002</v>
      </c>
      <c r="D569">
        <f t="shared" si="33"/>
        <v>-3.9977433499998938E-2</v>
      </c>
      <c r="E569">
        <f t="shared" si="34"/>
        <v>1.5981951892468373E-3</v>
      </c>
      <c r="F569">
        <f t="shared" si="32"/>
        <v>-6.4890695573609491E-3</v>
      </c>
      <c r="G569">
        <f t="shared" si="35"/>
        <v>4.2108023720268626E-5</v>
      </c>
    </row>
    <row r="570" spans="1:7" x14ac:dyDescent="0.25">
      <c r="A570">
        <v>3.5</v>
      </c>
      <c r="B570">
        <v>33</v>
      </c>
      <c r="C570">
        <v>34.739977433500002</v>
      </c>
      <c r="D570">
        <f t="shared" si="33"/>
        <v>-1.7399774335000018</v>
      </c>
      <c r="E570">
        <f t="shared" si="34"/>
        <v>3.0275214690892529</v>
      </c>
      <c r="F570">
        <f t="shared" si="32"/>
        <v>-1.7064890695573638</v>
      </c>
      <c r="G570">
        <f t="shared" si="35"/>
        <v>2.9121049445187572</v>
      </c>
    </row>
    <row r="571" spans="1:7" x14ac:dyDescent="0.25">
      <c r="A571">
        <v>4.5999999999999996</v>
      </c>
      <c r="B571">
        <v>33.305199999999999</v>
      </c>
      <c r="C571">
        <v>29.7669552266</v>
      </c>
      <c r="D571">
        <f t="shared" si="33"/>
        <v>3.5382447733999989</v>
      </c>
      <c r="E571">
        <f t="shared" si="34"/>
        <v>12.519176076492409</v>
      </c>
      <c r="F571">
        <f t="shared" si="32"/>
        <v>-1.4012890695573645</v>
      </c>
      <c r="G571">
        <f t="shared" si="35"/>
        <v>1.9636110564609444</v>
      </c>
    </row>
    <row r="572" spans="1:7" x14ac:dyDescent="0.25">
      <c r="A572">
        <v>4.2</v>
      </c>
      <c r="B572">
        <v>24.183700000000002</v>
      </c>
      <c r="C572">
        <v>31.575326938199996</v>
      </c>
      <c r="D572">
        <f t="shared" si="33"/>
        <v>-7.3916269381999946</v>
      </c>
      <c r="E572">
        <f t="shared" si="34"/>
        <v>54.63614879352383</v>
      </c>
      <c r="F572">
        <f t="shared" si="32"/>
        <v>-10.522789069557362</v>
      </c>
      <c r="G572">
        <f t="shared" si="35"/>
        <v>110.72908980239589</v>
      </c>
    </row>
    <row r="573" spans="1:7" x14ac:dyDescent="0.25">
      <c r="A573">
        <v>4.7</v>
      </c>
      <c r="B573">
        <v>25.510200000000001</v>
      </c>
      <c r="C573">
        <v>29.314862298699996</v>
      </c>
      <c r="D573">
        <f t="shared" si="33"/>
        <v>-3.8046622986999949</v>
      </c>
      <c r="E573">
        <f t="shared" si="34"/>
        <v>14.47545520714913</v>
      </c>
      <c r="F573">
        <f t="shared" si="32"/>
        <v>-9.1962890695573627</v>
      </c>
      <c r="G573">
        <f t="shared" si="35"/>
        <v>84.571732650860227</v>
      </c>
    </row>
    <row r="574" spans="1:7" x14ac:dyDescent="0.25">
      <c r="A574">
        <v>5.5</v>
      </c>
      <c r="B574">
        <v>21.4</v>
      </c>
      <c r="C574">
        <v>25.698118875499997</v>
      </c>
      <c r="D574">
        <f t="shared" si="33"/>
        <v>-4.2981188754999984</v>
      </c>
      <c r="E574">
        <f t="shared" si="34"/>
        <v>18.473825867929371</v>
      </c>
      <c r="F574">
        <f t="shared" si="32"/>
        <v>-13.306489069557365</v>
      </c>
      <c r="G574">
        <f t="shared" si="35"/>
        <v>177.06265135824964</v>
      </c>
    </row>
    <row r="575" spans="1:7" x14ac:dyDescent="0.25">
      <c r="A575">
        <v>6</v>
      </c>
      <c r="B575">
        <v>21.4</v>
      </c>
      <c r="C575">
        <v>23.437654236</v>
      </c>
      <c r="D575">
        <f t="shared" si="33"/>
        <v>-2.0376542360000016</v>
      </c>
      <c r="E575">
        <f t="shared" si="34"/>
        <v>4.15203478548875</v>
      </c>
      <c r="F575">
        <f t="shared" si="32"/>
        <v>-13.306489069557365</v>
      </c>
      <c r="G575">
        <f t="shared" si="35"/>
        <v>177.06265135824964</v>
      </c>
    </row>
    <row r="576" spans="1:7" x14ac:dyDescent="0.25">
      <c r="A576">
        <v>6</v>
      </c>
      <c r="B576">
        <v>21.7</v>
      </c>
      <c r="C576">
        <v>23.437654236</v>
      </c>
      <c r="D576">
        <f t="shared" si="33"/>
        <v>-1.7376542360000009</v>
      </c>
      <c r="E576">
        <f t="shared" si="34"/>
        <v>3.0194422438887467</v>
      </c>
      <c r="F576">
        <f t="shared" si="32"/>
        <v>-13.006489069557365</v>
      </c>
      <c r="G576">
        <f t="shared" si="35"/>
        <v>169.1687579165152</v>
      </c>
    </row>
    <row r="577" spans="1:7" x14ac:dyDescent="0.25">
      <c r="A577">
        <v>5.5</v>
      </c>
      <c r="B577">
        <v>32</v>
      </c>
      <c r="C577">
        <v>25.698118875499997</v>
      </c>
      <c r="D577">
        <f t="shared" si="33"/>
        <v>6.301881124500003</v>
      </c>
      <c r="E577">
        <f t="shared" si="34"/>
        <v>39.713705707329424</v>
      </c>
      <c r="F577">
        <f t="shared" si="32"/>
        <v>-2.7064890695573638</v>
      </c>
      <c r="G577">
        <f t="shared" si="35"/>
        <v>7.3250830836334844</v>
      </c>
    </row>
    <row r="578" spans="1:7" x14ac:dyDescent="0.25">
      <c r="A578">
        <v>5.5</v>
      </c>
      <c r="B578">
        <v>29.8</v>
      </c>
      <c r="C578">
        <v>25.698118875499997</v>
      </c>
      <c r="D578">
        <f t="shared" si="33"/>
        <v>4.1018811245000038</v>
      </c>
      <c r="E578">
        <f t="shared" si="34"/>
        <v>16.825428759529416</v>
      </c>
      <c r="F578">
        <f t="shared" ref="F578:F641" si="36">B578-$L$14</f>
        <v>-4.9064890695573631</v>
      </c>
      <c r="G578">
        <f t="shared" si="35"/>
        <v>24.073634989685878</v>
      </c>
    </row>
    <row r="579" spans="1:7" x14ac:dyDescent="0.25">
      <c r="A579">
        <v>5.5</v>
      </c>
      <c r="B579">
        <v>23.9</v>
      </c>
      <c r="C579">
        <v>25.698118875499997</v>
      </c>
      <c r="D579">
        <f t="shared" ref="D579:D642" si="37">B579-C579</f>
        <v>-1.7981188754999984</v>
      </c>
      <c r="E579">
        <f t="shared" ref="E579:E642" si="38">D579*D579</f>
        <v>3.2332314904293789</v>
      </c>
      <c r="F579">
        <f t="shared" si="36"/>
        <v>-10.806489069557365</v>
      </c>
      <c r="G579">
        <f t="shared" ref="G579:G642" si="39">F579*F579</f>
        <v>116.78020601046281</v>
      </c>
    </row>
    <row r="580" spans="1:7" x14ac:dyDescent="0.25">
      <c r="A580">
        <v>6.3</v>
      </c>
      <c r="B580">
        <v>24.6</v>
      </c>
      <c r="C580">
        <v>22.081375452299998</v>
      </c>
      <c r="D580">
        <f t="shared" si="37"/>
        <v>2.5186245477000035</v>
      </c>
      <c r="E580">
        <f t="shared" si="38"/>
        <v>6.3434696122770475</v>
      </c>
      <c r="F580">
        <f t="shared" si="36"/>
        <v>-10.106489069557362</v>
      </c>
      <c r="G580">
        <f t="shared" si="39"/>
        <v>102.14112131308244</v>
      </c>
    </row>
    <row r="581" spans="1:7" x14ac:dyDescent="0.25">
      <c r="A581">
        <v>6</v>
      </c>
      <c r="B581">
        <v>23.1</v>
      </c>
      <c r="C581">
        <v>23.437654236</v>
      </c>
      <c r="D581">
        <f t="shared" si="37"/>
        <v>-0.33765423599999878</v>
      </c>
      <c r="E581">
        <f t="shared" si="38"/>
        <v>0.11401038308874287</v>
      </c>
      <c r="F581">
        <f t="shared" si="36"/>
        <v>-11.606489069557362</v>
      </c>
      <c r="G581">
        <f t="shared" si="39"/>
        <v>134.71058852175452</v>
      </c>
    </row>
    <row r="582" spans="1:7" x14ac:dyDescent="0.25">
      <c r="A582">
        <v>3.5</v>
      </c>
      <c r="B582">
        <v>35</v>
      </c>
      <c r="C582">
        <v>34.739977433500002</v>
      </c>
      <c r="D582">
        <f t="shared" si="37"/>
        <v>0.26002256649999822</v>
      </c>
      <c r="E582">
        <f t="shared" si="38"/>
        <v>6.7611735089245992E-2</v>
      </c>
      <c r="F582">
        <f t="shared" si="36"/>
        <v>0.29351093044263621</v>
      </c>
      <c r="G582">
        <f t="shared" si="39"/>
        <v>8.6148666289302026E-2</v>
      </c>
    </row>
    <row r="583" spans="1:7" x14ac:dyDescent="0.25">
      <c r="A583">
        <v>4.8</v>
      </c>
      <c r="B583">
        <v>33.260300000000001</v>
      </c>
      <c r="C583">
        <v>28.862769370799999</v>
      </c>
      <c r="D583">
        <f t="shared" si="37"/>
        <v>4.397530629200002</v>
      </c>
      <c r="E583">
        <f t="shared" si="38"/>
        <v>19.338275634752165</v>
      </c>
      <c r="F583">
        <f t="shared" si="36"/>
        <v>-1.4461890695573629</v>
      </c>
      <c r="G583">
        <f t="shared" si="39"/>
        <v>2.0914628249071909</v>
      </c>
    </row>
    <row r="584" spans="1:7" x14ac:dyDescent="0.25">
      <c r="A584">
        <v>4.8</v>
      </c>
      <c r="B584">
        <v>33.260300000000001</v>
      </c>
      <c r="C584">
        <v>28.862769370799999</v>
      </c>
      <c r="D584">
        <f t="shared" si="37"/>
        <v>4.397530629200002</v>
      </c>
      <c r="E584">
        <f t="shared" si="38"/>
        <v>19.338275634752165</v>
      </c>
      <c r="F584">
        <f t="shared" si="36"/>
        <v>-1.4461890695573629</v>
      </c>
      <c r="G584">
        <f t="shared" si="39"/>
        <v>2.0914628249071909</v>
      </c>
    </row>
    <row r="585" spans="1:7" x14ac:dyDescent="0.25">
      <c r="A585">
        <v>4.8</v>
      </c>
      <c r="B585">
        <v>32.026299999999999</v>
      </c>
      <c r="C585">
        <v>28.862769370799999</v>
      </c>
      <c r="D585">
        <f t="shared" si="37"/>
        <v>3.1635306292000003</v>
      </c>
      <c r="E585">
        <f t="shared" si="38"/>
        <v>10.007926041886549</v>
      </c>
      <c r="F585">
        <f t="shared" si="36"/>
        <v>-2.6801890695573647</v>
      </c>
      <c r="G585">
        <f t="shared" si="39"/>
        <v>7.1834134485747718</v>
      </c>
    </row>
    <row r="586" spans="1:7" x14ac:dyDescent="0.25">
      <c r="A586">
        <v>6.6</v>
      </c>
      <c r="B586">
        <v>27.3</v>
      </c>
      <c r="C586">
        <v>20.725096668599999</v>
      </c>
      <c r="D586">
        <f t="shared" si="37"/>
        <v>6.5749033314000016</v>
      </c>
      <c r="E586">
        <f t="shared" si="38"/>
        <v>43.229353817254839</v>
      </c>
      <c r="F586">
        <f t="shared" si="36"/>
        <v>-7.4064890695573631</v>
      </c>
      <c r="G586">
        <f t="shared" si="39"/>
        <v>54.856080337472697</v>
      </c>
    </row>
    <row r="587" spans="1:7" x14ac:dyDescent="0.25">
      <c r="A587">
        <v>6.7</v>
      </c>
      <c r="B587">
        <v>24.2</v>
      </c>
      <c r="C587">
        <v>20.273003740699998</v>
      </c>
      <c r="D587">
        <f t="shared" si="37"/>
        <v>3.926996259300001</v>
      </c>
      <c r="E587">
        <f t="shared" si="38"/>
        <v>15.4212996205562</v>
      </c>
      <c r="F587">
        <f t="shared" si="36"/>
        <v>-10.506489069557365</v>
      </c>
      <c r="G587">
        <f t="shared" si="39"/>
        <v>110.38631256872837</v>
      </c>
    </row>
    <row r="588" spans="1:7" x14ac:dyDescent="0.25">
      <c r="A588">
        <v>3.5</v>
      </c>
      <c r="B588">
        <v>39.799999999999997</v>
      </c>
      <c r="C588">
        <v>34.739977433500002</v>
      </c>
      <c r="D588">
        <f t="shared" si="37"/>
        <v>5.0600225664999954</v>
      </c>
      <c r="E588">
        <f t="shared" si="38"/>
        <v>25.6038283734892</v>
      </c>
      <c r="F588">
        <f t="shared" si="36"/>
        <v>5.0935109304426334</v>
      </c>
      <c r="G588">
        <f t="shared" si="39"/>
        <v>25.943853598538581</v>
      </c>
    </row>
    <row r="589" spans="1:7" x14ac:dyDescent="0.25">
      <c r="A589">
        <v>2</v>
      </c>
      <c r="B589">
        <v>40.400300000000001</v>
      </c>
      <c r="C589">
        <v>41.521371351999996</v>
      </c>
      <c r="D589">
        <f t="shared" si="37"/>
        <v>-1.1210713519999942</v>
      </c>
      <c r="E589">
        <f t="shared" si="38"/>
        <v>1.2568009762750949</v>
      </c>
      <c r="F589">
        <f t="shared" si="36"/>
        <v>5.6938109304426376</v>
      </c>
      <c r="G589">
        <f t="shared" si="39"/>
        <v>32.419482911628052</v>
      </c>
    </row>
    <row r="590" spans="1:7" x14ac:dyDescent="0.25">
      <c r="A590">
        <v>2</v>
      </c>
      <c r="B590">
        <v>38.870199999999997</v>
      </c>
      <c r="C590">
        <v>41.521371351999996</v>
      </c>
      <c r="D590">
        <f t="shared" si="37"/>
        <v>-2.6511713519999986</v>
      </c>
      <c r="E590">
        <f t="shared" si="38"/>
        <v>7.0287095376655007</v>
      </c>
      <c r="F590">
        <f t="shared" si="36"/>
        <v>4.1637109304426332</v>
      </c>
      <c r="G590">
        <f t="shared" si="39"/>
        <v>17.336488712287458</v>
      </c>
    </row>
    <row r="591" spans="1:7" x14ac:dyDescent="0.25">
      <c r="A591">
        <v>2</v>
      </c>
      <c r="B591">
        <v>60.1</v>
      </c>
      <c r="C591">
        <v>41.521371351999996</v>
      </c>
      <c r="D591">
        <f t="shared" si="37"/>
        <v>18.578628648000006</v>
      </c>
      <c r="E591">
        <f t="shared" si="38"/>
        <v>345.16544244028654</v>
      </c>
      <c r="F591">
        <f t="shared" si="36"/>
        <v>25.393510930442638</v>
      </c>
      <c r="G591">
        <f t="shared" si="39"/>
        <v>644.83039737450974</v>
      </c>
    </row>
    <row r="592" spans="1:7" x14ac:dyDescent="0.25">
      <c r="A592">
        <v>2</v>
      </c>
      <c r="B592">
        <v>37.1</v>
      </c>
      <c r="C592">
        <v>41.521371351999996</v>
      </c>
      <c r="D592">
        <f t="shared" si="37"/>
        <v>-4.4213713519999942</v>
      </c>
      <c r="E592">
        <f t="shared" si="38"/>
        <v>19.548524632286256</v>
      </c>
      <c r="F592">
        <f t="shared" si="36"/>
        <v>2.3935109304426376</v>
      </c>
      <c r="G592">
        <f t="shared" si="39"/>
        <v>5.7288945741483808</v>
      </c>
    </row>
    <row r="593" spans="1:7" x14ac:dyDescent="0.25">
      <c r="A593">
        <v>2</v>
      </c>
      <c r="B593">
        <v>37.798900000000003</v>
      </c>
      <c r="C593">
        <v>41.521371351999996</v>
      </c>
      <c r="D593">
        <f t="shared" si="37"/>
        <v>-3.7224713519999924</v>
      </c>
      <c r="E593">
        <f t="shared" si="38"/>
        <v>13.856792966460651</v>
      </c>
      <c r="F593">
        <f t="shared" si="36"/>
        <v>3.0924109304426395</v>
      </c>
      <c r="G593">
        <f t="shared" si="39"/>
        <v>9.5630053627211105</v>
      </c>
    </row>
    <row r="594" spans="1:7" x14ac:dyDescent="0.25">
      <c r="A594">
        <v>3</v>
      </c>
      <c r="B594">
        <v>38.169600000000003</v>
      </c>
      <c r="C594">
        <v>37.000442073000002</v>
      </c>
      <c r="D594">
        <f t="shared" si="37"/>
        <v>1.1691579270000005</v>
      </c>
      <c r="E594">
        <f t="shared" si="38"/>
        <v>1.3669302582669387</v>
      </c>
      <c r="F594">
        <f t="shared" si="36"/>
        <v>3.4631109304426388</v>
      </c>
      <c r="G594">
        <f t="shared" si="39"/>
        <v>11.99313731655128</v>
      </c>
    </row>
    <row r="595" spans="1:7" x14ac:dyDescent="0.25">
      <c r="A595">
        <v>3</v>
      </c>
      <c r="B595">
        <v>36.798000000000002</v>
      </c>
      <c r="C595">
        <v>37.000442073000002</v>
      </c>
      <c r="D595">
        <f t="shared" si="37"/>
        <v>-0.20244207300000028</v>
      </c>
      <c r="E595">
        <f t="shared" si="38"/>
        <v>4.0982792920537442E-2</v>
      </c>
      <c r="F595">
        <f t="shared" si="36"/>
        <v>2.091510930442638</v>
      </c>
      <c r="G595">
        <f t="shared" si="39"/>
        <v>4.3744179721610292</v>
      </c>
    </row>
    <row r="596" spans="1:7" x14ac:dyDescent="0.25">
      <c r="A596">
        <v>3</v>
      </c>
      <c r="B596">
        <v>35.540399999999998</v>
      </c>
      <c r="C596">
        <v>37.000442073000002</v>
      </c>
      <c r="D596">
        <f t="shared" si="37"/>
        <v>-1.4600420730000039</v>
      </c>
      <c r="E596">
        <f t="shared" si="38"/>
        <v>2.1317228549301488</v>
      </c>
      <c r="F596">
        <f t="shared" si="36"/>
        <v>0.83391093044263442</v>
      </c>
      <c r="G596">
        <f t="shared" si="39"/>
        <v>0.69540743991170029</v>
      </c>
    </row>
    <row r="597" spans="1:7" x14ac:dyDescent="0.25">
      <c r="A597">
        <v>3</v>
      </c>
      <c r="B597">
        <v>35.460599999999999</v>
      </c>
      <c r="C597">
        <v>37.000442073000002</v>
      </c>
      <c r="D597">
        <f t="shared" si="37"/>
        <v>-1.5398420730000026</v>
      </c>
      <c r="E597">
        <f t="shared" si="38"/>
        <v>2.3711136097809455</v>
      </c>
      <c r="F597">
        <f t="shared" si="36"/>
        <v>0.75411093044263566</v>
      </c>
      <c r="G597">
        <f t="shared" si="39"/>
        <v>0.56868329541305773</v>
      </c>
    </row>
    <row r="598" spans="1:7" x14ac:dyDescent="0.25">
      <c r="A598">
        <v>3</v>
      </c>
      <c r="B598">
        <v>38.299999999999997</v>
      </c>
      <c r="C598">
        <v>37.000442073000002</v>
      </c>
      <c r="D598">
        <f t="shared" si="37"/>
        <v>1.2995579269999951</v>
      </c>
      <c r="E598">
        <f t="shared" si="38"/>
        <v>1.6888508056285245</v>
      </c>
      <c r="F598">
        <f t="shared" si="36"/>
        <v>3.5935109304426334</v>
      </c>
      <c r="G598">
        <f t="shared" si="39"/>
        <v>12.913320807210681</v>
      </c>
    </row>
    <row r="599" spans="1:7" x14ac:dyDescent="0.25">
      <c r="A599">
        <v>3.6</v>
      </c>
      <c r="B599">
        <v>37</v>
      </c>
      <c r="C599">
        <v>34.287884505599997</v>
      </c>
      <c r="D599">
        <f t="shared" si="37"/>
        <v>2.7121154944000025</v>
      </c>
      <c r="E599">
        <f t="shared" si="38"/>
        <v>7.3555704549645702</v>
      </c>
      <c r="F599">
        <f t="shared" si="36"/>
        <v>2.2935109304426362</v>
      </c>
      <c r="G599">
        <f t="shared" si="39"/>
        <v>5.2601923880598465</v>
      </c>
    </row>
    <row r="600" spans="1:7" x14ac:dyDescent="0.25">
      <c r="A600">
        <v>3</v>
      </c>
      <c r="B600">
        <v>36.1</v>
      </c>
      <c r="C600">
        <v>37.000442073000002</v>
      </c>
      <c r="D600">
        <f t="shared" si="37"/>
        <v>-0.90044207300000068</v>
      </c>
      <c r="E600">
        <f t="shared" si="38"/>
        <v>0.81079592682853852</v>
      </c>
      <c r="F600">
        <f t="shared" si="36"/>
        <v>1.3935109304426376</v>
      </c>
      <c r="G600">
        <f t="shared" si="39"/>
        <v>1.9418727132631057</v>
      </c>
    </row>
    <row r="601" spans="1:7" x14ac:dyDescent="0.25">
      <c r="A601">
        <v>3.6</v>
      </c>
      <c r="B601">
        <v>37.200000000000003</v>
      </c>
      <c r="C601">
        <v>34.287884505599997</v>
      </c>
      <c r="D601">
        <f t="shared" si="37"/>
        <v>2.9121154944000054</v>
      </c>
      <c r="E601">
        <f t="shared" si="38"/>
        <v>8.4804166527245872</v>
      </c>
      <c r="F601">
        <f t="shared" si="36"/>
        <v>2.4935109304426391</v>
      </c>
      <c r="G601">
        <f t="shared" si="39"/>
        <v>6.2175967602369155</v>
      </c>
    </row>
    <row r="602" spans="1:7" x14ac:dyDescent="0.25">
      <c r="A602">
        <v>2</v>
      </c>
      <c r="B602">
        <v>43.9</v>
      </c>
      <c r="C602">
        <v>41.521371351999996</v>
      </c>
      <c r="D602">
        <f t="shared" si="37"/>
        <v>2.378628648000003</v>
      </c>
      <c r="E602">
        <f t="shared" si="38"/>
        <v>5.6578742450863215</v>
      </c>
      <c r="F602">
        <f t="shared" si="36"/>
        <v>9.1935109304426348</v>
      </c>
      <c r="G602">
        <f t="shared" si="39"/>
        <v>84.520643228168197</v>
      </c>
    </row>
    <row r="603" spans="1:7" x14ac:dyDescent="0.25">
      <c r="A603">
        <v>2</v>
      </c>
      <c r="B603">
        <v>38</v>
      </c>
      <c r="C603">
        <v>41.521371351999996</v>
      </c>
      <c r="D603">
        <f t="shared" si="37"/>
        <v>-3.5213713519999956</v>
      </c>
      <c r="E603">
        <f t="shared" si="38"/>
        <v>12.400056198686277</v>
      </c>
      <c r="F603">
        <f t="shared" si="36"/>
        <v>3.2935109304426362</v>
      </c>
      <c r="G603">
        <f t="shared" si="39"/>
        <v>10.84721424894512</v>
      </c>
    </row>
    <row r="604" spans="1:7" x14ac:dyDescent="0.25">
      <c r="A604">
        <v>2.4</v>
      </c>
      <c r="B604">
        <v>35.299999999999997</v>
      </c>
      <c r="C604">
        <v>39.7129996404</v>
      </c>
      <c r="D604">
        <f t="shared" si="37"/>
        <v>-4.4129996404000025</v>
      </c>
      <c r="E604">
        <f t="shared" si="38"/>
        <v>19.474565826170551</v>
      </c>
      <c r="F604">
        <f t="shared" si="36"/>
        <v>0.59351093044263337</v>
      </c>
      <c r="G604">
        <f t="shared" si="39"/>
        <v>0.3522552245548804</v>
      </c>
    </row>
    <row r="605" spans="1:7" x14ac:dyDescent="0.25">
      <c r="A605">
        <v>2.4</v>
      </c>
      <c r="B605">
        <v>40.1</v>
      </c>
      <c r="C605">
        <v>39.7129996404</v>
      </c>
      <c r="D605">
        <f t="shared" si="37"/>
        <v>0.38700035960000179</v>
      </c>
      <c r="E605">
        <f t="shared" si="38"/>
        <v>0.14976927833053069</v>
      </c>
      <c r="F605">
        <f t="shared" si="36"/>
        <v>5.3935109304426376</v>
      </c>
      <c r="G605">
        <f t="shared" si="39"/>
        <v>29.089960156804207</v>
      </c>
    </row>
    <row r="606" spans="1:7" x14ac:dyDescent="0.25">
      <c r="A606">
        <v>1.5</v>
      </c>
      <c r="B606">
        <v>46.2622</v>
      </c>
      <c r="C606">
        <v>43.781835991499996</v>
      </c>
      <c r="D606">
        <f t="shared" si="37"/>
        <v>2.480364008500004</v>
      </c>
      <c r="E606">
        <f t="shared" si="38"/>
        <v>6.1522056146622077</v>
      </c>
      <c r="F606">
        <f t="shared" si="36"/>
        <v>11.555710930442636</v>
      </c>
      <c r="G606">
        <f t="shared" si="39"/>
        <v>133.53445510795143</v>
      </c>
    </row>
    <row r="607" spans="1:7" x14ac:dyDescent="0.25">
      <c r="A607">
        <v>1.5</v>
      </c>
      <c r="B607">
        <v>49.3</v>
      </c>
      <c r="C607">
        <v>43.781835991499996</v>
      </c>
      <c r="D607">
        <f t="shared" si="37"/>
        <v>5.5181640085000012</v>
      </c>
      <c r="E607">
        <f t="shared" si="38"/>
        <v>30.450134024704802</v>
      </c>
      <c r="F607">
        <f t="shared" si="36"/>
        <v>14.593510930442633</v>
      </c>
      <c r="G607">
        <f t="shared" si="39"/>
        <v>212.97056127694862</v>
      </c>
    </row>
    <row r="608" spans="1:7" x14ac:dyDescent="0.25">
      <c r="A608">
        <v>1.5</v>
      </c>
      <c r="B608">
        <v>47.4</v>
      </c>
      <c r="C608">
        <v>43.781835991499996</v>
      </c>
      <c r="D608">
        <f t="shared" si="37"/>
        <v>3.6181640085000026</v>
      </c>
      <c r="E608">
        <f t="shared" si="38"/>
        <v>13.091110792404807</v>
      </c>
      <c r="F608">
        <f t="shared" si="36"/>
        <v>12.693510930442635</v>
      </c>
      <c r="G608">
        <f t="shared" si="39"/>
        <v>161.12521974126665</v>
      </c>
    </row>
    <row r="609" spans="1:7" x14ac:dyDescent="0.25">
      <c r="A609">
        <v>2</v>
      </c>
      <c r="B609">
        <v>42.6</v>
      </c>
      <c r="C609">
        <v>41.521371351999996</v>
      </c>
      <c r="D609">
        <f t="shared" si="37"/>
        <v>1.0786286480000058</v>
      </c>
      <c r="E609">
        <f t="shared" si="38"/>
        <v>1.1634397602863205</v>
      </c>
      <c r="F609">
        <f t="shared" si="36"/>
        <v>7.8935109304426376</v>
      </c>
      <c r="G609">
        <f t="shared" si="39"/>
        <v>62.307514809017398</v>
      </c>
    </row>
    <row r="610" spans="1:7" x14ac:dyDescent="0.25">
      <c r="A610">
        <v>2</v>
      </c>
      <c r="B610">
        <v>43.5</v>
      </c>
      <c r="C610">
        <v>41.521371351999996</v>
      </c>
      <c r="D610">
        <f t="shared" si="37"/>
        <v>1.9786286480000044</v>
      </c>
      <c r="E610">
        <f t="shared" si="38"/>
        <v>3.9149713266863251</v>
      </c>
      <c r="F610">
        <f t="shared" si="36"/>
        <v>8.7935109304426362</v>
      </c>
      <c r="G610">
        <f t="shared" si="39"/>
        <v>77.32583448381412</v>
      </c>
    </row>
    <row r="611" spans="1:7" x14ac:dyDescent="0.25">
      <c r="A611">
        <v>3.5</v>
      </c>
      <c r="B611">
        <v>33.299999999999997</v>
      </c>
      <c r="C611">
        <v>34.739977433500002</v>
      </c>
      <c r="D611">
        <f t="shared" si="37"/>
        <v>-1.4399774335000046</v>
      </c>
      <c r="E611">
        <f t="shared" si="38"/>
        <v>2.0735350089892601</v>
      </c>
      <c r="F611">
        <f t="shared" si="36"/>
        <v>-1.4064890695573666</v>
      </c>
      <c r="G611">
        <f t="shared" si="39"/>
        <v>1.978211502784347</v>
      </c>
    </row>
    <row r="612" spans="1:7" x14ac:dyDescent="0.25">
      <c r="A612">
        <v>3.5</v>
      </c>
      <c r="B612">
        <v>32.348999999999997</v>
      </c>
      <c r="C612">
        <v>34.739977433500002</v>
      </c>
      <c r="D612">
        <f t="shared" si="37"/>
        <v>-2.3909774335000051</v>
      </c>
      <c r="E612">
        <f t="shared" si="38"/>
        <v>5.7167730875062714</v>
      </c>
      <c r="F612">
        <f t="shared" si="36"/>
        <v>-2.3574890695573671</v>
      </c>
      <c r="G612">
        <f t="shared" si="39"/>
        <v>5.5577547130824607</v>
      </c>
    </row>
    <row r="613" spans="1:7" x14ac:dyDescent="0.25">
      <c r="A613">
        <v>1.6</v>
      </c>
      <c r="B613">
        <v>43.5</v>
      </c>
      <c r="C613">
        <v>43.329743063599999</v>
      </c>
      <c r="D613">
        <f t="shared" si="37"/>
        <v>0.17025693640000128</v>
      </c>
      <c r="E613">
        <f t="shared" si="38"/>
        <v>2.8987424392314082E-2</v>
      </c>
      <c r="F613">
        <f t="shared" si="36"/>
        <v>8.7935109304426362</v>
      </c>
      <c r="G613">
        <f t="shared" si="39"/>
        <v>77.32583448381412</v>
      </c>
    </row>
    <row r="614" spans="1:7" x14ac:dyDescent="0.25">
      <c r="A614">
        <v>1.6</v>
      </c>
      <c r="B614">
        <v>44.2</v>
      </c>
      <c r="C614">
        <v>43.329743063599999</v>
      </c>
      <c r="D614">
        <f t="shared" si="37"/>
        <v>0.87025693640000412</v>
      </c>
      <c r="E614">
        <f t="shared" si="38"/>
        <v>0.75734713535232079</v>
      </c>
      <c r="F614">
        <f t="shared" si="36"/>
        <v>9.4935109304426391</v>
      </c>
      <c r="G614">
        <f t="shared" si="39"/>
        <v>90.126749786433862</v>
      </c>
    </row>
    <row r="615" spans="1:7" x14ac:dyDescent="0.25">
      <c r="A615">
        <v>2</v>
      </c>
      <c r="B615">
        <v>41.8</v>
      </c>
      <c r="C615">
        <v>41.521371351999996</v>
      </c>
      <c r="D615">
        <f t="shared" si="37"/>
        <v>0.27862864800000153</v>
      </c>
      <c r="E615">
        <f t="shared" si="38"/>
        <v>7.7633923486308765E-2</v>
      </c>
      <c r="F615">
        <f t="shared" si="36"/>
        <v>7.0935109304426334</v>
      </c>
      <c r="G615">
        <f t="shared" si="39"/>
        <v>50.317897320309115</v>
      </c>
    </row>
    <row r="616" spans="1:7" x14ac:dyDescent="0.25">
      <c r="A616">
        <v>2</v>
      </c>
      <c r="B616">
        <v>42.8</v>
      </c>
      <c r="C616">
        <v>41.521371351999996</v>
      </c>
      <c r="D616">
        <f t="shared" si="37"/>
        <v>1.2786286480000015</v>
      </c>
      <c r="E616">
        <f t="shared" si="38"/>
        <v>1.6348912194863119</v>
      </c>
      <c r="F616">
        <f t="shared" si="36"/>
        <v>8.0935109304426334</v>
      </c>
      <c r="G616">
        <f t="shared" si="39"/>
        <v>65.504919181194381</v>
      </c>
    </row>
    <row r="617" spans="1:7" x14ac:dyDescent="0.25">
      <c r="A617">
        <v>2</v>
      </c>
      <c r="B617">
        <v>34.700000000000003</v>
      </c>
      <c r="C617">
        <v>41.521371351999996</v>
      </c>
      <c r="D617">
        <f t="shared" si="37"/>
        <v>-6.8213713519999928</v>
      </c>
      <c r="E617">
        <f t="shared" si="38"/>
        <v>46.531107121886208</v>
      </c>
      <c r="F617">
        <f t="shared" si="36"/>
        <v>-6.4890695573609491E-3</v>
      </c>
      <c r="G617">
        <f t="shared" si="39"/>
        <v>4.2108023720268626E-5</v>
      </c>
    </row>
    <row r="618" spans="1:7" x14ac:dyDescent="0.25">
      <c r="A618">
        <v>2.4</v>
      </c>
      <c r="B618">
        <v>37.221800000000002</v>
      </c>
      <c r="C618">
        <v>39.7129996404</v>
      </c>
      <c r="D618">
        <f t="shared" si="37"/>
        <v>-2.4911996403999979</v>
      </c>
      <c r="E618">
        <f t="shared" si="38"/>
        <v>6.2060756483290787</v>
      </c>
      <c r="F618">
        <f t="shared" si="36"/>
        <v>2.515310930442638</v>
      </c>
      <c r="G618">
        <f t="shared" si="39"/>
        <v>6.326789076804209</v>
      </c>
    </row>
    <row r="619" spans="1:7" x14ac:dyDescent="0.25">
      <c r="A619">
        <v>2.4</v>
      </c>
      <c r="B619">
        <v>37.491100000000003</v>
      </c>
      <c r="C619">
        <v>39.7129996404</v>
      </c>
      <c r="D619">
        <f t="shared" si="37"/>
        <v>-2.2218996403999967</v>
      </c>
      <c r="E619">
        <f t="shared" si="38"/>
        <v>4.936838012009634</v>
      </c>
      <c r="F619">
        <f t="shared" si="36"/>
        <v>2.7846109304426392</v>
      </c>
      <c r="G619">
        <f t="shared" si="39"/>
        <v>7.7540580339406207</v>
      </c>
    </row>
    <row r="620" spans="1:7" x14ac:dyDescent="0.25">
      <c r="A620">
        <v>1.8</v>
      </c>
      <c r="B620">
        <v>41.798999999999999</v>
      </c>
      <c r="C620">
        <v>42.425557207799997</v>
      </c>
      <c r="D620">
        <f t="shared" si="37"/>
        <v>-0.62655720779999768</v>
      </c>
      <c r="E620">
        <f t="shared" si="38"/>
        <v>0.3925739346461295</v>
      </c>
      <c r="F620">
        <f t="shared" si="36"/>
        <v>7.0925109304426357</v>
      </c>
      <c r="G620">
        <f t="shared" si="39"/>
        <v>50.303711298448263</v>
      </c>
    </row>
    <row r="621" spans="1:7" x14ac:dyDescent="0.25">
      <c r="A621">
        <v>1.8</v>
      </c>
      <c r="B621">
        <v>43.260899999999999</v>
      </c>
      <c r="C621">
        <v>42.425557207799997</v>
      </c>
      <c r="D621">
        <f t="shared" si="37"/>
        <v>0.83534279220000229</v>
      </c>
      <c r="E621">
        <f t="shared" si="38"/>
        <v>0.69779758048049623</v>
      </c>
      <c r="F621">
        <f t="shared" si="36"/>
        <v>8.5544109304426357</v>
      </c>
      <c r="G621">
        <f t="shared" si="39"/>
        <v>73.177946366876441</v>
      </c>
    </row>
    <row r="622" spans="1:7" x14ac:dyDescent="0.25">
      <c r="A622">
        <v>1.8</v>
      </c>
      <c r="B622">
        <v>43.7</v>
      </c>
      <c r="C622">
        <v>42.425557207799997</v>
      </c>
      <c r="D622">
        <f t="shared" si="37"/>
        <v>1.2744427922000057</v>
      </c>
      <c r="E622">
        <f t="shared" si="38"/>
        <v>1.6242044305905468</v>
      </c>
      <c r="F622">
        <f t="shared" si="36"/>
        <v>8.9935109304426391</v>
      </c>
      <c r="G622">
        <f t="shared" si="39"/>
        <v>80.883238855991223</v>
      </c>
    </row>
    <row r="623" spans="1:7" x14ac:dyDescent="0.25">
      <c r="A623">
        <v>1.8</v>
      </c>
      <c r="B623">
        <v>44.8</v>
      </c>
      <c r="C623">
        <v>42.425557207799997</v>
      </c>
      <c r="D623">
        <f t="shared" si="37"/>
        <v>2.3744427922</v>
      </c>
      <c r="E623">
        <f t="shared" si="38"/>
        <v>5.6379785734305319</v>
      </c>
      <c r="F623">
        <f t="shared" si="36"/>
        <v>10.093510930442633</v>
      </c>
      <c r="G623">
        <f t="shared" si="39"/>
        <v>101.87896290296491</v>
      </c>
    </row>
    <row r="624" spans="1:7" x14ac:dyDescent="0.25">
      <c r="A624">
        <v>2.4</v>
      </c>
      <c r="B624">
        <v>40</v>
      </c>
      <c r="C624">
        <v>39.7129996404</v>
      </c>
      <c r="D624">
        <f t="shared" si="37"/>
        <v>0.28700035960000037</v>
      </c>
      <c r="E624">
        <f t="shared" si="38"/>
        <v>8.2369206410529527E-2</v>
      </c>
      <c r="F624">
        <f t="shared" si="36"/>
        <v>5.2935109304426362</v>
      </c>
      <c r="G624">
        <f t="shared" si="39"/>
        <v>28.021257970715663</v>
      </c>
    </row>
    <row r="625" spans="1:7" x14ac:dyDescent="0.25">
      <c r="A625">
        <v>2.4</v>
      </c>
      <c r="B625">
        <v>38.6</v>
      </c>
      <c r="C625">
        <v>39.7129996404</v>
      </c>
      <c r="D625">
        <f t="shared" si="37"/>
        <v>-1.1129996403999982</v>
      </c>
      <c r="E625">
        <f t="shared" si="38"/>
        <v>1.2387681995305253</v>
      </c>
      <c r="F625">
        <f t="shared" si="36"/>
        <v>3.8935109304426376</v>
      </c>
      <c r="G625">
        <f t="shared" si="39"/>
        <v>15.159427365476294</v>
      </c>
    </row>
    <row r="626" spans="1:7" x14ac:dyDescent="0.25">
      <c r="A626">
        <v>2.4</v>
      </c>
      <c r="B626">
        <v>35.587699999999998</v>
      </c>
      <c r="C626">
        <v>39.7129996404</v>
      </c>
      <c r="D626">
        <f t="shared" si="37"/>
        <v>-4.1252996404000015</v>
      </c>
      <c r="E626">
        <f t="shared" si="38"/>
        <v>17.018097123084381</v>
      </c>
      <c r="F626">
        <f t="shared" si="36"/>
        <v>0.88121093044263432</v>
      </c>
      <c r="G626">
        <f t="shared" si="39"/>
        <v>0.77653270393157325</v>
      </c>
    </row>
    <row r="627" spans="1:7" x14ac:dyDescent="0.25">
      <c r="A627">
        <v>2</v>
      </c>
      <c r="B627">
        <v>37.5</v>
      </c>
      <c r="C627">
        <v>41.521371351999996</v>
      </c>
      <c r="D627">
        <f t="shared" si="37"/>
        <v>-4.0213713519999956</v>
      </c>
      <c r="E627">
        <f t="shared" si="38"/>
        <v>16.171427550686271</v>
      </c>
      <c r="F627">
        <f t="shared" si="36"/>
        <v>2.7935109304426362</v>
      </c>
      <c r="G627">
        <f t="shared" si="39"/>
        <v>7.8037033185024827</v>
      </c>
    </row>
    <row r="628" spans="1:7" x14ac:dyDescent="0.25">
      <c r="A628">
        <v>2</v>
      </c>
      <c r="B628">
        <v>43.1</v>
      </c>
      <c r="C628">
        <v>41.521371351999996</v>
      </c>
      <c r="D628">
        <f t="shared" si="37"/>
        <v>1.5786286480000058</v>
      </c>
      <c r="E628">
        <f t="shared" si="38"/>
        <v>2.4920684082863263</v>
      </c>
      <c r="F628">
        <f t="shared" si="36"/>
        <v>8.3935109304426376</v>
      </c>
      <c r="G628">
        <f t="shared" si="39"/>
        <v>70.451025739460036</v>
      </c>
    </row>
    <row r="629" spans="1:7" x14ac:dyDescent="0.25">
      <c r="A629">
        <v>2</v>
      </c>
      <c r="B629">
        <v>41.0456</v>
      </c>
      <c r="C629">
        <v>41.521371351999996</v>
      </c>
      <c r="D629">
        <f t="shared" si="37"/>
        <v>-0.47577135199999532</v>
      </c>
      <c r="E629">
        <f t="shared" si="38"/>
        <v>0.22635837938390344</v>
      </c>
      <c r="F629">
        <f t="shared" si="36"/>
        <v>6.3391109304426365</v>
      </c>
      <c r="G629">
        <f t="shared" si="39"/>
        <v>40.184327388457312</v>
      </c>
    </row>
    <row r="630" spans="1:7" x14ac:dyDescent="0.25">
      <c r="A630">
        <v>2</v>
      </c>
      <c r="B630">
        <v>38.462699999999998</v>
      </c>
      <c r="C630">
        <v>41.521371351999996</v>
      </c>
      <c r="D630">
        <f t="shared" si="37"/>
        <v>-3.0586713519999975</v>
      </c>
      <c r="E630">
        <f t="shared" si="38"/>
        <v>9.355470439545492</v>
      </c>
      <c r="F630">
        <f t="shared" si="36"/>
        <v>3.7562109304426343</v>
      </c>
      <c r="G630">
        <f t="shared" si="39"/>
        <v>14.109120553976721</v>
      </c>
    </row>
    <row r="631" spans="1:7" x14ac:dyDescent="0.25">
      <c r="A631">
        <v>2</v>
      </c>
      <c r="B631">
        <v>38.200000000000003</v>
      </c>
      <c r="C631">
        <v>41.521371351999996</v>
      </c>
      <c r="D631">
        <f t="shared" si="37"/>
        <v>-3.3213713519999928</v>
      </c>
      <c r="E631">
        <f t="shared" si="38"/>
        <v>11.031507657886261</v>
      </c>
      <c r="F631">
        <f t="shared" si="36"/>
        <v>3.4935109304426391</v>
      </c>
      <c r="G631">
        <f t="shared" si="39"/>
        <v>12.204618621122194</v>
      </c>
    </row>
    <row r="632" spans="1:7" x14ac:dyDescent="0.25">
      <c r="A632">
        <v>2.5</v>
      </c>
      <c r="B632">
        <v>37.070999999999998</v>
      </c>
      <c r="C632">
        <v>39.260906712499995</v>
      </c>
      <c r="D632">
        <f t="shared" si="37"/>
        <v>-2.1899067124999974</v>
      </c>
      <c r="E632">
        <f t="shared" si="38"/>
        <v>4.7956914094525462</v>
      </c>
      <c r="F632">
        <f t="shared" si="36"/>
        <v>2.3645109304426342</v>
      </c>
      <c r="G632">
        <f t="shared" si="39"/>
        <v>5.5909119401826919</v>
      </c>
    </row>
    <row r="633" spans="1:7" x14ac:dyDescent="0.25">
      <c r="A633">
        <v>2.5</v>
      </c>
      <c r="B633">
        <v>35.922600000000003</v>
      </c>
      <c r="C633">
        <v>39.260906712499995</v>
      </c>
      <c r="D633">
        <f t="shared" si="37"/>
        <v>-3.3383067124999926</v>
      </c>
      <c r="E633">
        <f t="shared" si="38"/>
        <v>11.144291706722507</v>
      </c>
      <c r="F633">
        <f t="shared" si="36"/>
        <v>1.216110930442639</v>
      </c>
      <c r="G633">
        <f t="shared" si="39"/>
        <v>1.4789257951420611</v>
      </c>
    </row>
    <row r="634" spans="1:7" x14ac:dyDescent="0.25">
      <c r="A634">
        <v>2.5</v>
      </c>
      <c r="B634">
        <v>34.143500000000003</v>
      </c>
      <c r="C634">
        <v>39.260906712499995</v>
      </c>
      <c r="D634">
        <f t="shared" si="37"/>
        <v>-5.1174067124999922</v>
      </c>
      <c r="E634">
        <f t="shared" si="38"/>
        <v>26.187851461139978</v>
      </c>
      <c r="F634">
        <f t="shared" si="36"/>
        <v>-0.56298906955736072</v>
      </c>
      <c r="G634">
        <f t="shared" si="39"/>
        <v>0.31695669244106273</v>
      </c>
    </row>
    <row r="635" spans="1:7" x14ac:dyDescent="0.25">
      <c r="A635">
        <v>2.5</v>
      </c>
      <c r="B635">
        <v>32.910299999999999</v>
      </c>
      <c r="C635">
        <v>39.260906712499995</v>
      </c>
      <c r="D635">
        <f t="shared" si="37"/>
        <v>-6.3506067124999959</v>
      </c>
      <c r="E635">
        <f t="shared" si="38"/>
        <v>40.330205616850002</v>
      </c>
      <c r="F635">
        <f t="shared" si="36"/>
        <v>-1.7961890695573643</v>
      </c>
      <c r="G635">
        <f t="shared" si="39"/>
        <v>3.2262951735973502</v>
      </c>
    </row>
    <row r="636" spans="1:7" x14ac:dyDescent="0.25">
      <c r="A636">
        <v>2.5</v>
      </c>
      <c r="B636">
        <v>31.8</v>
      </c>
      <c r="C636">
        <v>39.260906712499995</v>
      </c>
      <c r="D636">
        <f t="shared" si="37"/>
        <v>-7.4609067124999946</v>
      </c>
      <c r="E636">
        <f t="shared" si="38"/>
        <v>55.665128972627478</v>
      </c>
      <c r="F636">
        <f t="shared" si="36"/>
        <v>-2.9064890695573631</v>
      </c>
      <c r="G636">
        <f t="shared" si="39"/>
        <v>8.447678711456426</v>
      </c>
    </row>
    <row r="637" spans="1:7" x14ac:dyDescent="0.25">
      <c r="A637">
        <v>2</v>
      </c>
      <c r="B637">
        <v>42.3461</v>
      </c>
      <c r="C637">
        <v>41.521371351999996</v>
      </c>
      <c r="D637">
        <f t="shared" si="37"/>
        <v>0.82472864800000423</v>
      </c>
      <c r="E637">
        <f t="shared" si="38"/>
        <v>0.68017734283191489</v>
      </c>
      <c r="F637">
        <f t="shared" si="36"/>
        <v>7.6396109304426361</v>
      </c>
      <c r="G637">
        <f t="shared" si="39"/>
        <v>58.3636551685386</v>
      </c>
    </row>
    <row r="638" spans="1:7" x14ac:dyDescent="0.25">
      <c r="A638">
        <v>2</v>
      </c>
      <c r="B638">
        <v>41.566099999999999</v>
      </c>
      <c r="C638">
        <v>41.521371351999996</v>
      </c>
      <c r="D638">
        <f t="shared" si="37"/>
        <v>4.4728648000003091E-2</v>
      </c>
      <c r="E638">
        <f t="shared" si="38"/>
        <v>2.0006519519081803E-3</v>
      </c>
      <c r="F638">
        <f t="shared" si="36"/>
        <v>6.8596109304426349</v>
      </c>
      <c r="G638">
        <f t="shared" si="39"/>
        <v>47.054262117048069</v>
      </c>
    </row>
    <row r="639" spans="1:7" x14ac:dyDescent="0.25">
      <c r="A639">
        <v>2</v>
      </c>
      <c r="B639">
        <v>41.707799999999999</v>
      </c>
      <c r="C639">
        <v>41.521371351999996</v>
      </c>
      <c r="D639">
        <f t="shared" si="37"/>
        <v>0.18642864800000325</v>
      </c>
      <c r="E639">
        <f t="shared" si="38"/>
        <v>3.4755640795109115E-2</v>
      </c>
      <c r="F639">
        <f t="shared" si="36"/>
        <v>7.0013109304426351</v>
      </c>
      <c r="G639">
        <f t="shared" si="39"/>
        <v>49.018354744735518</v>
      </c>
    </row>
    <row r="640" spans="1:7" x14ac:dyDescent="0.25">
      <c r="A640">
        <v>2</v>
      </c>
      <c r="B640">
        <v>40.234499999999997</v>
      </c>
      <c r="C640">
        <v>41.521371351999996</v>
      </c>
      <c r="D640">
        <f t="shared" si="37"/>
        <v>-1.2868713519999986</v>
      </c>
      <c r="E640">
        <f t="shared" si="38"/>
        <v>1.6560378765983041</v>
      </c>
      <c r="F640">
        <f t="shared" si="36"/>
        <v>5.5280109304426333</v>
      </c>
      <c r="G640">
        <f t="shared" si="39"/>
        <v>30.558904847093228</v>
      </c>
    </row>
    <row r="641" spans="1:7" x14ac:dyDescent="0.25">
      <c r="A641">
        <v>1.8</v>
      </c>
      <c r="B641">
        <v>43.628999999999998</v>
      </c>
      <c r="C641">
        <v>42.425557207799997</v>
      </c>
      <c r="D641">
        <f t="shared" si="37"/>
        <v>1.2034427922000006</v>
      </c>
      <c r="E641">
        <f t="shared" si="38"/>
        <v>1.4482745540981339</v>
      </c>
      <c r="F641">
        <f t="shared" si="36"/>
        <v>8.922510930442634</v>
      </c>
      <c r="G641">
        <f t="shared" si="39"/>
        <v>79.611201303868285</v>
      </c>
    </row>
    <row r="642" spans="1:7" x14ac:dyDescent="0.25">
      <c r="A642">
        <v>1.8</v>
      </c>
      <c r="B642">
        <v>44.7393</v>
      </c>
      <c r="C642">
        <v>42.425557207799997</v>
      </c>
      <c r="D642">
        <f t="shared" si="37"/>
        <v>2.3137427922000029</v>
      </c>
      <c r="E642">
        <f t="shared" si="38"/>
        <v>5.3534057084574656</v>
      </c>
      <c r="F642">
        <f t="shared" ref="F642:F705" si="40">B642-$L$14</f>
        <v>10.032810930442636</v>
      </c>
      <c r="G642">
        <f t="shared" si="39"/>
        <v>100.65729516600923</v>
      </c>
    </row>
    <row r="643" spans="1:7" x14ac:dyDescent="0.25">
      <c r="A643">
        <v>2.4</v>
      </c>
      <c r="B643">
        <v>36.159599999999998</v>
      </c>
      <c r="C643">
        <v>39.7129996404</v>
      </c>
      <c r="D643">
        <f t="shared" ref="D643:D706" si="41">B643-C643</f>
        <v>-3.5533996404000021</v>
      </c>
      <c r="E643">
        <f t="shared" ref="E643:E706" si="42">D643*D643</f>
        <v>12.626649004394864</v>
      </c>
      <c r="F643">
        <f t="shared" si="40"/>
        <v>1.4531109304426337</v>
      </c>
      <c r="G643">
        <f t="shared" ref="G643:G706" si="43">F643*F643</f>
        <v>2.1115313761718566</v>
      </c>
    </row>
    <row r="644" spans="1:7" x14ac:dyDescent="0.25">
      <c r="A644">
        <v>2.4</v>
      </c>
      <c r="B644">
        <v>38.957500000000003</v>
      </c>
      <c r="C644">
        <v>39.7129996404</v>
      </c>
      <c r="D644">
        <f t="shared" si="41"/>
        <v>-0.75549964039999651</v>
      </c>
      <c r="E644">
        <f t="shared" si="42"/>
        <v>0.57077970664452404</v>
      </c>
      <c r="F644">
        <f t="shared" si="40"/>
        <v>4.2510109304426393</v>
      </c>
      <c r="G644">
        <f t="shared" si="43"/>
        <v>18.071093930742794</v>
      </c>
    </row>
    <row r="645" spans="1:7" x14ac:dyDescent="0.25">
      <c r="A645">
        <v>2.4</v>
      </c>
      <c r="B645">
        <v>40.279600000000002</v>
      </c>
      <c r="C645">
        <v>39.7129996404</v>
      </c>
      <c r="D645">
        <f t="shared" si="41"/>
        <v>0.56660035960000243</v>
      </c>
      <c r="E645">
        <f t="shared" si="42"/>
        <v>0.32103596749885205</v>
      </c>
      <c r="F645">
        <f t="shared" si="40"/>
        <v>5.5731109304426383</v>
      </c>
      <c r="G645">
        <f t="shared" si="43"/>
        <v>31.05956544301921</v>
      </c>
    </row>
    <row r="646" spans="1:7" x14ac:dyDescent="0.25">
      <c r="A646">
        <v>2.4</v>
      </c>
      <c r="B646">
        <v>38.700000000000003</v>
      </c>
      <c r="C646">
        <v>39.7129996404</v>
      </c>
      <c r="D646">
        <f t="shared" si="41"/>
        <v>-1.0129996403999968</v>
      </c>
      <c r="E646">
        <f t="shared" si="42"/>
        <v>1.0261682714505229</v>
      </c>
      <c r="F646">
        <f t="shared" si="40"/>
        <v>3.9935109304426391</v>
      </c>
      <c r="G646">
        <f t="shared" si="43"/>
        <v>15.948129551564833</v>
      </c>
    </row>
    <row r="647" spans="1:7" x14ac:dyDescent="0.25">
      <c r="A647">
        <v>2.4</v>
      </c>
      <c r="B647">
        <v>38.700000000000003</v>
      </c>
      <c r="C647">
        <v>39.7129996404</v>
      </c>
      <c r="D647">
        <f t="shared" si="41"/>
        <v>-1.0129996403999968</v>
      </c>
      <c r="E647">
        <f t="shared" si="42"/>
        <v>1.0261682714505229</v>
      </c>
      <c r="F647">
        <f t="shared" si="40"/>
        <v>3.9935109304426391</v>
      </c>
      <c r="G647">
        <f t="shared" si="43"/>
        <v>15.948129551564833</v>
      </c>
    </row>
    <row r="648" spans="1:7" x14ac:dyDescent="0.25">
      <c r="A648">
        <v>2</v>
      </c>
      <c r="B648">
        <v>60.1</v>
      </c>
      <c r="C648">
        <v>41.521371351999996</v>
      </c>
      <c r="D648">
        <f t="shared" si="41"/>
        <v>18.578628648000006</v>
      </c>
      <c r="E648">
        <f t="shared" si="42"/>
        <v>345.16544244028654</v>
      </c>
      <c r="F648">
        <f t="shared" si="40"/>
        <v>25.393510930442638</v>
      </c>
      <c r="G648">
        <f t="shared" si="43"/>
        <v>644.83039737450974</v>
      </c>
    </row>
    <row r="649" spans="1:7" x14ac:dyDescent="0.25">
      <c r="A649">
        <v>2</v>
      </c>
      <c r="B649">
        <v>58.534999999999997</v>
      </c>
      <c r="C649">
        <v>41.521371351999996</v>
      </c>
      <c r="D649">
        <f t="shared" si="41"/>
        <v>17.013628648000001</v>
      </c>
      <c r="E649">
        <f t="shared" si="42"/>
        <v>289.46355977204632</v>
      </c>
      <c r="F649">
        <f t="shared" si="40"/>
        <v>23.828510930442633</v>
      </c>
      <c r="G649">
        <f t="shared" si="43"/>
        <v>567.79793316222401</v>
      </c>
    </row>
    <row r="650" spans="1:7" x14ac:dyDescent="0.25">
      <c r="A650">
        <v>2.5</v>
      </c>
      <c r="B650">
        <v>39.571399999999997</v>
      </c>
      <c r="C650">
        <v>39.260906712499995</v>
      </c>
      <c r="D650">
        <f t="shared" si="41"/>
        <v>0.31049328750000171</v>
      </c>
      <c r="E650">
        <f t="shared" si="42"/>
        <v>9.6406081582558714E-2</v>
      </c>
      <c r="F650">
        <f t="shared" si="40"/>
        <v>4.8649109304426332</v>
      </c>
      <c r="G650">
        <f t="shared" si="43"/>
        <v>23.667358361140206</v>
      </c>
    </row>
    <row r="651" spans="1:7" x14ac:dyDescent="0.25">
      <c r="A651">
        <v>2.5</v>
      </c>
      <c r="B651">
        <v>40.0169</v>
      </c>
      <c r="C651">
        <v>39.260906712499995</v>
      </c>
      <c r="D651">
        <f t="shared" si="41"/>
        <v>0.75599328750000439</v>
      </c>
      <c r="E651">
        <f t="shared" si="42"/>
        <v>0.57152585074506423</v>
      </c>
      <c r="F651">
        <f t="shared" si="40"/>
        <v>5.3104109304426359</v>
      </c>
      <c r="G651">
        <f t="shared" si="43"/>
        <v>28.200464250164622</v>
      </c>
    </row>
    <row r="652" spans="1:7" x14ac:dyDescent="0.25">
      <c r="A652">
        <v>2.5</v>
      </c>
      <c r="B652">
        <v>37.6</v>
      </c>
      <c r="C652">
        <v>39.260906712499995</v>
      </c>
      <c r="D652">
        <f t="shared" si="41"/>
        <v>-1.6609067124999939</v>
      </c>
      <c r="E652">
        <f t="shared" si="42"/>
        <v>2.7586111076275373</v>
      </c>
      <c r="F652">
        <f t="shared" si="40"/>
        <v>2.8935109304426376</v>
      </c>
      <c r="G652">
        <f t="shared" si="43"/>
        <v>8.3724055045910184</v>
      </c>
    </row>
    <row r="653" spans="1:7" x14ac:dyDescent="0.25">
      <c r="A653">
        <v>2.5</v>
      </c>
      <c r="B653">
        <v>37.5</v>
      </c>
      <c r="C653">
        <v>39.260906712499995</v>
      </c>
      <c r="D653">
        <f t="shared" si="41"/>
        <v>-1.7609067124999953</v>
      </c>
      <c r="E653">
        <f t="shared" si="42"/>
        <v>3.1007924501275412</v>
      </c>
      <c r="F653">
        <f t="shared" si="40"/>
        <v>2.7935109304426362</v>
      </c>
      <c r="G653">
        <f t="shared" si="43"/>
        <v>7.8037033185024827</v>
      </c>
    </row>
    <row r="654" spans="1:7" x14ac:dyDescent="0.25">
      <c r="A654">
        <v>2.4</v>
      </c>
      <c r="B654">
        <v>39.347999999999999</v>
      </c>
      <c r="C654">
        <v>39.7129996404</v>
      </c>
      <c r="D654">
        <f t="shared" si="41"/>
        <v>-0.36499964040000066</v>
      </c>
      <c r="E654">
        <f t="shared" si="42"/>
        <v>0.13322473749212979</v>
      </c>
      <c r="F654">
        <f t="shared" si="40"/>
        <v>4.6415109304426352</v>
      </c>
      <c r="G654">
        <f t="shared" si="43"/>
        <v>21.543623717418455</v>
      </c>
    </row>
    <row r="655" spans="1:7" x14ac:dyDescent="0.25">
      <c r="A655">
        <v>2.5</v>
      </c>
      <c r="B655">
        <v>40.4</v>
      </c>
      <c r="C655">
        <v>39.260906712499995</v>
      </c>
      <c r="D655">
        <f t="shared" si="41"/>
        <v>1.1390932875000033</v>
      </c>
      <c r="E655">
        <f t="shared" si="42"/>
        <v>1.2975335176275651</v>
      </c>
      <c r="F655">
        <f t="shared" si="40"/>
        <v>5.6935109304426348</v>
      </c>
      <c r="G655">
        <f t="shared" si="43"/>
        <v>32.416066715069753</v>
      </c>
    </row>
    <row r="656" spans="1:7" x14ac:dyDescent="0.25">
      <c r="A656">
        <v>2.5</v>
      </c>
      <c r="B656">
        <v>40.6</v>
      </c>
      <c r="C656">
        <v>39.260906712499995</v>
      </c>
      <c r="D656">
        <f t="shared" si="41"/>
        <v>1.3390932875000061</v>
      </c>
      <c r="E656">
        <f t="shared" si="42"/>
        <v>1.7931708326275739</v>
      </c>
      <c r="F656">
        <f t="shared" si="40"/>
        <v>5.8935109304426376</v>
      </c>
      <c r="G656">
        <f t="shared" si="43"/>
        <v>34.733471087246848</v>
      </c>
    </row>
    <row r="657" spans="1:7" x14ac:dyDescent="0.25">
      <c r="A657">
        <v>3</v>
      </c>
      <c r="B657">
        <v>34.7286</v>
      </c>
      <c r="C657">
        <v>37.000442073000002</v>
      </c>
      <c r="D657">
        <f t="shared" si="41"/>
        <v>-2.271842073000002</v>
      </c>
      <c r="E657">
        <f t="shared" si="42"/>
        <v>5.1612664046529462</v>
      </c>
      <c r="F657">
        <f t="shared" si="40"/>
        <v>2.2110930442636345E-2</v>
      </c>
      <c r="G657">
        <f t="shared" si="43"/>
        <v>4.8889324503910273E-4</v>
      </c>
    </row>
    <row r="658" spans="1:7" x14ac:dyDescent="0.25">
      <c r="A658">
        <v>3</v>
      </c>
      <c r="B658">
        <v>32.5289</v>
      </c>
      <c r="C658">
        <v>37.000442073000002</v>
      </c>
      <c r="D658">
        <f t="shared" si="41"/>
        <v>-4.4715420730000019</v>
      </c>
      <c r="E658">
        <f t="shared" si="42"/>
        <v>19.994688510609155</v>
      </c>
      <c r="F658">
        <f t="shared" si="40"/>
        <v>-2.1775890695573636</v>
      </c>
      <c r="G658">
        <f t="shared" si="43"/>
        <v>4.7418941558557046</v>
      </c>
    </row>
    <row r="659" spans="1:7" x14ac:dyDescent="0.25">
      <c r="A659">
        <v>3</v>
      </c>
      <c r="B659">
        <v>33.722900000000003</v>
      </c>
      <c r="C659">
        <v>37.000442073000002</v>
      </c>
      <c r="D659">
        <f t="shared" si="41"/>
        <v>-3.2775420729999993</v>
      </c>
      <c r="E659">
        <f t="shared" si="42"/>
        <v>10.742282040285133</v>
      </c>
      <c r="F659">
        <f t="shared" si="40"/>
        <v>-0.98358906955736103</v>
      </c>
      <c r="G659">
        <f t="shared" si="43"/>
        <v>0.96744745775271523</v>
      </c>
    </row>
    <row r="660" spans="1:7" x14ac:dyDescent="0.25">
      <c r="A660">
        <v>2.4</v>
      </c>
      <c r="B660">
        <v>37.071100000000001</v>
      </c>
      <c r="C660">
        <v>39.7129996404</v>
      </c>
      <c r="D660">
        <f t="shared" si="41"/>
        <v>-2.6418996403999984</v>
      </c>
      <c r="E660">
        <f t="shared" si="42"/>
        <v>6.9796337099456407</v>
      </c>
      <c r="F660">
        <f t="shared" si="40"/>
        <v>2.3646109304426375</v>
      </c>
      <c r="G660">
        <f t="shared" si="43"/>
        <v>5.5913848523687957</v>
      </c>
    </row>
    <row r="661" spans="1:7" x14ac:dyDescent="0.25">
      <c r="A661">
        <v>2.7</v>
      </c>
      <c r="B661">
        <v>35.9</v>
      </c>
      <c r="C661">
        <v>38.356720856699994</v>
      </c>
      <c r="D661">
        <f t="shared" si="41"/>
        <v>-2.4567208566999952</v>
      </c>
      <c r="E661">
        <f t="shared" si="42"/>
        <v>6.0354773677447584</v>
      </c>
      <c r="F661">
        <f t="shared" si="40"/>
        <v>1.1935109304426348</v>
      </c>
      <c r="G661">
        <f t="shared" si="43"/>
        <v>1.4244683410860439</v>
      </c>
    </row>
    <row r="662" spans="1:7" x14ac:dyDescent="0.25">
      <c r="A662">
        <v>2</v>
      </c>
      <c r="B662">
        <v>42</v>
      </c>
      <c r="C662">
        <v>41.521371351999996</v>
      </c>
      <c r="D662">
        <f t="shared" si="41"/>
        <v>0.47862864800000438</v>
      </c>
      <c r="E662">
        <f t="shared" si="42"/>
        <v>0.22908538268631209</v>
      </c>
      <c r="F662">
        <f t="shared" si="40"/>
        <v>7.2935109304426362</v>
      </c>
      <c r="G662">
        <f t="shared" si="43"/>
        <v>53.195301692486211</v>
      </c>
    </row>
    <row r="663" spans="1:7" x14ac:dyDescent="0.25">
      <c r="A663">
        <v>3.2</v>
      </c>
      <c r="B663">
        <v>36.4</v>
      </c>
      <c r="C663">
        <v>36.096256217199993</v>
      </c>
      <c r="D663">
        <f t="shared" si="41"/>
        <v>0.30374378280000514</v>
      </c>
      <c r="E663">
        <f t="shared" si="42"/>
        <v>9.2260285589656696E-2</v>
      </c>
      <c r="F663">
        <f t="shared" si="40"/>
        <v>1.6935109304426348</v>
      </c>
      <c r="G663">
        <f t="shared" si="43"/>
        <v>2.8679792715286787</v>
      </c>
    </row>
    <row r="664" spans="1:7" x14ac:dyDescent="0.25">
      <c r="A664">
        <v>2.9</v>
      </c>
      <c r="B664">
        <v>34.151400000000002</v>
      </c>
      <c r="C664">
        <v>37.452535000899999</v>
      </c>
      <c r="D664">
        <f t="shared" si="41"/>
        <v>-3.3011350008999969</v>
      </c>
      <c r="E664">
        <f t="shared" si="42"/>
        <v>10.897492294167023</v>
      </c>
      <c r="F664">
        <f t="shared" si="40"/>
        <v>-0.55508906955736137</v>
      </c>
      <c r="G664">
        <f t="shared" si="43"/>
        <v>0.30812387514205719</v>
      </c>
    </row>
    <row r="665" spans="1:7" x14ac:dyDescent="0.25">
      <c r="A665">
        <v>2.9</v>
      </c>
      <c r="B665">
        <v>35.323700000000002</v>
      </c>
      <c r="C665">
        <v>37.452535000899999</v>
      </c>
      <c r="D665">
        <f t="shared" si="41"/>
        <v>-2.128835000899997</v>
      </c>
      <c r="E665">
        <f t="shared" si="42"/>
        <v>4.5319384610568898</v>
      </c>
      <c r="F665">
        <f t="shared" si="40"/>
        <v>0.61721093044263853</v>
      </c>
      <c r="G665">
        <f t="shared" si="43"/>
        <v>0.38094933265786757</v>
      </c>
    </row>
    <row r="666" spans="1:7" x14ac:dyDescent="0.25">
      <c r="A666">
        <v>3.7</v>
      </c>
      <c r="B666">
        <v>31.8217</v>
      </c>
      <c r="C666">
        <v>33.835791577699993</v>
      </c>
      <c r="D666">
        <f t="shared" si="41"/>
        <v>-2.0140915776999933</v>
      </c>
      <c r="E666">
        <f t="shared" si="42"/>
        <v>4.0565648833620482</v>
      </c>
      <c r="F666">
        <f t="shared" si="40"/>
        <v>-2.8847890695573639</v>
      </c>
      <c r="G666">
        <f t="shared" si="43"/>
        <v>8.3220079758376411</v>
      </c>
    </row>
    <row r="667" spans="1:7" x14ac:dyDescent="0.25">
      <c r="A667">
        <v>5.3</v>
      </c>
      <c r="B667">
        <v>27.9</v>
      </c>
      <c r="C667">
        <v>26.602304731299999</v>
      </c>
      <c r="D667">
        <f t="shared" si="41"/>
        <v>1.2976952687000001</v>
      </c>
      <c r="E667">
        <f t="shared" si="42"/>
        <v>1.6840130104063653</v>
      </c>
      <c r="F667">
        <f t="shared" si="40"/>
        <v>-6.8064890695573652</v>
      </c>
      <c r="G667">
        <f t="shared" si="43"/>
        <v>46.328293454003884</v>
      </c>
    </row>
    <row r="668" spans="1:7" x14ac:dyDescent="0.25">
      <c r="A668">
        <v>3.7</v>
      </c>
      <c r="B668">
        <v>27</v>
      </c>
      <c r="C668">
        <v>33.835791577699993</v>
      </c>
      <c r="D668">
        <f t="shared" si="41"/>
        <v>-6.8357915776999931</v>
      </c>
      <c r="E668">
        <f t="shared" si="42"/>
        <v>46.728046493754164</v>
      </c>
      <c r="F668">
        <f t="shared" si="40"/>
        <v>-7.7064890695573638</v>
      </c>
      <c r="G668">
        <f t="shared" si="43"/>
        <v>59.389973779207125</v>
      </c>
    </row>
    <row r="669" spans="1:7" x14ac:dyDescent="0.25">
      <c r="A669">
        <v>2.9</v>
      </c>
      <c r="B669">
        <v>34.299999999999997</v>
      </c>
      <c r="C669">
        <v>37.452535000899999</v>
      </c>
      <c r="D669">
        <f t="shared" si="41"/>
        <v>-3.1525350009000022</v>
      </c>
      <c r="E669">
        <f t="shared" si="42"/>
        <v>9.9384769318995758</v>
      </c>
      <c r="F669">
        <f t="shared" si="40"/>
        <v>-0.40648906955736663</v>
      </c>
      <c r="G669">
        <f t="shared" si="43"/>
        <v>0.16523336366961364</v>
      </c>
    </row>
    <row r="670" spans="1:7" x14ac:dyDescent="0.25">
      <c r="A670">
        <v>2.9</v>
      </c>
      <c r="B670">
        <v>35.5</v>
      </c>
      <c r="C670">
        <v>37.452535000899999</v>
      </c>
      <c r="D670">
        <f t="shared" si="41"/>
        <v>-1.9525350008999993</v>
      </c>
      <c r="E670">
        <f t="shared" si="42"/>
        <v>3.8123929297395605</v>
      </c>
      <c r="F670">
        <f t="shared" si="40"/>
        <v>0.79351093044263621</v>
      </c>
      <c r="G670">
        <f t="shared" si="43"/>
        <v>0.62965959673193828</v>
      </c>
    </row>
    <row r="671" spans="1:7" x14ac:dyDescent="0.25">
      <c r="A671">
        <v>3.7</v>
      </c>
      <c r="B671">
        <v>31.6</v>
      </c>
      <c r="C671">
        <v>33.835791577699993</v>
      </c>
      <c r="D671">
        <f t="shared" si="41"/>
        <v>-2.2357915776999917</v>
      </c>
      <c r="E671">
        <f t="shared" si="42"/>
        <v>4.9987639789142184</v>
      </c>
      <c r="F671">
        <f t="shared" si="40"/>
        <v>-3.1064890695573624</v>
      </c>
      <c r="G671">
        <f t="shared" si="43"/>
        <v>9.6502743392793668</v>
      </c>
    </row>
    <row r="672" spans="1:7" x14ac:dyDescent="0.25">
      <c r="A672">
        <v>5.3</v>
      </c>
      <c r="B672">
        <v>27.9</v>
      </c>
      <c r="C672">
        <v>26.602304731299999</v>
      </c>
      <c r="D672">
        <f t="shared" si="41"/>
        <v>1.2976952687000001</v>
      </c>
      <c r="E672">
        <f t="shared" si="42"/>
        <v>1.6840130104063653</v>
      </c>
      <c r="F672">
        <f t="shared" si="40"/>
        <v>-6.8064890695573652</v>
      </c>
      <c r="G672">
        <f t="shared" si="43"/>
        <v>46.328293454003884</v>
      </c>
    </row>
    <row r="673" spans="1:7" x14ac:dyDescent="0.25">
      <c r="A673">
        <v>2.2999999999999998</v>
      </c>
      <c r="B673">
        <v>32.8232</v>
      </c>
      <c r="C673">
        <v>40.165092568299997</v>
      </c>
      <c r="D673">
        <f t="shared" si="41"/>
        <v>-7.3418925682999969</v>
      </c>
      <c r="E673">
        <f t="shared" si="42"/>
        <v>53.903386484458728</v>
      </c>
      <c r="F673">
        <f t="shared" si="40"/>
        <v>-1.8832890695573639</v>
      </c>
      <c r="G673">
        <f t="shared" si="43"/>
        <v>3.5467777195142411</v>
      </c>
    </row>
    <row r="674" spans="1:7" x14ac:dyDescent="0.25">
      <c r="A674">
        <v>2.2999999999999998</v>
      </c>
      <c r="B674">
        <v>37.700000000000003</v>
      </c>
      <c r="C674">
        <v>40.165092568299997</v>
      </c>
      <c r="D674">
        <f t="shared" si="41"/>
        <v>-2.465092568299994</v>
      </c>
      <c r="E674">
        <f t="shared" si="42"/>
        <v>6.0766813702878606</v>
      </c>
      <c r="F674">
        <f t="shared" si="40"/>
        <v>2.9935109304426391</v>
      </c>
      <c r="G674">
        <f t="shared" si="43"/>
        <v>8.9611076906795546</v>
      </c>
    </row>
    <row r="675" spans="1:7" x14ac:dyDescent="0.25">
      <c r="A675">
        <v>4</v>
      </c>
      <c r="B675">
        <v>28.6</v>
      </c>
      <c r="C675">
        <v>32.479512794000001</v>
      </c>
      <c r="D675">
        <f t="shared" si="41"/>
        <v>-3.879512794</v>
      </c>
      <c r="E675">
        <f t="shared" si="42"/>
        <v>15.050619518809686</v>
      </c>
      <c r="F675">
        <f t="shared" si="40"/>
        <v>-6.1064890695573624</v>
      </c>
      <c r="G675">
        <f t="shared" si="43"/>
        <v>37.289208756623545</v>
      </c>
    </row>
    <row r="676" spans="1:7" x14ac:dyDescent="0.25">
      <c r="A676">
        <v>4</v>
      </c>
      <c r="B676">
        <v>28.5</v>
      </c>
      <c r="C676">
        <v>32.479512794000001</v>
      </c>
      <c r="D676">
        <f t="shared" si="41"/>
        <v>-3.9795127940000015</v>
      </c>
      <c r="E676">
        <f t="shared" si="42"/>
        <v>15.836522077609699</v>
      </c>
      <c r="F676">
        <f t="shared" si="40"/>
        <v>-6.2064890695573638</v>
      </c>
      <c r="G676">
        <f t="shared" si="43"/>
        <v>38.520506570535034</v>
      </c>
    </row>
    <row r="677" spans="1:7" x14ac:dyDescent="0.25">
      <c r="A677">
        <v>2.9</v>
      </c>
      <c r="B677">
        <v>34.179600000000001</v>
      </c>
      <c r="C677">
        <v>37.452535000899999</v>
      </c>
      <c r="D677">
        <f t="shared" si="41"/>
        <v>-3.2729350008999987</v>
      </c>
      <c r="E677">
        <f t="shared" si="42"/>
        <v>10.712103520116274</v>
      </c>
      <c r="F677">
        <f t="shared" si="40"/>
        <v>-0.52688906955736314</v>
      </c>
      <c r="G677">
        <f t="shared" si="43"/>
        <v>0.27761209161902384</v>
      </c>
    </row>
    <row r="678" spans="1:7" x14ac:dyDescent="0.25">
      <c r="A678">
        <v>2.9</v>
      </c>
      <c r="B678">
        <v>35.258200000000002</v>
      </c>
      <c r="C678">
        <v>37.452535000899999</v>
      </c>
      <c r="D678">
        <f t="shared" si="41"/>
        <v>-2.1943350008999971</v>
      </c>
      <c r="E678">
        <f t="shared" si="42"/>
        <v>4.81510609617479</v>
      </c>
      <c r="F678">
        <f t="shared" si="40"/>
        <v>0.55171093044263841</v>
      </c>
      <c r="G678">
        <f t="shared" si="43"/>
        <v>0.30438495076988181</v>
      </c>
    </row>
    <row r="679" spans="1:7" x14ac:dyDescent="0.25">
      <c r="A679">
        <v>3.7</v>
      </c>
      <c r="B679">
        <v>31.846699999999998</v>
      </c>
      <c r="C679">
        <v>33.835791577699993</v>
      </c>
      <c r="D679">
        <f t="shared" si="41"/>
        <v>-1.9890915776999947</v>
      </c>
      <c r="E679">
        <f t="shared" si="42"/>
        <v>3.956485304477054</v>
      </c>
      <c r="F679">
        <f t="shared" si="40"/>
        <v>-2.8597890695573653</v>
      </c>
      <c r="G679">
        <f t="shared" si="43"/>
        <v>8.1783935223597819</v>
      </c>
    </row>
    <row r="680" spans="1:7" x14ac:dyDescent="0.25">
      <c r="A680">
        <v>5.3</v>
      </c>
      <c r="B680">
        <v>27.9</v>
      </c>
      <c r="C680">
        <v>26.602304731299999</v>
      </c>
      <c r="D680">
        <f t="shared" si="41"/>
        <v>1.2976952687000001</v>
      </c>
      <c r="E680">
        <f t="shared" si="42"/>
        <v>1.6840130104063653</v>
      </c>
      <c r="F680">
        <f t="shared" si="40"/>
        <v>-6.8064890695573652</v>
      </c>
      <c r="G680">
        <f t="shared" si="43"/>
        <v>46.328293454003884</v>
      </c>
    </row>
    <row r="681" spans="1:7" x14ac:dyDescent="0.25">
      <c r="A681">
        <v>3.7</v>
      </c>
      <c r="B681">
        <v>27</v>
      </c>
      <c r="C681">
        <v>33.835791577699993</v>
      </c>
      <c r="D681">
        <f t="shared" si="41"/>
        <v>-6.8357915776999931</v>
      </c>
      <c r="E681">
        <f t="shared" si="42"/>
        <v>46.728046493754164</v>
      </c>
      <c r="F681">
        <f t="shared" si="40"/>
        <v>-7.7064890695573638</v>
      </c>
      <c r="G681">
        <f t="shared" si="43"/>
        <v>59.389973779207125</v>
      </c>
    </row>
    <row r="682" spans="1:7" x14ac:dyDescent="0.25">
      <c r="A682">
        <v>2.9</v>
      </c>
      <c r="B682">
        <v>34.299999999999997</v>
      </c>
      <c r="C682">
        <v>37.452535000899999</v>
      </c>
      <c r="D682">
        <f t="shared" si="41"/>
        <v>-3.1525350009000022</v>
      </c>
      <c r="E682">
        <f t="shared" si="42"/>
        <v>9.9384769318995758</v>
      </c>
      <c r="F682">
        <f t="shared" si="40"/>
        <v>-0.40648906955736663</v>
      </c>
      <c r="G682">
        <f t="shared" si="43"/>
        <v>0.16523336366961364</v>
      </c>
    </row>
    <row r="683" spans="1:7" x14ac:dyDescent="0.25">
      <c r="A683">
        <v>2.9</v>
      </c>
      <c r="B683">
        <v>35.5</v>
      </c>
      <c r="C683">
        <v>37.452535000899999</v>
      </c>
      <c r="D683">
        <f t="shared" si="41"/>
        <v>-1.9525350008999993</v>
      </c>
      <c r="E683">
        <f t="shared" si="42"/>
        <v>3.8123929297395605</v>
      </c>
      <c r="F683">
        <f t="shared" si="40"/>
        <v>0.79351093044263621</v>
      </c>
      <c r="G683">
        <f t="shared" si="43"/>
        <v>0.62965959673193828</v>
      </c>
    </row>
    <row r="684" spans="1:7" x14ac:dyDescent="0.25">
      <c r="A684">
        <v>3.7</v>
      </c>
      <c r="B684">
        <v>31.6</v>
      </c>
      <c r="C684">
        <v>33.835791577699993</v>
      </c>
      <c r="D684">
        <f t="shared" si="41"/>
        <v>-2.2357915776999917</v>
      </c>
      <c r="E684">
        <f t="shared" si="42"/>
        <v>4.9987639789142184</v>
      </c>
      <c r="F684">
        <f t="shared" si="40"/>
        <v>-3.1064890695573624</v>
      </c>
      <c r="G684">
        <f t="shared" si="43"/>
        <v>9.6502743392793668</v>
      </c>
    </row>
    <row r="685" spans="1:7" x14ac:dyDescent="0.25">
      <c r="A685">
        <v>5.3</v>
      </c>
      <c r="B685">
        <v>27.9</v>
      </c>
      <c r="C685">
        <v>26.602304731299999</v>
      </c>
      <c r="D685">
        <f t="shared" si="41"/>
        <v>1.2976952687000001</v>
      </c>
      <c r="E685">
        <f t="shared" si="42"/>
        <v>1.6840130104063653</v>
      </c>
      <c r="F685">
        <f t="shared" si="40"/>
        <v>-6.8064890695573652</v>
      </c>
      <c r="G685">
        <f t="shared" si="43"/>
        <v>46.328293454003884</v>
      </c>
    </row>
    <row r="686" spans="1:7" x14ac:dyDescent="0.25">
      <c r="A686">
        <v>2.5</v>
      </c>
      <c r="B686">
        <v>30.168800000000001</v>
      </c>
      <c r="C686">
        <v>39.260906712499995</v>
      </c>
      <c r="D686">
        <f t="shared" si="41"/>
        <v>-9.0921067124999944</v>
      </c>
      <c r="E686">
        <f t="shared" si="42"/>
        <v>82.666404471487454</v>
      </c>
      <c r="F686">
        <f t="shared" si="40"/>
        <v>-4.5376890695573628</v>
      </c>
      <c r="G686">
        <f t="shared" si="43"/>
        <v>20.590622091980364</v>
      </c>
    </row>
    <row r="687" spans="1:7" x14ac:dyDescent="0.25">
      <c r="A687">
        <v>2.5</v>
      </c>
      <c r="B687">
        <v>31.7</v>
      </c>
      <c r="C687">
        <v>39.260906712499995</v>
      </c>
      <c r="D687">
        <f t="shared" si="41"/>
        <v>-7.560906712499996</v>
      </c>
      <c r="E687">
        <f t="shared" si="42"/>
        <v>57.167310315127494</v>
      </c>
      <c r="F687">
        <f t="shared" si="40"/>
        <v>-3.0064890695573645</v>
      </c>
      <c r="G687">
        <f t="shared" si="43"/>
        <v>9.0389765253679073</v>
      </c>
    </row>
    <row r="688" spans="1:7" x14ac:dyDescent="0.25">
      <c r="A688">
        <v>4</v>
      </c>
      <c r="B688">
        <v>27.736599999999999</v>
      </c>
      <c r="C688">
        <v>32.479512794000001</v>
      </c>
      <c r="D688">
        <f t="shared" si="41"/>
        <v>-4.7429127940000022</v>
      </c>
      <c r="E688">
        <f t="shared" si="42"/>
        <v>22.495221771488907</v>
      </c>
      <c r="F688">
        <f t="shared" si="40"/>
        <v>-6.9698890695573645</v>
      </c>
      <c r="G688">
        <f t="shared" si="43"/>
        <v>48.579353641935228</v>
      </c>
    </row>
    <row r="689" spans="1:7" x14ac:dyDescent="0.25">
      <c r="A689">
        <v>4</v>
      </c>
      <c r="B689">
        <v>27.589400000000001</v>
      </c>
      <c r="C689">
        <v>32.479512794000001</v>
      </c>
      <c r="D689">
        <f t="shared" si="41"/>
        <v>-4.8901127940000002</v>
      </c>
      <c r="E689">
        <f t="shared" si="42"/>
        <v>23.913203138042487</v>
      </c>
      <c r="F689">
        <f t="shared" si="40"/>
        <v>-7.1170890695573625</v>
      </c>
      <c r="G689">
        <f t="shared" si="43"/>
        <v>50.652956824012882</v>
      </c>
    </row>
    <row r="690" spans="1:7" x14ac:dyDescent="0.25">
      <c r="A690">
        <v>2.5</v>
      </c>
      <c r="B690">
        <v>30.2</v>
      </c>
      <c r="C690">
        <v>39.260906712499995</v>
      </c>
      <c r="D690">
        <f t="shared" si="41"/>
        <v>-9.060906712499996</v>
      </c>
      <c r="E690">
        <f t="shared" si="42"/>
        <v>82.100030452627479</v>
      </c>
      <c r="F690">
        <f t="shared" si="40"/>
        <v>-4.5064890695573645</v>
      </c>
      <c r="G690">
        <f t="shared" si="43"/>
        <v>20.308443734040001</v>
      </c>
    </row>
    <row r="691" spans="1:7" x14ac:dyDescent="0.25">
      <c r="A691">
        <v>2.5</v>
      </c>
      <c r="B691">
        <v>31.8</v>
      </c>
      <c r="C691">
        <v>39.260906712499995</v>
      </c>
      <c r="D691">
        <f t="shared" si="41"/>
        <v>-7.4609067124999946</v>
      </c>
      <c r="E691">
        <f t="shared" si="42"/>
        <v>55.665128972627478</v>
      </c>
      <c r="F691">
        <f t="shared" si="40"/>
        <v>-2.9064890695573631</v>
      </c>
      <c r="G691">
        <f t="shared" si="43"/>
        <v>8.447678711456426</v>
      </c>
    </row>
    <row r="692" spans="1:7" x14ac:dyDescent="0.25">
      <c r="A692">
        <v>4</v>
      </c>
      <c r="B692">
        <v>27.785699999999999</v>
      </c>
      <c r="C692">
        <v>32.479512794000001</v>
      </c>
      <c r="D692">
        <f t="shared" si="41"/>
        <v>-4.693812794000003</v>
      </c>
      <c r="E692">
        <f t="shared" si="42"/>
        <v>22.031878545118115</v>
      </c>
      <c r="F692">
        <f t="shared" si="40"/>
        <v>-6.9207890695573653</v>
      </c>
      <c r="G692">
        <f t="shared" si="43"/>
        <v>47.897321345304704</v>
      </c>
    </row>
    <row r="693" spans="1:7" x14ac:dyDescent="0.25">
      <c r="A693">
        <v>2.7</v>
      </c>
      <c r="B693">
        <v>35.429099999999998</v>
      </c>
      <c r="C693">
        <v>38.356720856699994</v>
      </c>
      <c r="D693">
        <f t="shared" si="41"/>
        <v>-2.9276208566999955</v>
      </c>
      <c r="E693">
        <f t="shared" si="42"/>
        <v>8.5709638805848147</v>
      </c>
      <c r="F693">
        <f t="shared" si="40"/>
        <v>0.72261093044263447</v>
      </c>
      <c r="G693">
        <f t="shared" si="43"/>
        <v>0.52216655679516988</v>
      </c>
    </row>
    <row r="694" spans="1:7" x14ac:dyDescent="0.25">
      <c r="A694">
        <v>2.7</v>
      </c>
      <c r="B694">
        <v>36.146299999999997</v>
      </c>
      <c r="C694">
        <v>38.356720856699994</v>
      </c>
      <c r="D694">
        <f t="shared" si="41"/>
        <v>-2.2104208566999972</v>
      </c>
      <c r="E694">
        <f t="shared" si="42"/>
        <v>4.8859603637343501</v>
      </c>
      <c r="F694">
        <f t="shared" si="40"/>
        <v>1.4398109304426328</v>
      </c>
      <c r="G694">
        <f t="shared" si="43"/>
        <v>2.0730555154220798</v>
      </c>
    </row>
    <row r="695" spans="1:7" x14ac:dyDescent="0.25">
      <c r="A695">
        <v>4</v>
      </c>
      <c r="B695">
        <v>29.2</v>
      </c>
      <c r="C695">
        <v>32.479512794000001</v>
      </c>
      <c r="D695">
        <f t="shared" si="41"/>
        <v>-3.2795127940000022</v>
      </c>
      <c r="E695">
        <f t="shared" si="42"/>
        <v>10.755204166009701</v>
      </c>
      <c r="F695">
        <f t="shared" si="40"/>
        <v>-5.5064890695573645</v>
      </c>
      <c r="G695">
        <f t="shared" si="43"/>
        <v>30.32142187315473</v>
      </c>
    </row>
    <row r="696" spans="1:7" x14ac:dyDescent="0.25">
      <c r="A696">
        <v>4</v>
      </c>
      <c r="B696">
        <v>25.3</v>
      </c>
      <c r="C696">
        <v>32.479512794000001</v>
      </c>
      <c r="D696">
        <f t="shared" si="41"/>
        <v>-7.1795127940000008</v>
      </c>
      <c r="E696">
        <f t="shared" si="42"/>
        <v>51.5454039592097</v>
      </c>
      <c r="F696">
        <f t="shared" si="40"/>
        <v>-9.4064890695573631</v>
      </c>
      <c r="G696">
        <f t="shared" si="43"/>
        <v>88.482036615702143</v>
      </c>
    </row>
    <row r="697" spans="1:7" x14ac:dyDescent="0.25">
      <c r="A697">
        <v>2.9</v>
      </c>
      <c r="B697">
        <v>32.4</v>
      </c>
      <c r="C697">
        <v>37.452535000899999</v>
      </c>
      <c r="D697">
        <f t="shared" si="41"/>
        <v>-5.0525350009000007</v>
      </c>
      <c r="E697">
        <f t="shared" si="42"/>
        <v>25.52810993531957</v>
      </c>
      <c r="F697">
        <f t="shared" si="40"/>
        <v>-2.3064890695573652</v>
      </c>
      <c r="G697">
        <f t="shared" si="43"/>
        <v>5.3198918279876004</v>
      </c>
    </row>
    <row r="698" spans="1:7" x14ac:dyDescent="0.25">
      <c r="A698">
        <v>2.9</v>
      </c>
      <c r="B698">
        <v>34.1</v>
      </c>
      <c r="C698">
        <v>37.452535000899999</v>
      </c>
      <c r="D698">
        <f t="shared" si="41"/>
        <v>-3.3525350008999979</v>
      </c>
      <c r="E698">
        <f t="shared" si="42"/>
        <v>11.23949093225955</v>
      </c>
      <c r="F698">
        <f t="shared" si="40"/>
        <v>-0.60648906955736237</v>
      </c>
      <c r="G698">
        <f t="shared" si="43"/>
        <v>0.36782899149255516</v>
      </c>
    </row>
    <row r="699" spans="1:7" x14ac:dyDescent="0.25">
      <c r="A699">
        <v>3.7</v>
      </c>
      <c r="B699">
        <v>31.411200000000001</v>
      </c>
      <c r="C699">
        <v>33.835791577699993</v>
      </c>
      <c r="D699">
        <f t="shared" si="41"/>
        <v>-2.4245915776999922</v>
      </c>
      <c r="E699">
        <f t="shared" si="42"/>
        <v>5.8786443186537376</v>
      </c>
      <c r="F699">
        <f t="shared" si="40"/>
        <v>-3.2952890695573629</v>
      </c>
      <c r="G699">
        <f t="shared" si="43"/>
        <v>10.858930051944231</v>
      </c>
    </row>
    <row r="700" spans="1:7" x14ac:dyDescent="0.25">
      <c r="A700">
        <v>5.3</v>
      </c>
      <c r="B700">
        <v>26.6</v>
      </c>
      <c r="C700">
        <v>26.602304731299999</v>
      </c>
      <c r="D700">
        <f t="shared" si="41"/>
        <v>-2.304731299997087E-3</v>
      </c>
      <c r="E700">
        <f t="shared" si="42"/>
        <v>5.3117863651862626E-6</v>
      </c>
      <c r="F700">
        <f t="shared" si="40"/>
        <v>-8.1064890695573624</v>
      </c>
      <c r="G700">
        <f t="shared" si="43"/>
        <v>65.715165034852987</v>
      </c>
    </row>
    <row r="701" spans="1:7" x14ac:dyDescent="0.25">
      <c r="A701">
        <v>3.7</v>
      </c>
      <c r="B701">
        <v>29.799900000000001</v>
      </c>
      <c r="C701">
        <v>33.835791577699993</v>
      </c>
      <c r="D701">
        <f t="shared" si="41"/>
        <v>-4.0358915776999922</v>
      </c>
      <c r="E701">
        <f t="shared" si="42"/>
        <v>16.288420826949732</v>
      </c>
      <c r="F701">
        <f t="shared" si="40"/>
        <v>-4.9065890695573628</v>
      </c>
      <c r="G701">
        <f t="shared" si="43"/>
        <v>24.074616297499787</v>
      </c>
    </row>
    <row r="702" spans="1:7" x14ac:dyDescent="0.25">
      <c r="A702">
        <v>3.7</v>
      </c>
      <c r="B702">
        <v>29.799900000000001</v>
      </c>
      <c r="C702">
        <v>33.835791577699993</v>
      </c>
      <c r="D702">
        <f t="shared" si="41"/>
        <v>-4.0358915776999922</v>
      </c>
      <c r="E702">
        <f t="shared" si="42"/>
        <v>16.288420826949732</v>
      </c>
      <c r="F702">
        <f t="shared" si="40"/>
        <v>-4.9065890695573628</v>
      </c>
      <c r="G702">
        <f t="shared" si="43"/>
        <v>24.074616297499787</v>
      </c>
    </row>
    <row r="703" spans="1:7" x14ac:dyDescent="0.25">
      <c r="A703">
        <v>5.3</v>
      </c>
      <c r="B703">
        <v>26.6</v>
      </c>
      <c r="C703">
        <v>26.602304731299999</v>
      </c>
      <c r="D703">
        <f t="shared" si="41"/>
        <v>-2.304731299997087E-3</v>
      </c>
      <c r="E703">
        <f t="shared" si="42"/>
        <v>5.3117863651862626E-6</v>
      </c>
      <c r="F703">
        <f t="shared" si="40"/>
        <v>-8.1064890695573624</v>
      </c>
      <c r="G703">
        <f t="shared" si="43"/>
        <v>65.715165034852987</v>
      </c>
    </row>
    <row r="704" spans="1:7" x14ac:dyDescent="0.25">
      <c r="A704">
        <v>4</v>
      </c>
      <c r="B704">
        <v>26.2</v>
      </c>
      <c r="C704">
        <v>32.479512794000001</v>
      </c>
      <c r="D704">
        <f t="shared" si="41"/>
        <v>-6.2795127940000022</v>
      </c>
      <c r="E704">
        <f t="shared" si="42"/>
        <v>39.432280930009711</v>
      </c>
      <c r="F704">
        <f t="shared" si="40"/>
        <v>-8.5064890695573645</v>
      </c>
      <c r="G704">
        <f t="shared" si="43"/>
        <v>72.360356290498913</v>
      </c>
    </row>
    <row r="705" spans="1:7" x14ac:dyDescent="0.25">
      <c r="A705">
        <v>4</v>
      </c>
      <c r="B705">
        <v>24.6648</v>
      </c>
      <c r="C705">
        <v>32.479512794000001</v>
      </c>
      <c r="D705">
        <f t="shared" si="41"/>
        <v>-7.8147127940000018</v>
      </c>
      <c r="E705">
        <f t="shared" si="42"/>
        <v>61.069736052707313</v>
      </c>
      <c r="F705">
        <f t="shared" si="40"/>
        <v>-10.041689069557364</v>
      </c>
      <c r="G705">
        <f t="shared" si="43"/>
        <v>100.83551936966784</v>
      </c>
    </row>
    <row r="706" spans="1:7" x14ac:dyDescent="0.25">
      <c r="A706">
        <v>2.9</v>
      </c>
      <c r="B706">
        <v>32.4</v>
      </c>
      <c r="C706">
        <v>37.452535000899999</v>
      </c>
      <c r="D706">
        <f t="shared" si="41"/>
        <v>-5.0525350009000007</v>
      </c>
      <c r="E706">
        <f t="shared" si="42"/>
        <v>25.52810993531957</v>
      </c>
      <c r="F706">
        <f t="shared" ref="F706:F769" si="44">B706-$L$14</f>
        <v>-2.3064890695573652</v>
      </c>
      <c r="G706">
        <f t="shared" si="43"/>
        <v>5.3198918279876004</v>
      </c>
    </row>
    <row r="707" spans="1:7" x14ac:dyDescent="0.25">
      <c r="A707">
        <v>2.9</v>
      </c>
      <c r="B707">
        <v>34.1</v>
      </c>
      <c r="C707">
        <v>37.452535000899999</v>
      </c>
      <c r="D707">
        <f t="shared" ref="D707:D770" si="45">B707-C707</f>
        <v>-3.3525350008999979</v>
      </c>
      <c r="E707">
        <f t="shared" ref="E707:E770" si="46">D707*D707</f>
        <v>11.23949093225955</v>
      </c>
      <c r="F707">
        <f t="shared" si="44"/>
        <v>-0.60648906955736237</v>
      </c>
      <c r="G707">
        <f t="shared" ref="G707:G770" si="47">F707*F707</f>
        <v>0.36782899149255516</v>
      </c>
    </row>
    <row r="708" spans="1:7" x14ac:dyDescent="0.25">
      <c r="A708">
        <v>3.7</v>
      </c>
      <c r="B708">
        <v>31.3858</v>
      </c>
      <c r="C708">
        <v>33.835791577699993</v>
      </c>
      <c r="D708">
        <f t="shared" si="45"/>
        <v>-2.4499915776999934</v>
      </c>
      <c r="E708">
        <f t="shared" si="46"/>
        <v>6.0024587308009032</v>
      </c>
      <c r="F708">
        <f t="shared" si="44"/>
        <v>-3.3206890695573641</v>
      </c>
      <c r="G708">
        <f t="shared" si="47"/>
        <v>11.026975896677753</v>
      </c>
    </row>
    <row r="709" spans="1:7" x14ac:dyDescent="0.25">
      <c r="A709">
        <v>5.3</v>
      </c>
      <c r="B709">
        <v>26.6</v>
      </c>
      <c r="C709">
        <v>26.602304731299999</v>
      </c>
      <c r="D709">
        <f t="shared" si="45"/>
        <v>-2.304731299997087E-3</v>
      </c>
      <c r="E709">
        <f t="shared" si="46"/>
        <v>5.3117863651862626E-6</v>
      </c>
      <c r="F709">
        <f t="shared" si="44"/>
        <v>-8.1064890695573624</v>
      </c>
      <c r="G709">
        <f t="shared" si="47"/>
        <v>65.715165034852987</v>
      </c>
    </row>
    <row r="710" spans="1:7" x14ac:dyDescent="0.25">
      <c r="A710">
        <v>3.7</v>
      </c>
      <c r="B710">
        <v>29.799900000000001</v>
      </c>
      <c r="C710">
        <v>33.835791577699993</v>
      </c>
      <c r="D710">
        <f t="shared" si="45"/>
        <v>-4.0358915776999922</v>
      </c>
      <c r="E710">
        <f t="shared" si="46"/>
        <v>16.288420826949732</v>
      </c>
      <c r="F710">
        <f t="shared" si="44"/>
        <v>-4.9065890695573628</v>
      </c>
      <c r="G710">
        <f t="shared" si="47"/>
        <v>24.074616297499787</v>
      </c>
    </row>
    <row r="711" spans="1:7" x14ac:dyDescent="0.25">
      <c r="A711">
        <v>3.7</v>
      </c>
      <c r="B711">
        <v>29.799900000000001</v>
      </c>
      <c r="C711">
        <v>33.835791577699993</v>
      </c>
      <c r="D711">
        <f t="shared" si="45"/>
        <v>-4.0358915776999922</v>
      </c>
      <c r="E711">
        <f t="shared" si="46"/>
        <v>16.288420826949732</v>
      </c>
      <c r="F711">
        <f t="shared" si="44"/>
        <v>-4.9065890695573628</v>
      </c>
      <c r="G711">
        <f t="shared" si="47"/>
        <v>24.074616297499787</v>
      </c>
    </row>
    <row r="712" spans="1:7" x14ac:dyDescent="0.25">
      <c r="A712">
        <v>5.3</v>
      </c>
      <c r="B712">
        <v>26.6</v>
      </c>
      <c r="C712">
        <v>26.602304731299999</v>
      </c>
      <c r="D712">
        <f t="shared" si="45"/>
        <v>-2.304731299997087E-3</v>
      </c>
      <c r="E712">
        <f t="shared" si="46"/>
        <v>5.3117863651862626E-6</v>
      </c>
      <c r="F712">
        <f t="shared" si="44"/>
        <v>-8.1064890695573624</v>
      </c>
      <c r="G712">
        <f t="shared" si="47"/>
        <v>65.715165034852987</v>
      </c>
    </row>
    <row r="713" spans="1:7" x14ac:dyDescent="0.25">
      <c r="A713">
        <v>4</v>
      </c>
      <c r="B713">
        <v>26.82</v>
      </c>
      <c r="C713">
        <v>32.479512794000001</v>
      </c>
      <c r="D713">
        <f t="shared" si="45"/>
        <v>-5.6595127940000012</v>
      </c>
      <c r="E713">
        <f t="shared" si="46"/>
        <v>32.030085065449697</v>
      </c>
      <c r="F713">
        <f t="shared" si="44"/>
        <v>-7.8864890695573635</v>
      </c>
      <c r="G713">
        <f t="shared" si="47"/>
        <v>62.196709844247771</v>
      </c>
    </row>
    <row r="714" spans="1:7" x14ac:dyDescent="0.25">
      <c r="A714">
        <v>4</v>
      </c>
      <c r="B714">
        <v>26.6538</v>
      </c>
      <c r="C714">
        <v>32.479512794000001</v>
      </c>
      <c r="D714">
        <f t="shared" si="45"/>
        <v>-5.8257127940000011</v>
      </c>
      <c r="E714">
        <f t="shared" si="46"/>
        <v>33.938929558175296</v>
      </c>
      <c r="F714">
        <f t="shared" si="44"/>
        <v>-8.0526890695573634</v>
      </c>
      <c r="G714">
        <f t="shared" si="47"/>
        <v>64.845801250968634</v>
      </c>
    </row>
    <row r="715" spans="1:7" x14ac:dyDescent="0.25">
      <c r="A715">
        <v>4</v>
      </c>
      <c r="B715">
        <v>26.384599999999999</v>
      </c>
      <c r="C715">
        <v>32.479512794000001</v>
      </c>
      <c r="D715">
        <f t="shared" si="45"/>
        <v>-6.0949127940000025</v>
      </c>
      <c r="E715">
        <f t="shared" si="46"/>
        <v>37.147961966464919</v>
      </c>
      <c r="F715">
        <f t="shared" si="44"/>
        <v>-8.3218890695573648</v>
      </c>
      <c r="G715">
        <f t="shared" si="47"/>
        <v>69.253837686018343</v>
      </c>
    </row>
    <row r="716" spans="1:7" x14ac:dyDescent="0.25">
      <c r="A716">
        <v>2.7</v>
      </c>
      <c r="B716">
        <v>30.3</v>
      </c>
      <c r="C716">
        <v>38.356720856699994</v>
      </c>
      <c r="D716">
        <f t="shared" si="45"/>
        <v>-8.056720856699993</v>
      </c>
      <c r="E716">
        <f t="shared" si="46"/>
        <v>64.910750962784675</v>
      </c>
      <c r="F716">
        <f t="shared" si="44"/>
        <v>-4.4064890695573631</v>
      </c>
      <c r="G716">
        <f t="shared" si="47"/>
        <v>19.417145920128515</v>
      </c>
    </row>
    <row r="717" spans="1:7" x14ac:dyDescent="0.25">
      <c r="A717">
        <v>4</v>
      </c>
      <c r="B717">
        <v>28.3</v>
      </c>
      <c r="C717">
        <v>32.479512794000001</v>
      </c>
      <c r="D717">
        <f t="shared" si="45"/>
        <v>-4.1795127940000008</v>
      </c>
      <c r="E717">
        <f t="shared" si="46"/>
        <v>17.468327195209692</v>
      </c>
      <c r="F717">
        <f t="shared" si="44"/>
        <v>-6.4064890695573631</v>
      </c>
      <c r="G717">
        <f t="shared" si="47"/>
        <v>41.043102198357971</v>
      </c>
    </row>
    <row r="718" spans="1:7" x14ac:dyDescent="0.25">
      <c r="A718">
        <v>4</v>
      </c>
      <c r="B718">
        <v>24.4</v>
      </c>
      <c r="C718">
        <v>32.479512794000001</v>
      </c>
      <c r="D718">
        <f t="shared" si="45"/>
        <v>-8.0795127940000029</v>
      </c>
      <c r="E718">
        <f t="shared" si="46"/>
        <v>65.278526988409737</v>
      </c>
      <c r="F718">
        <f t="shared" si="44"/>
        <v>-10.306489069557365</v>
      </c>
      <c r="G718">
        <f t="shared" si="47"/>
        <v>106.22371694090545</v>
      </c>
    </row>
    <row r="719" spans="1:7" x14ac:dyDescent="0.25">
      <c r="A719">
        <v>4.3</v>
      </c>
      <c r="B719">
        <v>27.805499999999999</v>
      </c>
      <c r="C719">
        <v>31.123234010299999</v>
      </c>
      <c r="D719">
        <f t="shared" si="45"/>
        <v>-3.3177340103000006</v>
      </c>
      <c r="E719">
        <f t="shared" si="46"/>
        <v>11.007358963101325</v>
      </c>
      <c r="F719">
        <f t="shared" si="44"/>
        <v>-6.9009890695573652</v>
      </c>
      <c r="G719">
        <f t="shared" si="47"/>
        <v>47.623650138150232</v>
      </c>
    </row>
    <row r="720" spans="1:7" x14ac:dyDescent="0.25">
      <c r="A720">
        <v>4.8</v>
      </c>
      <c r="B720">
        <v>26.228300000000001</v>
      </c>
      <c r="C720">
        <v>28.862769370799999</v>
      </c>
      <c r="D720">
        <f t="shared" si="45"/>
        <v>-2.634469370799998</v>
      </c>
      <c r="E720">
        <f t="shared" si="46"/>
        <v>6.9404288656833373</v>
      </c>
      <c r="F720">
        <f t="shared" si="44"/>
        <v>-8.478189069557363</v>
      </c>
      <c r="G720">
        <f t="shared" si="47"/>
        <v>71.879689899161946</v>
      </c>
    </row>
    <row r="721" spans="1:7" x14ac:dyDescent="0.25">
      <c r="A721">
        <v>5.3</v>
      </c>
      <c r="B721">
        <v>29.370799999999999</v>
      </c>
      <c r="C721">
        <v>26.602304731299999</v>
      </c>
      <c r="D721">
        <f t="shared" si="45"/>
        <v>2.7684952687000006</v>
      </c>
      <c r="E721">
        <f t="shared" si="46"/>
        <v>7.6645660528142887</v>
      </c>
      <c r="F721">
        <f t="shared" si="44"/>
        <v>-5.3356890695573647</v>
      </c>
      <c r="G721">
        <f t="shared" si="47"/>
        <v>28.469577846993936</v>
      </c>
    </row>
    <row r="722" spans="1:7" x14ac:dyDescent="0.25">
      <c r="A722">
        <v>6.2</v>
      </c>
      <c r="B722">
        <v>26.1</v>
      </c>
      <c r="C722">
        <v>22.533468380199999</v>
      </c>
      <c r="D722">
        <f t="shared" si="45"/>
        <v>3.5665316198000028</v>
      </c>
      <c r="E722">
        <f t="shared" si="46"/>
        <v>12.720147795033231</v>
      </c>
      <c r="F722">
        <f t="shared" si="44"/>
        <v>-8.6064890695573624</v>
      </c>
      <c r="G722">
        <f t="shared" si="47"/>
        <v>74.071654104410356</v>
      </c>
    </row>
    <row r="723" spans="1:7" x14ac:dyDescent="0.25">
      <c r="A723">
        <v>6</v>
      </c>
      <c r="B723">
        <v>30.5</v>
      </c>
      <c r="C723">
        <v>23.437654236</v>
      </c>
      <c r="D723">
        <f t="shared" si="45"/>
        <v>7.0623457639999998</v>
      </c>
      <c r="E723">
        <f t="shared" si="46"/>
        <v>49.876727690288739</v>
      </c>
      <c r="F723">
        <f t="shared" si="44"/>
        <v>-4.2064890695573638</v>
      </c>
      <c r="G723">
        <f t="shared" si="47"/>
        <v>17.694550292305575</v>
      </c>
    </row>
    <row r="724" spans="1:7" x14ac:dyDescent="0.25">
      <c r="A724">
        <v>5.3</v>
      </c>
      <c r="B724">
        <v>30.4</v>
      </c>
      <c r="C724">
        <v>26.602304731299999</v>
      </c>
      <c r="D724">
        <f t="shared" si="45"/>
        <v>3.7976952687000001</v>
      </c>
      <c r="E724">
        <f t="shared" si="46"/>
        <v>14.422489353906366</v>
      </c>
      <c r="F724">
        <f t="shared" si="44"/>
        <v>-4.3064890695573652</v>
      </c>
      <c r="G724">
        <f t="shared" si="47"/>
        <v>18.545848106217061</v>
      </c>
    </row>
    <row r="725" spans="1:7" x14ac:dyDescent="0.25">
      <c r="A725">
        <v>3.7</v>
      </c>
      <c r="B725">
        <v>28.1</v>
      </c>
      <c r="C725">
        <v>33.835791577699993</v>
      </c>
      <c r="D725">
        <f t="shared" si="45"/>
        <v>-5.7357915776999917</v>
      </c>
      <c r="E725">
        <f t="shared" si="46"/>
        <v>32.899305022814161</v>
      </c>
      <c r="F725">
        <f t="shared" si="44"/>
        <v>-6.6064890695573624</v>
      </c>
      <c r="G725">
        <f t="shared" si="47"/>
        <v>43.645697826180907</v>
      </c>
    </row>
    <row r="726" spans="1:7" x14ac:dyDescent="0.25">
      <c r="A726">
        <v>4.7</v>
      </c>
      <c r="B726">
        <v>25.6</v>
      </c>
      <c r="C726">
        <v>29.314862298699996</v>
      </c>
      <c r="D726">
        <f t="shared" si="45"/>
        <v>-3.7148622986999946</v>
      </c>
      <c r="E726">
        <f t="shared" si="46"/>
        <v>13.800201898302609</v>
      </c>
      <c r="F726">
        <f t="shared" si="44"/>
        <v>-9.1064890695573624</v>
      </c>
      <c r="G726">
        <f t="shared" si="47"/>
        <v>82.928143173967712</v>
      </c>
    </row>
    <row r="727" spans="1:7" x14ac:dyDescent="0.25">
      <c r="A727">
        <v>3.7</v>
      </c>
      <c r="B727">
        <v>27.8</v>
      </c>
      <c r="C727">
        <v>33.835791577699993</v>
      </c>
      <c r="D727">
        <f t="shared" si="45"/>
        <v>-6.0357915776999924</v>
      </c>
      <c r="E727">
        <f t="shared" si="46"/>
        <v>36.430779969434163</v>
      </c>
      <c r="F727">
        <f t="shared" si="44"/>
        <v>-6.9064890695573631</v>
      </c>
      <c r="G727">
        <f t="shared" si="47"/>
        <v>47.699591267915331</v>
      </c>
    </row>
    <row r="728" spans="1:7" x14ac:dyDescent="0.25">
      <c r="A728">
        <v>4.7</v>
      </c>
      <c r="B728">
        <v>25.6</v>
      </c>
      <c r="C728">
        <v>29.314862298699996</v>
      </c>
      <c r="D728">
        <f t="shared" si="45"/>
        <v>-3.7148622986999946</v>
      </c>
      <c r="E728">
        <f t="shared" si="46"/>
        <v>13.800201898302609</v>
      </c>
      <c r="F728">
        <f t="shared" si="44"/>
        <v>-9.1064890695573624</v>
      </c>
      <c r="G728">
        <f t="shared" si="47"/>
        <v>82.928143173967712</v>
      </c>
    </row>
    <row r="729" spans="1:7" x14ac:dyDescent="0.25">
      <c r="A729">
        <v>5.7</v>
      </c>
      <c r="B729">
        <v>27.1</v>
      </c>
      <c r="C729">
        <v>24.793933019699999</v>
      </c>
      <c r="D729">
        <f t="shared" si="45"/>
        <v>2.3060669803000025</v>
      </c>
      <c r="E729">
        <f t="shared" si="46"/>
        <v>5.3179449176299718</v>
      </c>
      <c r="F729">
        <f t="shared" si="44"/>
        <v>-7.6064890695573624</v>
      </c>
      <c r="G729">
        <f t="shared" si="47"/>
        <v>57.858675965295632</v>
      </c>
    </row>
    <row r="730" spans="1:7" x14ac:dyDescent="0.25">
      <c r="A730">
        <v>4</v>
      </c>
      <c r="B730">
        <v>27.8</v>
      </c>
      <c r="C730">
        <v>32.479512794000001</v>
      </c>
      <c r="D730">
        <f t="shared" si="45"/>
        <v>-4.6795127940000008</v>
      </c>
      <c r="E730">
        <f t="shared" si="46"/>
        <v>21.897839989209693</v>
      </c>
      <c r="F730">
        <f t="shared" si="44"/>
        <v>-6.9064890695573631</v>
      </c>
      <c r="G730">
        <f t="shared" si="47"/>
        <v>47.699591267915331</v>
      </c>
    </row>
    <row r="731" spans="1:7" x14ac:dyDescent="0.25">
      <c r="A731">
        <v>4.5999999999999996</v>
      </c>
      <c r="B731">
        <v>29</v>
      </c>
      <c r="C731">
        <v>29.7669552266</v>
      </c>
      <c r="D731">
        <f t="shared" si="45"/>
        <v>-0.76695522660000037</v>
      </c>
      <c r="E731">
        <f t="shared" si="46"/>
        <v>0.58822031960905796</v>
      </c>
      <c r="F731">
        <f t="shared" si="44"/>
        <v>-5.7064890695573638</v>
      </c>
      <c r="G731">
        <f t="shared" si="47"/>
        <v>32.56401750097767</v>
      </c>
    </row>
    <row r="732" spans="1:7" x14ac:dyDescent="0.25">
      <c r="A732">
        <v>5.4</v>
      </c>
      <c r="B732">
        <v>27.0426</v>
      </c>
      <c r="C732">
        <v>26.150211803399998</v>
      </c>
      <c r="D732">
        <f t="shared" si="45"/>
        <v>0.89238819660000246</v>
      </c>
      <c r="E732">
        <f t="shared" si="46"/>
        <v>0.79635669343100468</v>
      </c>
      <c r="F732">
        <f t="shared" si="44"/>
        <v>-7.6638890695573636</v>
      </c>
      <c r="G732">
        <f t="shared" si="47"/>
        <v>58.735195670480834</v>
      </c>
    </row>
    <row r="733" spans="1:7" x14ac:dyDescent="0.25">
      <c r="A733">
        <v>4.5999999999999996</v>
      </c>
      <c r="B733">
        <v>26.782900000000001</v>
      </c>
      <c r="C733">
        <v>29.7669552266</v>
      </c>
      <c r="D733">
        <f t="shared" si="45"/>
        <v>-2.9840552265999989</v>
      </c>
      <c r="E733">
        <f t="shared" si="46"/>
        <v>8.9045855953987711</v>
      </c>
      <c r="F733">
        <f t="shared" si="44"/>
        <v>-7.9235890695573623</v>
      </c>
      <c r="G733">
        <f t="shared" si="47"/>
        <v>62.783263743208906</v>
      </c>
    </row>
    <row r="734" spans="1:7" x14ac:dyDescent="0.25">
      <c r="A734">
        <v>4.5999999999999996</v>
      </c>
      <c r="B734">
        <v>28.4633</v>
      </c>
      <c r="C734">
        <v>29.7669552266</v>
      </c>
      <c r="D734">
        <f t="shared" si="45"/>
        <v>-1.3036552266000001</v>
      </c>
      <c r="E734">
        <f t="shared" si="46"/>
        <v>1.6995169498414977</v>
      </c>
      <c r="F734">
        <f t="shared" si="44"/>
        <v>-6.2431890695573635</v>
      </c>
      <c r="G734">
        <f t="shared" si="47"/>
        <v>38.97740975824054</v>
      </c>
    </row>
    <row r="735" spans="1:7" x14ac:dyDescent="0.25">
      <c r="A735">
        <v>4.3</v>
      </c>
      <c r="B735">
        <v>27.8522</v>
      </c>
      <c r="C735">
        <v>31.123234010299999</v>
      </c>
      <c r="D735">
        <f t="shared" si="45"/>
        <v>-3.2710340102999993</v>
      </c>
      <c r="E735">
        <f t="shared" si="46"/>
        <v>10.699663496539296</v>
      </c>
      <c r="F735">
        <f t="shared" si="44"/>
        <v>-6.8542890695573639</v>
      </c>
      <c r="G735">
        <f t="shared" si="47"/>
        <v>46.981278649053557</v>
      </c>
    </row>
    <row r="736" spans="1:7" x14ac:dyDescent="0.25">
      <c r="A736">
        <v>4.8</v>
      </c>
      <c r="B736">
        <v>26.212499999999999</v>
      </c>
      <c r="C736">
        <v>28.862769370799999</v>
      </c>
      <c r="D736">
        <f t="shared" si="45"/>
        <v>-2.6502693708000002</v>
      </c>
      <c r="E736">
        <f t="shared" si="46"/>
        <v>7.0239277378006291</v>
      </c>
      <c r="F736">
        <f t="shared" si="44"/>
        <v>-8.4939890695573652</v>
      </c>
      <c r="G736">
        <f t="shared" si="47"/>
        <v>72.147850313759989</v>
      </c>
    </row>
    <row r="737" spans="1:7" x14ac:dyDescent="0.25">
      <c r="A737">
        <v>5.3</v>
      </c>
      <c r="B737">
        <v>29.3645</v>
      </c>
      <c r="C737">
        <v>26.602304731299999</v>
      </c>
      <c r="D737">
        <f t="shared" si="45"/>
        <v>2.7621952687000011</v>
      </c>
      <c r="E737">
        <f t="shared" si="46"/>
        <v>7.6297227024286709</v>
      </c>
      <c r="F737">
        <f t="shared" si="44"/>
        <v>-5.3419890695573642</v>
      </c>
      <c r="G737">
        <f t="shared" si="47"/>
        <v>28.536847219270353</v>
      </c>
    </row>
    <row r="738" spans="1:7" x14ac:dyDescent="0.25">
      <c r="A738">
        <v>6.2</v>
      </c>
      <c r="B738">
        <v>26.1</v>
      </c>
      <c r="C738">
        <v>22.533468380199999</v>
      </c>
      <c r="D738">
        <f t="shared" si="45"/>
        <v>3.5665316198000028</v>
      </c>
      <c r="E738">
        <f t="shared" si="46"/>
        <v>12.720147795033231</v>
      </c>
      <c r="F738">
        <f t="shared" si="44"/>
        <v>-8.6064890695573624</v>
      </c>
      <c r="G738">
        <f t="shared" si="47"/>
        <v>74.071654104410356</v>
      </c>
    </row>
    <row r="739" spans="1:7" x14ac:dyDescent="0.25">
      <c r="A739">
        <v>6</v>
      </c>
      <c r="B739">
        <v>30.5</v>
      </c>
      <c r="C739">
        <v>23.437654236</v>
      </c>
      <c r="D739">
        <f t="shared" si="45"/>
        <v>7.0623457639999998</v>
      </c>
      <c r="E739">
        <f t="shared" si="46"/>
        <v>49.876727690288739</v>
      </c>
      <c r="F739">
        <f t="shared" si="44"/>
        <v>-4.2064890695573638</v>
      </c>
      <c r="G739">
        <f t="shared" si="47"/>
        <v>17.694550292305575</v>
      </c>
    </row>
    <row r="740" spans="1:7" x14ac:dyDescent="0.25">
      <c r="A740">
        <v>5.3</v>
      </c>
      <c r="B740">
        <v>30.4</v>
      </c>
      <c r="C740">
        <v>26.602304731299999</v>
      </c>
      <c r="D740">
        <f t="shared" si="45"/>
        <v>3.7976952687000001</v>
      </c>
      <c r="E740">
        <f t="shared" si="46"/>
        <v>14.422489353906366</v>
      </c>
      <c r="F740">
        <f t="shared" si="44"/>
        <v>-4.3064890695573652</v>
      </c>
      <c r="G740">
        <f t="shared" si="47"/>
        <v>18.545848106217061</v>
      </c>
    </row>
    <row r="741" spans="1:7" x14ac:dyDescent="0.25">
      <c r="A741">
        <v>5.6</v>
      </c>
      <c r="B741">
        <v>24.9815</v>
      </c>
      <c r="C741">
        <v>25.2460259476</v>
      </c>
      <c r="D741">
        <f t="shared" si="45"/>
        <v>-0.26452594759999926</v>
      </c>
      <c r="E741">
        <f t="shared" si="46"/>
        <v>6.9973976953677547E-2</v>
      </c>
      <c r="F741">
        <f t="shared" si="44"/>
        <v>-9.7249890695573633</v>
      </c>
      <c r="G741">
        <f t="shared" si="47"/>
        <v>94.575412403010191</v>
      </c>
    </row>
    <row r="742" spans="1:7" x14ac:dyDescent="0.25">
      <c r="A742">
        <v>5.6</v>
      </c>
      <c r="B742">
        <v>25.008900000000001</v>
      </c>
      <c r="C742">
        <v>25.2460259476</v>
      </c>
      <c r="D742">
        <f t="shared" si="45"/>
        <v>-0.23712594759999917</v>
      </c>
      <c r="E742">
        <f t="shared" si="46"/>
        <v>5.6228715025197551E-2</v>
      </c>
      <c r="F742">
        <f t="shared" si="44"/>
        <v>-9.6975890695573632</v>
      </c>
      <c r="G742">
        <f t="shared" si="47"/>
        <v>94.043233761998451</v>
      </c>
    </row>
    <row r="743" spans="1:7" x14ac:dyDescent="0.25">
      <c r="A743">
        <v>4</v>
      </c>
      <c r="B743">
        <v>25.7499</v>
      </c>
      <c r="C743">
        <v>32.479512794000001</v>
      </c>
      <c r="D743">
        <f t="shared" si="45"/>
        <v>-6.7296127940000012</v>
      </c>
      <c r="E743">
        <f t="shared" si="46"/>
        <v>45.287688357168506</v>
      </c>
      <c r="F743">
        <f t="shared" si="44"/>
        <v>-8.9565890695573636</v>
      </c>
      <c r="G743">
        <f t="shared" si="47"/>
        <v>80.220487760914438</v>
      </c>
    </row>
    <row r="744" spans="1:7" x14ac:dyDescent="0.25">
      <c r="A744">
        <v>4.5999999999999996</v>
      </c>
      <c r="B744">
        <v>28.0212</v>
      </c>
      <c r="C744">
        <v>29.7669552266</v>
      </c>
      <c r="D744">
        <f t="shared" si="45"/>
        <v>-1.7457552266</v>
      </c>
      <c r="E744">
        <f t="shared" si="46"/>
        <v>3.0476613112012174</v>
      </c>
      <c r="F744">
        <f t="shared" si="44"/>
        <v>-6.6852890695573635</v>
      </c>
      <c r="G744">
        <f t="shared" si="47"/>
        <v>44.693089943543157</v>
      </c>
    </row>
    <row r="745" spans="1:7" x14ac:dyDescent="0.25">
      <c r="A745">
        <v>5.7</v>
      </c>
      <c r="B745">
        <v>25.555099999999999</v>
      </c>
      <c r="C745">
        <v>24.793933019699999</v>
      </c>
      <c r="D745">
        <f t="shared" si="45"/>
        <v>0.76116698030000052</v>
      </c>
      <c r="E745">
        <f t="shared" si="46"/>
        <v>0.57937517189902132</v>
      </c>
      <c r="F745">
        <f t="shared" si="44"/>
        <v>-9.1513890695573643</v>
      </c>
      <c r="G745">
        <f t="shared" si="47"/>
        <v>83.747921902414006</v>
      </c>
    </row>
    <row r="746" spans="1:7" x14ac:dyDescent="0.25">
      <c r="A746">
        <v>4.3</v>
      </c>
      <c r="B746">
        <v>24.1937</v>
      </c>
      <c r="C746">
        <v>31.123234010299999</v>
      </c>
      <c r="D746">
        <f t="shared" si="45"/>
        <v>-6.9295340102999994</v>
      </c>
      <c r="E746">
        <f t="shared" si="46"/>
        <v>48.018441599904392</v>
      </c>
      <c r="F746">
        <f t="shared" si="44"/>
        <v>-10.512789069557364</v>
      </c>
      <c r="G746">
        <f t="shared" si="47"/>
        <v>110.51873402100479</v>
      </c>
    </row>
    <row r="747" spans="1:7" x14ac:dyDescent="0.25">
      <c r="A747">
        <v>4.8</v>
      </c>
      <c r="B747">
        <v>24.1496</v>
      </c>
      <c r="C747">
        <v>28.862769370799999</v>
      </c>
      <c r="D747">
        <f t="shared" si="45"/>
        <v>-4.7131693707999993</v>
      </c>
      <c r="E747">
        <f t="shared" si="46"/>
        <v>22.21396551784726</v>
      </c>
      <c r="F747">
        <f t="shared" si="44"/>
        <v>-10.556889069557364</v>
      </c>
      <c r="G747">
        <f t="shared" si="47"/>
        <v>111.44790682693976</v>
      </c>
    </row>
    <row r="748" spans="1:7" x14ac:dyDescent="0.25">
      <c r="A748">
        <v>5.3</v>
      </c>
      <c r="B748">
        <v>29.020499999999998</v>
      </c>
      <c r="C748">
        <v>26.602304731299999</v>
      </c>
      <c r="D748">
        <f t="shared" si="45"/>
        <v>2.4181952686999999</v>
      </c>
      <c r="E748">
        <f t="shared" si="46"/>
        <v>5.847668357563065</v>
      </c>
      <c r="F748">
        <f t="shared" si="44"/>
        <v>-5.6859890695573654</v>
      </c>
      <c r="G748">
        <f t="shared" si="47"/>
        <v>32.33047169912583</v>
      </c>
    </row>
    <row r="749" spans="1:7" x14ac:dyDescent="0.25">
      <c r="A749">
        <v>6.2</v>
      </c>
      <c r="B749">
        <v>25.799900000000001</v>
      </c>
      <c r="C749">
        <v>22.533468380199999</v>
      </c>
      <c r="D749">
        <f t="shared" si="45"/>
        <v>3.2664316198000023</v>
      </c>
      <c r="E749">
        <f t="shared" si="46"/>
        <v>10.669575526829266</v>
      </c>
      <c r="F749">
        <f t="shared" si="44"/>
        <v>-8.9065890695573628</v>
      </c>
      <c r="G749">
        <f t="shared" si="47"/>
        <v>79.32732885395869</v>
      </c>
    </row>
    <row r="750" spans="1:7" x14ac:dyDescent="0.25">
      <c r="A750">
        <v>6</v>
      </c>
      <c r="B750">
        <v>30.299900000000001</v>
      </c>
      <c r="C750">
        <v>23.437654236</v>
      </c>
      <c r="D750">
        <f t="shared" si="45"/>
        <v>6.8622457640000007</v>
      </c>
      <c r="E750">
        <f t="shared" si="46"/>
        <v>47.090416925535955</v>
      </c>
      <c r="F750">
        <f t="shared" si="44"/>
        <v>-4.4065890695573628</v>
      </c>
      <c r="G750">
        <f t="shared" si="47"/>
        <v>19.418027227942424</v>
      </c>
    </row>
    <row r="751" spans="1:7" x14ac:dyDescent="0.25">
      <c r="A751">
        <v>3.7</v>
      </c>
      <c r="B751">
        <v>24.4</v>
      </c>
      <c r="C751">
        <v>33.835791577699993</v>
      </c>
      <c r="D751">
        <f t="shared" si="45"/>
        <v>-9.4357915776999945</v>
      </c>
      <c r="E751">
        <f t="shared" si="46"/>
        <v>89.034162697794159</v>
      </c>
      <c r="F751">
        <f t="shared" si="44"/>
        <v>-10.306489069557365</v>
      </c>
      <c r="G751">
        <f t="shared" si="47"/>
        <v>106.22371694090545</v>
      </c>
    </row>
    <row r="752" spans="1:7" x14ac:dyDescent="0.25">
      <c r="A752">
        <v>4.7</v>
      </c>
      <c r="B752">
        <v>25.6</v>
      </c>
      <c r="C752">
        <v>29.314862298699996</v>
      </c>
      <c r="D752">
        <f t="shared" si="45"/>
        <v>-3.7148622986999946</v>
      </c>
      <c r="E752">
        <f t="shared" si="46"/>
        <v>13.800201898302609</v>
      </c>
      <c r="F752">
        <f t="shared" si="44"/>
        <v>-9.1064890695573624</v>
      </c>
      <c r="G752">
        <f t="shared" si="47"/>
        <v>82.928143173967712</v>
      </c>
    </row>
    <row r="753" spans="1:7" x14ac:dyDescent="0.25">
      <c r="A753">
        <v>4.7</v>
      </c>
      <c r="B753">
        <v>24.5</v>
      </c>
      <c r="C753">
        <v>29.314862298699996</v>
      </c>
      <c r="D753">
        <f t="shared" si="45"/>
        <v>-4.814862298699996</v>
      </c>
      <c r="E753">
        <f t="shared" si="46"/>
        <v>23.18289895544261</v>
      </c>
      <c r="F753">
        <f t="shared" si="44"/>
        <v>-10.206489069557364</v>
      </c>
      <c r="G753">
        <f t="shared" si="47"/>
        <v>104.17241912699394</v>
      </c>
    </row>
    <row r="754" spans="1:7" x14ac:dyDescent="0.25">
      <c r="A754">
        <v>5.7</v>
      </c>
      <c r="B754">
        <v>25.4</v>
      </c>
      <c r="C754">
        <v>24.793933019699999</v>
      </c>
      <c r="D754">
        <f t="shared" si="45"/>
        <v>0.60606698029999961</v>
      </c>
      <c r="E754">
        <f t="shared" si="46"/>
        <v>0.3673171846099601</v>
      </c>
      <c r="F754">
        <f t="shared" si="44"/>
        <v>-9.3064890695573652</v>
      </c>
      <c r="G754">
        <f t="shared" si="47"/>
        <v>86.610738801790717</v>
      </c>
    </row>
    <row r="755" spans="1:7" x14ac:dyDescent="0.25">
      <c r="A755">
        <v>4</v>
      </c>
      <c r="B755">
        <v>25.753499999999999</v>
      </c>
      <c r="C755">
        <v>32.479512794000001</v>
      </c>
      <c r="D755">
        <f t="shared" si="45"/>
        <v>-6.7260127940000025</v>
      </c>
      <c r="E755">
        <f t="shared" si="46"/>
        <v>45.239248105051722</v>
      </c>
      <c r="F755">
        <f t="shared" si="44"/>
        <v>-8.9529890695573648</v>
      </c>
      <c r="G755">
        <f t="shared" si="47"/>
        <v>80.156013279613646</v>
      </c>
    </row>
    <row r="756" spans="1:7" x14ac:dyDescent="0.25">
      <c r="A756">
        <v>4.5999999999999996</v>
      </c>
      <c r="B756">
        <v>26.662199999999999</v>
      </c>
      <c r="C756">
        <v>29.7669552266</v>
      </c>
      <c r="D756">
        <f t="shared" si="45"/>
        <v>-3.1047552266000018</v>
      </c>
      <c r="E756">
        <f t="shared" si="46"/>
        <v>9.6395050171000278</v>
      </c>
      <c r="F756">
        <f t="shared" si="44"/>
        <v>-8.0442890695573652</v>
      </c>
      <c r="G756">
        <f t="shared" si="47"/>
        <v>64.710586634600105</v>
      </c>
    </row>
    <row r="757" spans="1:7" x14ac:dyDescent="0.25">
      <c r="A757">
        <v>5.4</v>
      </c>
      <c r="B757">
        <v>24.793900000000001</v>
      </c>
      <c r="C757">
        <v>26.150211803399998</v>
      </c>
      <c r="D757">
        <f t="shared" si="45"/>
        <v>-1.356311803399997</v>
      </c>
      <c r="E757">
        <f t="shared" si="46"/>
        <v>1.8395817080421522</v>
      </c>
      <c r="F757">
        <f t="shared" si="44"/>
        <v>-9.9125890695573631</v>
      </c>
      <c r="G757">
        <f t="shared" si="47"/>
        <v>98.259422061908111</v>
      </c>
    </row>
    <row r="758" spans="1:7" x14ac:dyDescent="0.25">
      <c r="A758">
        <v>4.5999999999999996</v>
      </c>
      <c r="B758">
        <v>27.106100000000001</v>
      </c>
      <c r="C758">
        <v>29.7669552266</v>
      </c>
      <c r="D758">
        <f t="shared" si="45"/>
        <v>-2.660855226599999</v>
      </c>
      <c r="E758">
        <f t="shared" si="46"/>
        <v>7.0801505369245321</v>
      </c>
      <c r="F758">
        <f t="shared" si="44"/>
        <v>-7.6003890695573624</v>
      </c>
      <c r="G758">
        <f t="shared" si="47"/>
        <v>57.76591400864703</v>
      </c>
    </row>
    <row r="759" spans="1:7" x14ac:dyDescent="0.25">
      <c r="A759">
        <v>4.5999999999999996</v>
      </c>
      <c r="B759">
        <v>25.229800000000001</v>
      </c>
      <c r="C759">
        <v>29.7669552266</v>
      </c>
      <c r="D759">
        <f t="shared" si="45"/>
        <v>-4.5371552265999995</v>
      </c>
      <c r="E759">
        <f t="shared" si="46"/>
        <v>20.585777550263693</v>
      </c>
      <c r="F759">
        <f t="shared" si="44"/>
        <v>-9.4766890695573629</v>
      </c>
      <c r="G759">
        <f t="shared" si="47"/>
        <v>89.807635721067996</v>
      </c>
    </row>
    <row r="760" spans="1:7" x14ac:dyDescent="0.25">
      <c r="A760">
        <v>4.3</v>
      </c>
      <c r="B760">
        <v>24.1937</v>
      </c>
      <c r="C760">
        <v>31.123234010299999</v>
      </c>
      <c r="D760">
        <f t="shared" si="45"/>
        <v>-6.9295340102999994</v>
      </c>
      <c r="E760">
        <f t="shared" si="46"/>
        <v>48.018441599904392</v>
      </c>
      <c r="F760">
        <f t="shared" si="44"/>
        <v>-10.512789069557364</v>
      </c>
      <c r="G760">
        <f t="shared" si="47"/>
        <v>110.51873402100479</v>
      </c>
    </row>
    <row r="761" spans="1:7" x14ac:dyDescent="0.25">
      <c r="A761">
        <v>4.8</v>
      </c>
      <c r="B761">
        <v>24.153400000000001</v>
      </c>
      <c r="C761">
        <v>28.862769370799999</v>
      </c>
      <c r="D761">
        <f t="shared" si="45"/>
        <v>-4.7093693707999975</v>
      </c>
      <c r="E761">
        <f t="shared" si="46"/>
        <v>22.178159870629166</v>
      </c>
      <c r="F761">
        <f t="shared" si="44"/>
        <v>-10.553089069557362</v>
      </c>
      <c r="G761">
        <f t="shared" si="47"/>
        <v>111.36768891001108</v>
      </c>
    </row>
    <row r="762" spans="1:7" x14ac:dyDescent="0.25">
      <c r="A762">
        <v>5.3</v>
      </c>
      <c r="B762">
        <v>29.0185</v>
      </c>
      <c r="C762">
        <v>26.602304731299999</v>
      </c>
      <c r="D762">
        <f t="shared" si="45"/>
        <v>2.416195268700001</v>
      </c>
      <c r="E762">
        <f t="shared" si="46"/>
        <v>5.8379995764882704</v>
      </c>
      <c r="F762">
        <f t="shared" si="44"/>
        <v>-5.6879890695573643</v>
      </c>
      <c r="G762">
        <f t="shared" si="47"/>
        <v>32.353219655404054</v>
      </c>
    </row>
    <row r="763" spans="1:7" x14ac:dyDescent="0.25">
      <c r="A763">
        <v>6.2</v>
      </c>
      <c r="B763">
        <v>25.802600000000002</v>
      </c>
      <c r="C763">
        <v>22.533468380199999</v>
      </c>
      <c r="D763">
        <f t="shared" si="45"/>
        <v>3.2691316198000031</v>
      </c>
      <c r="E763">
        <f t="shared" si="46"/>
        <v>10.687221547576192</v>
      </c>
      <c r="F763">
        <f t="shared" si="44"/>
        <v>-8.903889069557362</v>
      </c>
      <c r="G763">
        <f t="shared" si="47"/>
        <v>79.279240562983063</v>
      </c>
    </row>
    <row r="764" spans="1:7" x14ac:dyDescent="0.25">
      <c r="A764">
        <v>6</v>
      </c>
      <c r="B764">
        <v>30.299900000000001</v>
      </c>
      <c r="C764">
        <v>23.437654236</v>
      </c>
      <c r="D764">
        <f t="shared" si="45"/>
        <v>6.8622457640000007</v>
      </c>
      <c r="E764">
        <f t="shared" si="46"/>
        <v>47.090416925535955</v>
      </c>
      <c r="F764">
        <f t="shared" si="44"/>
        <v>-4.4065890695573628</v>
      </c>
      <c r="G764">
        <f t="shared" si="47"/>
        <v>19.418027227942424</v>
      </c>
    </row>
    <row r="765" spans="1:7" x14ac:dyDescent="0.25">
      <c r="A765">
        <v>6.2</v>
      </c>
      <c r="B765">
        <v>25.799900000000001</v>
      </c>
      <c r="C765">
        <v>22.533468380199999</v>
      </c>
      <c r="D765">
        <f t="shared" si="45"/>
        <v>3.2664316198000023</v>
      </c>
      <c r="E765">
        <f t="shared" si="46"/>
        <v>10.669575526829266</v>
      </c>
      <c r="F765">
        <f t="shared" si="44"/>
        <v>-8.9065890695573628</v>
      </c>
      <c r="G765">
        <f t="shared" si="47"/>
        <v>79.32732885395869</v>
      </c>
    </row>
    <row r="766" spans="1:7" x14ac:dyDescent="0.25">
      <c r="A766">
        <v>3.5</v>
      </c>
      <c r="B766">
        <v>28.2</v>
      </c>
      <c r="C766">
        <v>34.739977433500002</v>
      </c>
      <c r="D766">
        <f t="shared" si="45"/>
        <v>-6.5399774335000025</v>
      </c>
      <c r="E766">
        <f t="shared" si="46"/>
        <v>42.771304830689282</v>
      </c>
      <c r="F766">
        <f t="shared" si="44"/>
        <v>-6.5064890695573645</v>
      </c>
      <c r="G766">
        <f t="shared" si="47"/>
        <v>42.334400012269462</v>
      </c>
    </row>
    <row r="767" spans="1:7" x14ac:dyDescent="0.25">
      <c r="A767">
        <v>3.7</v>
      </c>
      <c r="B767">
        <v>25.2</v>
      </c>
      <c r="C767">
        <v>33.835791577699993</v>
      </c>
      <c r="D767">
        <f t="shared" si="45"/>
        <v>-8.6357915776999938</v>
      </c>
      <c r="E767">
        <f t="shared" si="46"/>
        <v>74.576896173474154</v>
      </c>
      <c r="F767">
        <f t="shared" si="44"/>
        <v>-9.5064890695573645</v>
      </c>
      <c r="G767">
        <f t="shared" si="47"/>
        <v>90.373334429613649</v>
      </c>
    </row>
    <row r="768" spans="1:7" x14ac:dyDescent="0.25">
      <c r="A768">
        <v>3.7</v>
      </c>
      <c r="B768">
        <v>25.1</v>
      </c>
      <c r="C768">
        <v>33.835791577699993</v>
      </c>
      <c r="D768">
        <f t="shared" si="45"/>
        <v>-8.7357915776999917</v>
      </c>
      <c r="E768">
        <f t="shared" si="46"/>
        <v>76.314054489014111</v>
      </c>
      <c r="F768">
        <f t="shared" si="44"/>
        <v>-9.6064890695573624</v>
      </c>
      <c r="G768">
        <f t="shared" si="47"/>
        <v>92.284632243525081</v>
      </c>
    </row>
    <row r="769" spans="1:7" x14ac:dyDescent="0.25">
      <c r="A769">
        <v>5.3</v>
      </c>
      <c r="B769">
        <v>22.299900000000001</v>
      </c>
      <c r="C769">
        <v>26.602304731299999</v>
      </c>
      <c r="D769">
        <f t="shared" si="45"/>
        <v>-4.3024047312999976</v>
      </c>
      <c r="E769">
        <f t="shared" si="46"/>
        <v>18.510686471912603</v>
      </c>
      <c r="F769">
        <f t="shared" si="44"/>
        <v>-12.406589069557363</v>
      </c>
      <c r="G769">
        <f t="shared" si="47"/>
        <v>153.92345234086022</v>
      </c>
    </row>
    <row r="770" spans="1:7" x14ac:dyDescent="0.25">
      <c r="A770">
        <v>5.6</v>
      </c>
      <c r="B770">
        <v>23.061</v>
      </c>
      <c r="C770">
        <v>25.2460259476</v>
      </c>
      <c r="D770">
        <f t="shared" si="45"/>
        <v>-2.1850259475999998</v>
      </c>
      <c r="E770">
        <f t="shared" si="46"/>
        <v>4.7743383916852773</v>
      </c>
      <c r="F770">
        <f t="shared" ref="F770:F833" si="48">B770-$L$14</f>
        <v>-11.645489069557364</v>
      </c>
      <c r="G770">
        <f t="shared" si="47"/>
        <v>135.61741566918005</v>
      </c>
    </row>
    <row r="771" spans="1:7" x14ac:dyDescent="0.25">
      <c r="A771">
        <v>5.6</v>
      </c>
      <c r="B771">
        <v>23.110900000000001</v>
      </c>
      <c r="C771">
        <v>25.2460259476</v>
      </c>
      <c r="D771">
        <f t="shared" ref="D771:D834" si="49">B771-C771</f>
        <v>-2.1351259475999989</v>
      </c>
      <c r="E771">
        <f t="shared" ref="E771:E834" si="50">D771*D771</f>
        <v>4.558762812114793</v>
      </c>
      <c r="F771">
        <f t="shared" si="48"/>
        <v>-11.595589069557363</v>
      </c>
      <c r="G771">
        <f t="shared" ref="G771:G834" si="51">F771*F771</f>
        <v>134.45768587003818</v>
      </c>
    </row>
    <row r="772" spans="1:7" x14ac:dyDescent="0.25">
      <c r="A772">
        <v>4.5999999999999996</v>
      </c>
      <c r="B772">
        <v>26.229500000000002</v>
      </c>
      <c r="C772">
        <v>29.7669552266</v>
      </c>
      <c r="D772">
        <f t="shared" si="49"/>
        <v>-3.5374552265999988</v>
      </c>
      <c r="E772">
        <f t="shared" si="50"/>
        <v>12.513589480199649</v>
      </c>
      <c r="F772">
        <f t="shared" si="48"/>
        <v>-8.4769890695573622</v>
      </c>
      <c r="G772">
        <f t="shared" si="51"/>
        <v>71.85934368539499</v>
      </c>
    </row>
    <row r="773" spans="1:7" x14ac:dyDescent="0.25">
      <c r="A773">
        <v>5.7</v>
      </c>
      <c r="B773">
        <v>23.431799999999999</v>
      </c>
      <c r="C773">
        <v>24.793933019699999</v>
      </c>
      <c r="D773">
        <f t="shared" si="49"/>
        <v>-1.3621330196999999</v>
      </c>
      <c r="E773">
        <f t="shared" si="50"/>
        <v>1.8554063633570403</v>
      </c>
      <c r="F773">
        <f t="shared" si="48"/>
        <v>-11.274689069557365</v>
      </c>
      <c r="G773">
        <f t="shared" si="51"/>
        <v>127.11861361519631</v>
      </c>
    </row>
    <row r="774" spans="1:7" x14ac:dyDescent="0.25">
      <c r="A774">
        <v>5.7</v>
      </c>
      <c r="B774">
        <v>23.999300000000002</v>
      </c>
      <c r="C774">
        <v>24.793933019699999</v>
      </c>
      <c r="D774">
        <f t="shared" si="49"/>
        <v>-0.79463301969999733</v>
      </c>
      <c r="E774">
        <f t="shared" si="50"/>
        <v>0.63144163599753633</v>
      </c>
      <c r="F774">
        <f t="shared" si="48"/>
        <v>-10.707189069557362</v>
      </c>
      <c r="G774">
        <f t="shared" si="51"/>
        <v>114.64389777124865</v>
      </c>
    </row>
    <row r="775" spans="1:7" x14ac:dyDescent="0.25">
      <c r="A775">
        <v>4.3</v>
      </c>
      <c r="B775">
        <v>27.6</v>
      </c>
      <c r="C775">
        <v>31.123234010299999</v>
      </c>
      <c r="D775">
        <f t="shared" si="49"/>
        <v>-3.5232340102999977</v>
      </c>
      <c r="E775">
        <f t="shared" si="50"/>
        <v>12.413177891334604</v>
      </c>
      <c r="F775">
        <f t="shared" si="48"/>
        <v>-7.1064890695573624</v>
      </c>
      <c r="G775">
        <f t="shared" si="51"/>
        <v>50.502186895738269</v>
      </c>
    </row>
    <row r="776" spans="1:7" x14ac:dyDescent="0.25">
      <c r="A776">
        <v>5.3</v>
      </c>
      <c r="B776">
        <v>24.299900000000001</v>
      </c>
      <c r="C776">
        <v>26.602304731299999</v>
      </c>
      <c r="D776">
        <f t="shared" si="49"/>
        <v>-2.3024047312999976</v>
      </c>
      <c r="E776">
        <f t="shared" si="50"/>
        <v>5.3010675467126136</v>
      </c>
      <c r="F776">
        <f t="shared" si="48"/>
        <v>-10.406589069557363</v>
      </c>
      <c r="G776">
        <f t="shared" si="51"/>
        <v>108.29709606263079</v>
      </c>
    </row>
    <row r="777" spans="1:7" x14ac:dyDescent="0.25">
      <c r="A777">
        <v>5.3</v>
      </c>
      <c r="B777">
        <v>23.299900000000001</v>
      </c>
      <c r="C777">
        <v>26.602304731299999</v>
      </c>
      <c r="D777">
        <f t="shared" si="49"/>
        <v>-3.3024047312999976</v>
      </c>
      <c r="E777">
        <f t="shared" si="50"/>
        <v>10.90587700931261</v>
      </c>
      <c r="F777">
        <f t="shared" si="48"/>
        <v>-11.406589069557363</v>
      </c>
      <c r="G777">
        <f t="shared" si="51"/>
        <v>130.11027420174551</v>
      </c>
    </row>
    <row r="778" spans="1:7" x14ac:dyDescent="0.25">
      <c r="A778">
        <v>5.3</v>
      </c>
      <c r="B778">
        <v>22.761900000000001</v>
      </c>
      <c r="C778">
        <v>26.602304731299999</v>
      </c>
      <c r="D778">
        <f t="shared" si="49"/>
        <v>-3.8404047312999978</v>
      </c>
      <c r="E778">
        <f t="shared" si="50"/>
        <v>14.748708500191409</v>
      </c>
      <c r="F778">
        <f t="shared" si="48"/>
        <v>-11.944589069557363</v>
      </c>
      <c r="G778">
        <f t="shared" si="51"/>
        <v>142.67320804058923</v>
      </c>
    </row>
    <row r="779" spans="1:7" x14ac:dyDescent="0.25">
      <c r="A779">
        <v>5.3</v>
      </c>
      <c r="B779">
        <v>22.9</v>
      </c>
      <c r="C779">
        <v>26.602304731299999</v>
      </c>
      <c r="D779">
        <f t="shared" si="49"/>
        <v>-3.7023047312999999</v>
      </c>
      <c r="E779">
        <f t="shared" si="50"/>
        <v>13.707060323406365</v>
      </c>
      <c r="F779">
        <f t="shared" si="48"/>
        <v>-11.806489069557365</v>
      </c>
      <c r="G779">
        <f t="shared" si="51"/>
        <v>139.39318414957754</v>
      </c>
    </row>
    <row r="780" spans="1:7" x14ac:dyDescent="0.25">
      <c r="A780">
        <v>4.3</v>
      </c>
      <c r="B780">
        <v>27.6</v>
      </c>
      <c r="C780">
        <v>31.123234010299999</v>
      </c>
      <c r="D780">
        <f t="shared" si="49"/>
        <v>-3.5232340102999977</v>
      </c>
      <c r="E780">
        <f t="shared" si="50"/>
        <v>12.413177891334604</v>
      </c>
      <c r="F780">
        <f t="shared" si="48"/>
        <v>-7.1064890695573624</v>
      </c>
      <c r="G780">
        <f t="shared" si="51"/>
        <v>50.502186895738269</v>
      </c>
    </row>
    <row r="781" spans="1:7" x14ac:dyDescent="0.25">
      <c r="A781">
        <v>5.3</v>
      </c>
      <c r="B781">
        <v>24.299900000000001</v>
      </c>
      <c r="C781">
        <v>26.602304731299999</v>
      </c>
      <c r="D781">
        <f t="shared" si="49"/>
        <v>-2.3024047312999976</v>
      </c>
      <c r="E781">
        <f t="shared" si="50"/>
        <v>5.3010675467126136</v>
      </c>
      <c r="F781">
        <f t="shared" si="48"/>
        <v>-10.406589069557363</v>
      </c>
      <c r="G781">
        <f t="shared" si="51"/>
        <v>108.29709606263079</v>
      </c>
    </row>
    <row r="782" spans="1:7" x14ac:dyDescent="0.25">
      <c r="A782">
        <v>5.3</v>
      </c>
      <c r="B782">
        <v>23.299900000000001</v>
      </c>
      <c r="C782">
        <v>26.602304731299999</v>
      </c>
      <c r="D782">
        <f t="shared" si="49"/>
        <v>-3.3024047312999976</v>
      </c>
      <c r="E782">
        <f t="shared" si="50"/>
        <v>10.90587700931261</v>
      </c>
      <c r="F782">
        <f t="shared" si="48"/>
        <v>-11.406589069557363</v>
      </c>
      <c r="G782">
        <f t="shared" si="51"/>
        <v>130.11027420174551</v>
      </c>
    </row>
    <row r="783" spans="1:7" x14ac:dyDescent="0.25">
      <c r="A783">
        <v>5.3</v>
      </c>
      <c r="B783">
        <v>22.761900000000001</v>
      </c>
      <c r="C783">
        <v>26.602304731299999</v>
      </c>
      <c r="D783">
        <f t="shared" si="49"/>
        <v>-3.8404047312999978</v>
      </c>
      <c r="E783">
        <f t="shared" si="50"/>
        <v>14.748708500191409</v>
      </c>
      <c r="F783">
        <f t="shared" si="48"/>
        <v>-11.944589069557363</v>
      </c>
      <c r="G783">
        <f t="shared" si="51"/>
        <v>142.67320804058923</v>
      </c>
    </row>
    <row r="784" spans="1:7" x14ac:dyDescent="0.25">
      <c r="A784">
        <v>5.3</v>
      </c>
      <c r="B784">
        <v>22.9</v>
      </c>
      <c r="C784">
        <v>26.602304731299999</v>
      </c>
      <c r="D784">
        <f t="shared" si="49"/>
        <v>-3.7023047312999999</v>
      </c>
      <c r="E784">
        <f t="shared" si="50"/>
        <v>13.707060323406365</v>
      </c>
      <c r="F784">
        <f t="shared" si="48"/>
        <v>-11.806489069557365</v>
      </c>
      <c r="G784">
        <f t="shared" si="51"/>
        <v>139.39318414957754</v>
      </c>
    </row>
    <row r="785" spans="1:7" x14ac:dyDescent="0.25">
      <c r="A785">
        <v>5.3</v>
      </c>
      <c r="B785">
        <v>23.299900000000001</v>
      </c>
      <c r="C785">
        <v>26.602304731299999</v>
      </c>
      <c r="D785">
        <f t="shared" si="49"/>
        <v>-3.3024047312999976</v>
      </c>
      <c r="E785">
        <f t="shared" si="50"/>
        <v>10.90587700931261</v>
      </c>
      <c r="F785">
        <f t="shared" si="48"/>
        <v>-11.406589069557363</v>
      </c>
      <c r="G785">
        <f t="shared" si="51"/>
        <v>130.11027420174551</v>
      </c>
    </row>
    <row r="786" spans="1:7" x14ac:dyDescent="0.25">
      <c r="A786">
        <v>5.3</v>
      </c>
      <c r="B786">
        <v>22.9</v>
      </c>
      <c r="C786">
        <v>26.602304731299999</v>
      </c>
      <c r="D786">
        <f t="shared" si="49"/>
        <v>-3.7023047312999999</v>
      </c>
      <c r="E786">
        <f t="shared" si="50"/>
        <v>13.707060323406365</v>
      </c>
      <c r="F786">
        <f t="shared" si="48"/>
        <v>-11.806489069557365</v>
      </c>
      <c r="G786">
        <f t="shared" si="51"/>
        <v>139.39318414957754</v>
      </c>
    </row>
    <row r="787" spans="1:7" x14ac:dyDescent="0.25">
      <c r="A787">
        <v>5.3</v>
      </c>
      <c r="B787">
        <v>23.299900000000001</v>
      </c>
      <c r="C787">
        <v>26.602304731299999</v>
      </c>
      <c r="D787">
        <f t="shared" si="49"/>
        <v>-3.3024047312999976</v>
      </c>
      <c r="E787">
        <f t="shared" si="50"/>
        <v>10.90587700931261</v>
      </c>
      <c r="F787">
        <f t="shared" si="48"/>
        <v>-11.406589069557363</v>
      </c>
      <c r="G787">
        <f t="shared" si="51"/>
        <v>130.11027420174551</v>
      </c>
    </row>
    <row r="788" spans="1:7" x14ac:dyDescent="0.25">
      <c r="A788">
        <v>5.3</v>
      </c>
      <c r="B788">
        <v>22.9</v>
      </c>
      <c r="C788">
        <v>26.602304731299999</v>
      </c>
      <c r="D788">
        <f t="shared" si="49"/>
        <v>-3.7023047312999999</v>
      </c>
      <c r="E788">
        <f t="shared" si="50"/>
        <v>13.707060323406365</v>
      </c>
      <c r="F788">
        <f t="shared" si="48"/>
        <v>-11.806489069557365</v>
      </c>
      <c r="G788">
        <f t="shared" si="51"/>
        <v>139.39318414957754</v>
      </c>
    </row>
    <row r="789" spans="1:7" x14ac:dyDescent="0.25">
      <c r="A789">
        <v>2</v>
      </c>
      <c r="B789">
        <v>35</v>
      </c>
      <c r="C789">
        <v>41.521371351999996</v>
      </c>
      <c r="D789">
        <f t="shared" si="49"/>
        <v>-6.5213713519999956</v>
      </c>
      <c r="E789">
        <f t="shared" si="50"/>
        <v>42.528284310686253</v>
      </c>
      <c r="F789">
        <f t="shared" si="48"/>
        <v>0.29351093044263621</v>
      </c>
      <c r="G789">
        <f t="shared" si="51"/>
        <v>8.6148666289302026E-2</v>
      </c>
    </row>
    <row r="790" spans="1:7" x14ac:dyDescent="0.25">
      <c r="A790">
        <v>3.3</v>
      </c>
      <c r="B790">
        <v>33.098799999999997</v>
      </c>
      <c r="C790">
        <v>35.644163289299996</v>
      </c>
      <c r="D790">
        <f t="shared" si="49"/>
        <v>-2.5453632892999991</v>
      </c>
      <c r="E790">
        <f t="shared" si="50"/>
        <v>6.4788742745161105</v>
      </c>
      <c r="F790">
        <f t="shared" si="48"/>
        <v>-1.6076890695573667</v>
      </c>
      <c r="G790">
        <f t="shared" si="51"/>
        <v>2.5846641443742313</v>
      </c>
    </row>
    <row r="791" spans="1:7" x14ac:dyDescent="0.25">
      <c r="A791">
        <v>3.8</v>
      </c>
      <c r="B791">
        <v>31.9</v>
      </c>
      <c r="C791">
        <v>33.383698649799996</v>
      </c>
      <c r="D791">
        <f t="shared" si="49"/>
        <v>-1.4836986497999973</v>
      </c>
      <c r="E791">
        <f t="shared" si="50"/>
        <v>2.2013616834183352</v>
      </c>
      <c r="F791">
        <f t="shared" si="48"/>
        <v>-2.8064890695573652</v>
      </c>
      <c r="G791">
        <f t="shared" si="51"/>
        <v>7.8763808975449656</v>
      </c>
    </row>
    <row r="792" spans="1:7" x14ac:dyDescent="0.25">
      <c r="A792">
        <v>4</v>
      </c>
      <c r="B792">
        <v>35.200000000000003</v>
      </c>
      <c r="C792">
        <v>32.479512794000001</v>
      </c>
      <c r="D792">
        <f t="shared" si="49"/>
        <v>2.7204872060000014</v>
      </c>
      <c r="E792">
        <f t="shared" si="50"/>
        <v>7.4010506380096936</v>
      </c>
      <c r="F792">
        <f t="shared" si="48"/>
        <v>0.49351093044263905</v>
      </c>
      <c r="G792">
        <f t="shared" si="51"/>
        <v>0.24355303846635931</v>
      </c>
    </row>
    <row r="793" spans="1:7" x14ac:dyDescent="0.25">
      <c r="A793">
        <v>3.3</v>
      </c>
      <c r="B793">
        <v>33.098799999999997</v>
      </c>
      <c r="C793">
        <v>35.644163289299996</v>
      </c>
      <c r="D793">
        <f t="shared" si="49"/>
        <v>-2.5453632892999991</v>
      </c>
      <c r="E793">
        <f t="shared" si="50"/>
        <v>6.4788742745161105</v>
      </c>
      <c r="F793">
        <f t="shared" si="48"/>
        <v>-1.6076890695573667</v>
      </c>
      <c r="G793">
        <f t="shared" si="51"/>
        <v>2.5846641443742313</v>
      </c>
    </row>
    <row r="794" spans="1:7" x14ac:dyDescent="0.25">
      <c r="A794">
        <v>3.8</v>
      </c>
      <c r="B794">
        <v>31.9</v>
      </c>
      <c r="C794">
        <v>33.383698649799996</v>
      </c>
      <c r="D794">
        <f t="shared" si="49"/>
        <v>-1.4836986497999973</v>
      </c>
      <c r="E794">
        <f t="shared" si="50"/>
        <v>2.2013616834183352</v>
      </c>
      <c r="F794">
        <f t="shared" si="48"/>
        <v>-2.8064890695573652</v>
      </c>
      <c r="G794">
        <f t="shared" si="51"/>
        <v>7.8763808975449656</v>
      </c>
    </row>
    <row r="795" spans="1:7" x14ac:dyDescent="0.25">
      <c r="A795">
        <v>4</v>
      </c>
      <c r="B795">
        <v>35.200000000000003</v>
      </c>
      <c r="C795">
        <v>32.479512794000001</v>
      </c>
      <c r="D795">
        <f t="shared" si="49"/>
        <v>2.7204872060000014</v>
      </c>
      <c r="E795">
        <f t="shared" si="50"/>
        <v>7.4010506380096936</v>
      </c>
      <c r="F795">
        <f t="shared" si="48"/>
        <v>0.49351093044263905</v>
      </c>
      <c r="G795">
        <f t="shared" si="51"/>
        <v>0.24355303846635931</v>
      </c>
    </row>
    <row r="796" spans="1:7" x14ac:dyDescent="0.25">
      <c r="A796">
        <v>3.5</v>
      </c>
      <c r="B796">
        <v>35.5</v>
      </c>
      <c r="C796">
        <v>34.739977433500002</v>
      </c>
      <c r="D796">
        <f t="shared" si="49"/>
        <v>0.76002256649999822</v>
      </c>
      <c r="E796">
        <f t="shared" si="50"/>
        <v>0.57763430158924423</v>
      </c>
      <c r="F796">
        <f t="shared" si="48"/>
        <v>0.79351093044263621</v>
      </c>
      <c r="G796">
        <f t="shared" si="51"/>
        <v>0.62965959673193828</v>
      </c>
    </row>
    <row r="797" spans="1:7" x14ac:dyDescent="0.25">
      <c r="A797">
        <v>3.5</v>
      </c>
      <c r="B797">
        <v>32.4</v>
      </c>
      <c r="C797">
        <v>34.739977433500002</v>
      </c>
      <c r="D797">
        <f t="shared" si="49"/>
        <v>-2.3399774335000032</v>
      </c>
      <c r="E797">
        <f t="shared" si="50"/>
        <v>5.4754943892892616</v>
      </c>
      <c r="F797">
        <f t="shared" si="48"/>
        <v>-2.3064890695573652</v>
      </c>
      <c r="G797">
        <f t="shared" si="51"/>
        <v>5.3198918279876004</v>
      </c>
    </row>
    <row r="798" spans="1:7" x14ac:dyDescent="0.25">
      <c r="A798">
        <v>3.8</v>
      </c>
      <c r="B798">
        <v>32.4</v>
      </c>
      <c r="C798">
        <v>33.383698649799996</v>
      </c>
      <c r="D798">
        <f t="shared" si="49"/>
        <v>-0.98369864979999733</v>
      </c>
      <c r="E798">
        <f t="shared" si="50"/>
        <v>0.96766303361833783</v>
      </c>
      <c r="F798">
        <f t="shared" si="48"/>
        <v>-2.3064890695573652</v>
      </c>
      <c r="G798">
        <f t="shared" si="51"/>
        <v>5.3198918279876004</v>
      </c>
    </row>
    <row r="799" spans="1:7" x14ac:dyDescent="0.25">
      <c r="A799">
        <v>3.8</v>
      </c>
      <c r="B799">
        <v>32.4</v>
      </c>
      <c r="C799">
        <v>33.383698649799996</v>
      </c>
      <c r="D799">
        <f t="shared" si="49"/>
        <v>-0.98369864979999733</v>
      </c>
      <c r="E799">
        <f t="shared" si="50"/>
        <v>0.96766303361833783</v>
      </c>
      <c r="F799">
        <f t="shared" si="48"/>
        <v>-2.3064890695573652</v>
      </c>
      <c r="G799">
        <f t="shared" si="51"/>
        <v>5.3198918279876004</v>
      </c>
    </row>
    <row r="800" spans="1:7" x14ac:dyDescent="0.25">
      <c r="A800">
        <v>2.2999999999999998</v>
      </c>
      <c r="B800">
        <v>39.200000000000003</v>
      </c>
      <c r="C800">
        <v>40.165092568299997</v>
      </c>
      <c r="D800">
        <f t="shared" si="49"/>
        <v>-0.96509256829999401</v>
      </c>
      <c r="E800">
        <f t="shared" si="50"/>
        <v>0.93140366538787867</v>
      </c>
      <c r="F800">
        <f t="shared" si="48"/>
        <v>4.4935109304426391</v>
      </c>
      <c r="G800">
        <f t="shared" si="51"/>
        <v>20.191640482007472</v>
      </c>
    </row>
    <row r="801" spans="1:7" x14ac:dyDescent="0.25">
      <c r="A801">
        <v>2.2999999999999998</v>
      </c>
      <c r="B801">
        <v>38.1</v>
      </c>
      <c r="C801">
        <v>40.165092568299997</v>
      </c>
      <c r="D801">
        <f t="shared" si="49"/>
        <v>-2.0650925682999954</v>
      </c>
      <c r="E801">
        <f t="shared" si="50"/>
        <v>4.2646073156478712</v>
      </c>
      <c r="F801">
        <f t="shared" si="48"/>
        <v>3.3935109304426376</v>
      </c>
      <c r="G801">
        <f t="shared" si="51"/>
        <v>11.515916435033656</v>
      </c>
    </row>
    <row r="802" spans="1:7" x14ac:dyDescent="0.25">
      <c r="A802">
        <v>3.5</v>
      </c>
      <c r="B802">
        <v>34</v>
      </c>
      <c r="C802">
        <v>34.739977433500002</v>
      </c>
      <c r="D802">
        <f t="shared" si="49"/>
        <v>-0.73997743350000178</v>
      </c>
      <c r="E802">
        <f t="shared" si="50"/>
        <v>0.54756660208924957</v>
      </c>
      <c r="F802">
        <f t="shared" si="48"/>
        <v>-0.70648906955736379</v>
      </c>
      <c r="G802">
        <f t="shared" si="51"/>
        <v>0.49912680540402959</v>
      </c>
    </row>
    <row r="803" spans="1:7" x14ac:dyDescent="0.25">
      <c r="A803">
        <v>3.8</v>
      </c>
      <c r="B803">
        <v>31.9</v>
      </c>
      <c r="C803">
        <v>33.383698649799996</v>
      </c>
      <c r="D803">
        <f t="shared" si="49"/>
        <v>-1.4836986497999973</v>
      </c>
      <c r="E803">
        <f t="shared" si="50"/>
        <v>2.2013616834183352</v>
      </c>
      <c r="F803">
        <f t="shared" si="48"/>
        <v>-2.8064890695573652</v>
      </c>
      <c r="G803">
        <f t="shared" si="51"/>
        <v>7.8763808975449656</v>
      </c>
    </row>
    <row r="804" spans="1:7" x14ac:dyDescent="0.25">
      <c r="A804">
        <v>4</v>
      </c>
      <c r="B804">
        <v>35.200000000000003</v>
      </c>
      <c r="C804">
        <v>32.479512794000001</v>
      </c>
      <c r="D804">
        <f t="shared" si="49"/>
        <v>2.7204872060000014</v>
      </c>
      <c r="E804">
        <f t="shared" si="50"/>
        <v>7.4010506380096936</v>
      </c>
      <c r="F804">
        <f t="shared" si="48"/>
        <v>0.49351093044263905</v>
      </c>
      <c r="G804">
        <f t="shared" si="51"/>
        <v>0.24355303846635931</v>
      </c>
    </row>
    <row r="805" spans="1:7" x14ac:dyDescent="0.25">
      <c r="A805">
        <v>3.5</v>
      </c>
      <c r="B805">
        <v>29.2</v>
      </c>
      <c r="C805">
        <v>34.739977433500002</v>
      </c>
      <c r="D805">
        <f t="shared" si="49"/>
        <v>-5.5399774335000025</v>
      </c>
      <c r="E805">
        <f t="shared" si="50"/>
        <v>30.691349963689273</v>
      </c>
      <c r="F805">
        <f t="shared" si="48"/>
        <v>-5.5064890695573645</v>
      </c>
      <c r="G805">
        <f t="shared" si="51"/>
        <v>30.32142187315473</v>
      </c>
    </row>
    <row r="806" spans="1:7" x14ac:dyDescent="0.25">
      <c r="A806">
        <v>2.2999999999999998</v>
      </c>
      <c r="B806">
        <v>34.4</v>
      </c>
      <c r="C806">
        <v>40.165092568299997</v>
      </c>
      <c r="D806">
        <f t="shared" si="49"/>
        <v>-5.7650925682999983</v>
      </c>
      <c r="E806">
        <f t="shared" si="50"/>
        <v>33.236292321067872</v>
      </c>
      <c r="F806">
        <f t="shared" si="48"/>
        <v>-0.30648906955736521</v>
      </c>
      <c r="G806">
        <f t="shared" si="51"/>
        <v>9.3935549758139447E-2</v>
      </c>
    </row>
    <row r="807" spans="1:7" x14ac:dyDescent="0.25">
      <c r="A807">
        <v>3.6</v>
      </c>
      <c r="B807">
        <v>33</v>
      </c>
      <c r="C807">
        <v>34.287884505599997</v>
      </c>
      <c r="D807">
        <f t="shared" si="49"/>
        <v>-1.2878845055999975</v>
      </c>
      <c r="E807">
        <f t="shared" si="50"/>
        <v>1.6586464997645498</v>
      </c>
      <c r="F807">
        <f t="shared" si="48"/>
        <v>-1.7064890695573638</v>
      </c>
      <c r="G807">
        <f t="shared" si="51"/>
        <v>2.9121049445187572</v>
      </c>
    </row>
    <row r="808" spans="1:7" x14ac:dyDescent="0.25">
      <c r="A808">
        <v>6.2</v>
      </c>
      <c r="B808">
        <v>28.4</v>
      </c>
      <c r="C808">
        <v>22.533468380199999</v>
      </c>
      <c r="D808">
        <f t="shared" si="49"/>
        <v>5.8665316197999999</v>
      </c>
      <c r="E808">
        <f t="shared" si="50"/>
        <v>34.41619324611321</v>
      </c>
      <c r="F808">
        <f t="shared" si="48"/>
        <v>-6.3064890695573652</v>
      </c>
      <c r="G808">
        <f t="shared" si="51"/>
        <v>39.771804384446519</v>
      </c>
    </row>
    <row r="809" spans="1:7" x14ac:dyDescent="0.25">
      <c r="A809">
        <v>6</v>
      </c>
      <c r="B809">
        <v>30.5</v>
      </c>
      <c r="C809">
        <v>23.437654236</v>
      </c>
      <c r="D809">
        <f t="shared" si="49"/>
        <v>7.0623457639999998</v>
      </c>
      <c r="E809">
        <f t="shared" si="50"/>
        <v>49.876727690288739</v>
      </c>
      <c r="F809">
        <f t="shared" si="48"/>
        <v>-4.2064890695573638</v>
      </c>
      <c r="G809">
        <f t="shared" si="51"/>
        <v>17.694550292305575</v>
      </c>
    </row>
    <row r="810" spans="1:7" x14ac:dyDescent="0.25">
      <c r="A810">
        <v>6.2</v>
      </c>
      <c r="B810">
        <v>28.4</v>
      </c>
      <c r="C810">
        <v>22.533468380199999</v>
      </c>
      <c r="D810">
        <f t="shared" si="49"/>
        <v>5.8665316197999999</v>
      </c>
      <c r="E810">
        <f t="shared" si="50"/>
        <v>34.41619324611321</v>
      </c>
      <c r="F810">
        <f t="shared" si="48"/>
        <v>-6.3064890695573652</v>
      </c>
      <c r="G810">
        <f t="shared" si="51"/>
        <v>39.771804384446519</v>
      </c>
    </row>
    <row r="811" spans="1:7" x14ac:dyDescent="0.25">
      <c r="A811">
        <v>3</v>
      </c>
      <c r="B811">
        <v>34.5</v>
      </c>
      <c r="C811">
        <v>37.000442073000002</v>
      </c>
      <c r="D811">
        <f t="shared" si="49"/>
        <v>-2.5004420730000021</v>
      </c>
      <c r="E811">
        <f t="shared" si="50"/>
        <v>6.2522105604285478</v>
      </c>
      <c r="F811">
        <f t="shared" si="48"/>
        <v>-0.20648906955736379</v>
      </c>
      <c r="G811">
        <f t="shared" si="51"/>
        <v>4.2637735846665824E-2</v>
      </c>
    </row>
    <row r="812" spans="1:7" x14ac:dyDescent="0.25">
      <c r="A812">
        <v>5.3</v>
      </c>
      <c r="B812">
        <v>28.993500000000001</v>
      </c>
      <c r="C812">
        <v>26.602304731299999</v>
      </c>
      <c r="D812">
        <f t="shared" si="49"/>
        <v>2.3911952687000024</v>
      </c>
      <c r="E812">
        <f t="shared" si="50"/>
        <v>5.7178148130532769</v>
      </c>
      <c r="F812">
        <f t="shared" si="48"/>
        <v>-5.7129890695573629</v>
      </c>
      <c r="G812">
        <f t="shared" si="51"/>
        <v>32.638244108881899</v>
      </c>
    </row>
    <row r="813" spans="1:7" x14ac:dyDescent="0.25">
      <c r="A813">
        <v>6.2</v>
      </c>
      <c r="B813">
        <v>26</v>
      </c>
      <c r="C813">
        <v>22.533468380199999</v>
      </c>
      <c r="D813">
        <f t="shared" si="49"/>
        <v>3.4665316198000014</v>
      </c>
      <c r="E813">
        <f t="shared" si="50"/>
        <v>12.016841471073221</v>
      </c>
      <c r="F813">
        <f t="shared" si="48"/>
        <v>-8.7064890695573638</v>
      </c>
      <c r="G813">
        <f t="shared" si="51"/>
        <v>75.802951918321853</v>
      </c>
    </row>
    <row r="814" spans="1:7" x14ac:dyDescent="0.25">
      <c r="A814">
        <v>5.3</v>
      </c>
      <c r="B814">
        <v>28.993500000000001</v>
      </c>
      <c r="C814">
        <v>26.602304731299999</v>
      </c>
      <c r="D814">
        <f t="shared" si="49"/>
        <v>2.3911952687000024</v>
      </c>
      <c r="E814">
        <f t="shared" si="50"/>
        <v>5.7178148130532769</v>
      </c>
      <c r="F814">
        <f t="shared" si="48"/>
        <v>-5.7129890695573629</v>
      </c>
      <c r="G814">
        <f t="shared" si="51"/>
        <v>32.638244108881899</v>
      </c>
    </row>
    <row r="815" spans="1:7" x14ac:dyDescent="0.25">
      <c r="A815">
        <v>6.2</v>
      </c>
      <c r="B815">
        <v>26</v>
      </c>
      <c r="C815">
        <v>22.533468380199999</v>
      </c>
      <c r="D815">
        <f t="shared" si="49"/>
        <v>3.4665316198000014</v>
      </c>
      <c r="E815">
        <f t="shared" si="50"/>
        <v>12.016841471073221</v>
      </c>
      <c r="F815">
        <f t="shared" si="48"/>
        <v>-8.7064890695573638</v>
      </c>
      <c r="G815">
        <f t="shared" si="51"/>
        <v>75.802951918321853</v>
      </c>
    </row>
    <row r="816" spans="1:7" x14ac:dyDescent="0.25">
      <c r="A816">
        <v>5.3</v>
      </c>
      <c r="B816">
        <v>28.993500000000001</v>
      </c>
      <c r="C816">
        <v>26.602304731299999</v>
      </c>
      <c r="D816">
        <f t="shared" si="49"/>
        <v>2.3911952687000024</v>
      </c>
      <c r="E816">
        <f t="shared" si="50"/>
        <v>5.7178148130532769</v>
      </c>
      <c r="F816">
        <f t="shared" si="48"/>
        <v>-5.7129890695573629</v>
      </c>
      <c r="G816">
        <f t="shared" si="51"/>
        <v>32.638244108881899</v>
      </c>
    </row>
    <row r="817" spans="1:7" x14ac:dyDescent="0.25">
      <c r="A817">
        <v>6</v>
      </c>
      <c r="B817">
        <v>30.5</v>
      </c>
      <c r="C817">
        <v>23.437654236</v>
      </c>
      <c r="D817">
        <f t="shared" si="49"/>
        <v>7.0623457639999998</v>
      </c>
      <c r="E817">
        <f t="shared" si="50"/>
        <v>49.876727690288739</v>
      </c>
      <c r="F817">
        <f t="shared" si="48"/>
        <v>-4.2064890695573638</v>
      </c>
      <c r="G817">
        <f t="shared" si="51"/>
        <v>17.694550292305575</v>
      </c>
    </row>
    <row r="818" spans="1:7" x14ac:dyDescent="0.25">
      <c r="A818">
        <v>2.4</v>
      </c>
      <c r="B818">
        <v>45.1</v>
      </c>
      <c r="C818">
        <v>39.7129996404</v>
      </c>
      <c r="D818">
        <f t="shared" si="49"/>
        <v>5.3870003596000018</v>
      </c>
      <c r="E818">
        <f t="shared" si="50"/>
        <v>29.019772874330549</v>
      </c>
      <c r="F818">
        <f t="shared" si="48"/>
        <v>10.393510930442638</v>
      </c>
      <c r="G818">
        <f t="shared" si="51"/>
        <v>108.02506946123059</v>
      </c>
    </row>
    <row r="819" spans="1:7" x14ac:dyDescent="0.25">
      <c r="A819">
        <v>3</v>
      </c>
      <c r="B819">
        <v>34.548200000000001</v>
      </c>
      <c r="C819">
        <v>37.000442073000002</v>
      </c>
      <c r="D819">
        <f t="shared" si="49"/>
        <v>-2.4522420730000007</v>
      </c>
      <c r="E819">
        <f t="shared" si="50"/>
        <v>6.0134911845913406</v>
      </c>
      <c r="F819">
        <f t="shared" si="48"/>
        <v>-0.15828906955736244</v>
      </c>
      <c r="G819">
        <f t="shared" si="51"/>
        <v>2.5055429541335526E-2</v>
      </c>
    </row>
    <row r="820" spans="1:7" x14ac:dyDescent="0.25">
      <c r="A820">
        <v>2</v>
      </c>
      <c r="B820">
        <v>40.299999999999997</v>
      </c>
      <c r="C820">
        <v>41.521371351999996</v>
      </c>
      <c r="D820">
        <f t="shared" si="49"/>
        <v>-1.2213713519999985</v>
      </c>
      <c r="E820">
        <f t="shared" si="50"/>
        <v>1.4917479794863042</v>
      </c>
      <c r="F820">
        <f t="shared" si="48"/>
        <v>5.5935109304426334</v>
      </c>
      <c r="G820">
        <f t="shared" si="51"/>
        <v>31.287364528981215</v>
      </c>
    </row>
    <row r="821" spans="1:7" x14ac:dyDescent="0.25">
      <c r="A821">
        <v>2</v>
      </c>
      <c r="B821">
        <v>40.6</v>
      </c>
      <c r="C821">
        <v>41.521371351999996</v>
      </c>
      <c r="D821">
        <f t="shared" si="49"/>
        <v>-0.9213713519999942</v>
      </c>
      <c r="E821">
        <f t="shared" si="50"/>
        <v>0.84892516828629727</v>
      </c>
      <c r="F821">
        <f t="shared" si="48"/>
        <v>5.8935109304426376</v>
      </c>
      <c r="G821">
        <f t="shared" si="51"/>
        <v>34.733471087246848</v>
      </c>
    </row>
    <row r="822" spans="1:7" x14ac:dyDescent="0.25">
      <c r="A822">
        <v>2.2000000000000002</v>
      </c>
      <c r="B822">
        <v>42.399099999999997</v>
      </c>
      <c r="C822">
        <v>40.617185496199994</v>
      </c>
      <c r="D822">
        <f t="shared" si="49"/>
        <v>1.781914503800003</v>
      </c>
      <c r="E822">
        <f t="shared" si="50"/>
        <v>3.1752192988528112</v>
      </c>
      <c r="F822">
        <f t="shared" si="48"/>
        <v>7.6926109304426333</v>
      </c>
      <c r="G822">
        <f t="shared" si="51"/>
        <v>59.176262927165475</v>
      </c>
    </row>
    <row r="823" spans="1:7" x14ac:dyDescent="0.25">
      <c r="A823">
        <v>2.2000000000000002</v>
      </c>
      <c r="B823">
        <v>44.999099999999999</v>
      </c>
      <c r="C823">
        <v>40.617185496199994</v>
      </c>
      <c r="D823">
        <f t="shared" si="49"/>
        <v>4.3819145038000045</v>
      </c>
      <c r="E823">
        <f t="shared" si="50"/>
        <v>19.20117471861284</v>
      </c>
      <c r="F823">
        <f t="shared" si="48"/>
        <v>10.292610930442635</v>
      </c>
      <c r="G823">
        <f t="shared" si="51"/>
        <v>105.9378397654672</v>
      </c>
    </row>
    <row r="824" spans="1:7" x14ac:dyDescent="0.25">
      <c r="A824">
        <v>2.4</v>
      </c>
      <c r="B824">
        <v>41.9</v>
      </c>
      <c r="C824">
        <v>39.7129996404</v>
      </c>
      <c r="D824">
        <f t="shared" si="49"/>
        <v>2.1870003595999989</v>
      </c>
      <c r="E824">
        <f t="shared" si="50"/>
        <v>4.782970572890525</v>
      </c>
      <c r="F824">
        <f t="shared" si="48"/>
        <v>7.1935109304426348</v>
      </c>
      <c r="G824">
        <f t="shared" si="51"/>
        <v>51.746599506397658</v>
      </c>
    </row>
    <row r="825" spans="1:7" x14ac:dyDescent="0.25">
      <c r="A825">
        <v>2.4</v>
      </c>
      <c r="B825">
        <v>41.5</v>
      </c>
      <c r="C825">
        <v>39.7129996404</v>
      </c>
      <c r="D825">
        <f t="shared" si="49"/>
        <v>1.7870003596000004</v>
      </c>
      <c r="E825">
        <f t="shared" si="50"/>
        <v>3.1933702852105306</v>
      </c>
      <c r="F825">
        <f t="shared" si="48"/>
        <v>6.7935109304426362</v>
      </c>
      <c r="G825">
        <f t="shared" si="51"/>
        <v>46.151790762043575</v>
      </c>
    </row>
    <row r="826" spans="1:7" x14ac:dyDescent="0.25">
      <c r="A826">
        <v>2.2000000000000002</v>
      </c>
      <c r="B826">
        <v>42.399099999999997</v>
      </c>
      <c r="C826">
        <v>40.617185496199994</v>
      </c>
      <c r="D826">
        <f t="shared" si="49"/>
        <v>1.781914503800003</v>
      </c>
      <c r="E826">
        <f t="shared" si="50"/>
        <v>3.1752192988528112</v>
      </c>
      <c r="F826">
        <f t="shared" si="48"/>
        <v>7.6926109304426333</v>
      </c>
      <c r="G826">
        <f t="shared" si="51"/>
        <v>59.176262927165475</v>
      </c>
    </row>
    <row r="827" spans="1:7" x14ac:dyDescent="0.25">
      <c r="A827">
        <v>2.2000000000000002</v>
      </c>
      <c r="B827">
        <v>44.999099999999999</v>
      </c>
      <c r="C827">
        <v>40.617185496199994</v>
      </c>
      <c r="D827">
        <f t="shared" si="49"/>
        <v>4.3819145038000045</v>
      </c>
      <c r="E827">
        <f t="shared" si="50"/>
        <v>19.20117471861284</v>
      </c>
      <c r="F827">
        <f t="shared" si="48"/>
        <v>10.292610930442635</v>
      </c>
      <c r="G827">
        <f t="shared" si="51"/>
        <v>105.9378397654672</v>
      </c>
    </row>
    <row r="828" spans="1:7" x14ac:dyDescent="0.25">
      <c r="A828">
        <v>2.4</v>
      </c>
      <c r="B828">
        <v>41.9</v>
      </c>
      <c r="C828">
        <v>39.7129996404</v>
      </c>
      <c r="D828">
        <f t="shared" si="49"/>
        <v>2.1870003595999989</v>
      </c>
      <c r="E828">
        <f t="shared" si="50"/>
        <v>4.782970572890525</v>
      </c>
      <c r="F828">
        <f t="shared" si="48"/>
        <v>7.1935109304426348</v>
      </c>
      <c r="G828">
        <f t="shared" si="51"/>
        <v>51.746599506397658</v>
      </c>
    </row>
    <row r="829" spans="1:7" x14ac:dyDescent="0.25">
      <c r="A829">
        <v>2.4</v>
      </c>
      <c r="B829">
        <v>41.5</v>
      </c>
      <c r="C829">
        <v>39.7129996404</v>
      </c>
      <c r="D829">
        <f t="shared" si="49"/>
        <v>1.7870003596000004</v>
      </c>
      <c r="E829">
        <f t="shared" si="50"/>
        <v>3.1933702852105306</v>
      </c>
      <c r="F829">
        <f t="shared" si="48"/>
        <v>6.7935109304426362</v>
      </c>
      <c r="G829">
        <f t="shared" si="51"/>
        <v>46.151790762043575</v>
      </c>
    </row>
    <row r="830" spans="1:7" x14ac:dyDescent="0.25">
      <c r="A830">
        <v>3.6</v>
      </c>
      <c r="B830">
        <v>33</v>
      </c>
      <c r="C830">
        <v>34.287884505599997</v>
      </c>
      <c r="D830">
        <f t="shared" si="49"/>
        <v>-1.2878845055999975</v>
      </c>
      <c r="E830">
        <f t="shared" si="50"/>
        <v>1.6586464997645498</v>
      </c>
      <c r="F830">
        <f t="shared" si="48"/>
        <v>-1.7064890695573638</v>
      </c>
      <c r="G830">
        <f t="shared" si="51"/>
        <v>2.9121049445187572</v>
      </c>
    </row>
    <row r="831" spans="1:7" x14ac:dyDescent="0.25">
      <c r="A831">
        <v>2.4</v>
      </c>
      <c r="B831">
        <v>34.1</v>
      </c>
      <c r="C831">
        <v>39.7129996404</v>
      </c>
      <c r="D831">
        <f t="shared" si="49"/>
        <v>-5.6129996403999982</v>
      </c>
      <c r="E831">
        <f t="shared" si="50"/>
        <v>31.50576496313051</v>
      </c>
      <c r="F831">
        <f t="shared" si="48"/>
        <v>-0.60648906955736237</v>
      </c>
      <c r="G831">
        <f t="shared" si="51"/>
        <v>0.36782899149255516</v>
      </c>
    </row>
    <row r="832" spans="1:7" x14ac:dyDescent="0.25">
      <c r="A832">
        <v>2.4</v>
      </c>
      <c r="B832">
        <v>35</v>
      </c>
      <c r="C832">
        <v>39.7129996404</v>
      </c>
      <c r="D832">
        <f t="shared" si="49"/>
        <v>-4.7129996403999996</v>
      </c>
      <c r="E832">
        <f t="shared" si="50"/>
        <v>22.212365610410526</v>
      </c>
      <c r="F832">
        <f t="shared" si="48"/>
        <v>0.29351093044263621</v>
      </c>
      <c r="G832">
        <f t="shared" si="51"/>
        <v>8.6148666289302026E-2</v>
      </c>
    </row>
    <row r="833" spans="1:7" x14ac:dyDescent="0.25">
      <c r="A833">
        <v>3.5</v>
      </c>
      <c r="B833">
        <v>33.200000000000003</v>
      </c>
      <c r="C833">
        <v>34.739977433500002</v>
      </c>
      <c r="D833">
        <f t="shared" si="49"/>
        <v>-1.5399774334999989</v>
      </c>
      <c r="E833">
        <f t="shared" si="50"/>
        <v>2.3715304956892438</v>
      </c>
      <c r="F833">
        <f t="shared" si="48"/>
        <v>-1.5064890695573609</v>
      </c>
      <c r="G833">
        <f t="shared" si="51"/>
        <v>2.2695093166958031</v>
      </c>
    </row>
    <row r="834" spans="1:7" x14ac:dyDescent="0.25">
      <c r="A834">
        <v>3.7</v>
      </c>
      <c r="B834">
        <v>30.5</v>
      </c>
      <c r="C834">
        <v>33.835791577699993</v>
      </c>
      <c r="D834">
        <f t="shared" si="49"/>
        <v>-3.3357915776999931</v>
      </c>
      <c r="E834">
        <f t="shared" si="50"/>
        <v>11.12750544985421</v>
      </c>
      <c r="F834">
        <f t="shared" ref="F834:F897" si="52">B834-$L$14</f>
        <v>-4.2064890695573638</v>
      </c>
      <c r="G834">
        <f t="shared" si="51"/>
        <v>17.694550292305575</v>
      </c>
    </row>
    <row r="835" spans="1:7" x14ac:dyDescent="0.25">
      <c r="A835">
        <v>4</v>
      </c>
      <c r="B835">
        <v>29.4</v>
      </c>
      <c r="C835">
        <v>32.479512794000001</v>
      </c>
      <c r="D835">
        <f t="shared" ref="D835:D898" si="53">B835-C835</f>
        <v>-3.0795127940000029</v>
      </c>
      <c r="E835">
        <f t="shared" ref="E835:E898" si="54">D835*D835</f>
        <v>9.483399048409705</v>
      </c>
      <c r="F835">
        <f t="shared" si="52"/>
        <v>-5.3064890695573652</v>
      </c>
      <c r="G835">
        <f t="shared" ref="G835:G898" si="55">F835*F835</f>
        <v>28.158826245331792</v>
      </c>
    </row>
    <row r="836" spans="1:7" x14ac:dyDescent="0.25">
      <c r="A836">
        <v>3.5</v>
      </c>
      <c r="B836">
        <v>34.200000000000003</v>
      </c>
      <c r="C836">
        <v>34.739977433500002</v>
      </c>
      <c r="D836">
        <f t="shared" si="53"/>
        <v>-0.53997743349999894</v>
      </c>
      <c r="E836">
        <f t="shared" si="54"/>
        <v>0.2915756286892458</v>
      </c>
      <c r="F836">
        <f t="shared" si="52"/>
        <v>-0.50648906955736095</v>
      </c>
      <c r="G836">
        <f t="shared" si="55"/>
        <v>0.25653117758108124</v>
      </c>
    </row>
    <row r="837" spans="1:7" x14ac:dyDescent="0.25">
      <c r="A837">
        <v>2.5</v>
      </c>
      <c r="B837">
        <v>39.200000000000003</v>
      </c>
      <c r="C837">
        <v>39.260906712499995</v>
      </c>
      <c r="D837">
        <f t="shared" si="53"/>
        <v>-6.0906712499992466E-2</v>
      </c>
      <c r="E837">
        <f t="shared" si="54"/>
        <v>3.7096276275567384E-3</v>
      </c>
      <c r="F837">
        <f t="shared" si="52"/>
        <v>4.4935109304426391</v>
      </c>
      <c r="G837">
        <f t="shared" si="55"/>
        <v>20.191640482007472</v>
      </c>
    </row>
    <row r="838" spans="1:7" x14ac:dyDescent="0.25">
      <c r="A838">
        <v>2.5</v>
      </c>
      <c r="B838">
        <v>38.6</v>
      </c>
      <c r="C838">
        <v>39.260906712499995</v>
      </c>
      <c r="D838">
        <f t="shared" si="53"/>
        <v>-0.66090671249999389</v>
      </c>
      <c r="E838">
        <f t="shared" si="54"/>
        <v>0.43679768262754959</v>
      </c>
      <c r="F838">
        <f t="shared" si="52"/>
        <v>3.8935109304426376</v>
      </c>
      <c r="G838">
        <f t="shared" si="55"/>
        <v>15.159427365476294</v>
      </c>
    </row>
    <row r="839" spans="1:7" x14ac:dyDescent="0.25">
      <c r="A839">
        <v>3</v>
      </c>
      <c r="B839">
        <v>34.799999999999997</v>
      </c>
      <c r="C839">
        <v>37.000442073000002</v>
      </c>
      <c r="D839">
        <f t="shared" si="53"/>
        <v>-2.2004420730000049</v>
      </c>
      <c r="E839">
        <f t="shared" si="54"/>
        <v>4.8419453166285589</v>
      </c>
      <c r="F839">
        <f t="shared" si="52"/>
        <v>9.3510930442633367E-2</v>
      </c>
      <c r="G839">
        <f t="shared" si="55"/>
        <v>8.7442941122470152E-3</v>
      </c>
    </row>
    <row r="840" spans="1:7" x14ac:dyDescent="0.25">
      <c r="A840">
        <v>2.5</v>
      </c>
      <c r="B840">
        <v>42.9</v>
      </c>
      <c r="C840">
        <v>39.260906712499995</v>
      </c>
      <c r="D840">
        <f t="shared" si="53"/>
        <v>3.6390932875000033</v>
      </c>
      <c r="E840">
        <f t="shared" si="54"/>
        <v>13.242999955127582</v>
      </c>
      <c r="F840">
        <f t="shared" si="52"/>
        <v>8.1935109304426348</v>
      </c>
      <c r="G840">
        <f t="shared" si="55"/>
        <v>67.133621367282927</v>
      </c>
    </row>
    <row r="841" spans="1:7" x14ac:dyDescent="0.25">
      <c r="A841">
        <v>5.4</v>
      </c>
      <c r="B841">
        <v>27</v>
      </c>
      <c r="C841">
        <v>26.150211803399998</v>
      </c>
      <c r="D841">
        <f t="shared" si="53"/>
        <v>0.84978819660000227</v>
      </c>
      <c r="E841">
        <f t="shared" si="54"/>
        <v>0.72213997908068406</v>
      </c>
      <c r="F841">
        <f t="shared" si="52"/>
        <v>-7.7064890695573638</v>
      </c>
      <c r="G841">
        <f t="shared" si="55"/>
        <v>59.389973779207125</v>
      </c>
    </row>
    <row r="842" spans="1:7" x14ac:dyDescent="0.25">
      <c r="A842">
        <v>4</v>
      </c>
      <c r="B842">
        <v>27.8</v>
      </c>
      <c r="C842">
        <v>32.479512794000001</v>
      </c>
      <c r="D842">
        <f t="shared" si="53"/>
        <v>-4.6795127940000008</v>
      </c>
      <c r="E842">
        <f t="shared" si="54"/>
        <v>21.897839989209693</v>
      </c>
      <c r="F842">
        <f t="shared" si="52"/>
        <v>-6.9064890695573631</v>
      </c>
      <c r="G842">
        <f t="shared" si="55"/>
        <v>47.699591267915331</v>
      </c>
    </row>
    <row r="843" spans="1:7" x14ac:dyDescent="0.25">
      <c r="A843">
        <v>4.5999999999999996</v>
      </c>
      <c r="B843">
        <v>29</v>
      </c>
      <c r="C843">
        <v>29.7669552266</v>
      </c>
      <c r="D843">
        <f t="shared" si="53"/>
        <v>-0.76695522660000037</v>
      </c>
      <c r="E843">
        <f t="shared" si="54"/>
        <v>0.58822031960905796</v>
      </c>
      <c r="F843">
        <f t="shared" si="52"/>
        <v>-5.7064890695573638</v>
      </c>
      <c r="G843">
        <f t="shared" si="55"/>
        <v>32.56401750097767</v>
      </c>
    </row>
    <row r="844" spans="1:7" x14ac:dyDescent="0.25">
      <c r="A844">
        <v>3.5</v>
      </c>
      <c r="B844">
        <v>34.200000000000003</v>
      </c>
      <c r="C844">
        <v>34.739977433500002</v>
      </c>
      <c r="D844">
        <f t="shared" si="53"/>
        <v>-0.53997743349999894</v>
      </c>
      <c r="E844">
        <f t="shared" si="54"/>
        <v>0.2915756286892458</v>
      </c>
      <c r="F844">
        <f t="shared" si="52"/>
        <v>-0.50648906955736095</v>
      </c>
      <c r="G844">
        <f t="shared" si="55"/>
        <v>0.25653117758108124</v>
      </c>
    </row>
    <row r="845" spans="1:7" x14ac:dyDescent="0.25">
      <c r="A845">
        <v>3.6</v>
      </c>
      <c r="B845">
        <v>33</v>
      </c>
      <c r="C845">
        <v>34.287884505599997</v>
      </c>
      <c r="D845">
        <f t="shared" si="53"/>
        <v>-1.2878845055999975</v>
      </c>
      <c r="E845">
        <f t="shared" si="54"/>
        <v>1.6586464997645498</v>
      </c>
      <c r="F845">
        <f t="shared" si="52"/>
        <v>-1.7064890695573638</v>
      </c>
      <c r="G845">
        <f t="shared" si="55"/>
        <v>2.9121049445187572</v>
      </c>
    </row>
    <row r="846" spans="1:7" x14ac:dyDescent="0.25">
      <c r="A846">
        <v>5.3</v>
      </c>
      <c r="B846">
        <v>28.993500000000001</v>
      </c>
      <c r="C846">
        <v>26.602304731299999</v>
      </c>
      <c r="D846">
        <f t="shared" si="53"/>
        <v>2.3911952687000024</v>
      </c>
      <c r="E846">
        <f t="shared" si="54"/>
        <v>5.7178148130532769</v>
      </c>
      <c r="F846">
        <f t="shared" si="52"/>
        <v>-5.7129890695573629</v>
      </c>
      <c r="G846">
        <f t="shared" si="55"/>
        <v>32.638244108881899</v>
      </c>
    </row>
    <row r="847" spans="1:7" x14ac:dyDescent="0.25">
      <c r="A847">
        <v>6.2</v>
      </c>
      <c r="B847">
        <v>28.4</v>
      </c>
      <c r="C847">
        <v>22.533468380199999</v>
      </c>
      <c r="D847">
        <f t="shared" si="53"/>
        <v>5.8665316197999999</v>
      </c>
      <c r="E847">
        <f t="shared" si="54"/>
        <v>34.41619324611321</v>
      </c>
      <c r="F847">
        <f t="shared" si="52"/>
        <v>-6.3064890695573652</v>
      </c>
      <c r="G847">
        <f t="shared" si="55"/>
        <v>39.771804384446519</v>
      </c>
    </row>
    <row r="848" spans="1:7" x14ac:dyDescent="0.25">
      <c r="A848">
        <v>6</v>
      </c>
      <c r="B848">
        <v>30.5</v>
      </c>
      <c r="C848">
        <v>23.437654236</v>
      </c>
      <c r="D848">
        <f t="shared" si="53"/>
        <v>7.0623457639999998</v>
      </c>
      <c r="E848">
        <f t="shared" si="54"/>
        <v>49.876727690288739</v>
      </c>
      <c r="F848">
        <f t="shared" si="52"/>
        <v>-4.2064890695573638</v>
      </c>
      <c r="G848">
        <f t="shared" si="55"/>
        <v>17.694550292305575</v>
      </c>
    </row>
    <row r="849" spans="1:7" x14ac:dyDescent="0.25">
      <c r="A849">
        <v>5.3</v>
      </c>
      <c r="B849">
        <v>28.993500000000001</v>
      </c>
      <c r="C849">
        <v>26.602304731299999</v>
      </c>
      <c r="D849">
        <f t="shared" si="53"/>
        <v>2.3911952687000024</v>
      </c>
      <c r="E849">
        <f t="shared" si="54"/>
        <v>5.7178148130532769</v>
      </c>
      <c r="F849">
        <f t="shared" si="52"/>
        <v>-5.7129890695573629</v>
      </c>
      <c r="G849">
        <f t="shared" si="55"/>
        <v>32.638244108881899</v>
      </c>
    </row>
    <row r="850" spans="1:7" x14ac:dyDescent="0.25">
      <c r="A850">
        <v>6.2</v>
      </c>
      <c r="B850">
        <v>28.4</v>
      </c>
      <c r="C850">
        <v>22.533468380199999</v>
      </c>
      <c r="D850">
        <f t="shared" si="53"/>
        <v>5.8665316197999999</v>
      </c>
      <c r="E850">
        <f t="shared" si="54"/>
        <v>34.41619324611321</v>
      </c>
      <c r="F850">
        <f t="shared" si="52"/>
        <v>-6.3064890695573652</v>
      </c>
      <c r="G850">
        <f t="shared" si="55"/>
        <v>39.771804384446519</v>
      </c>
    </row>
    <row r="851" spans="1:7" x14ac:dyDescent="0.25">
      <c r="A851">
        <v>6.2</v>
      </c>
      <c r="B851">
        <v>26</v>
      </c>
      <c r="C851">
        <v>22.533468380199999</v>
      </c>
      <c r="D851">
        <f t="shared" si="53"/>
        <v>3.4665316198000014</v>
      </c>
      <c r="E851">
        <f t="shared" si="54"/>
        <v>12.016841471073221</v>
      </c>
      <c r="F851">
        <f t="shared" si="52"/>
        <v>-8.7064890695573638</v>
      </c>
      <c r="G851">
        <f t="shared" si="55"/>
        <v>75.802951918321853</v>
      </c>
    </row>
    <row r="852" spans="1:7" x14ac:dyDescent="0.25">
      <c r="A852">
        <v>2.4</v>
      </c>
      <c r="B852">
        <v>45.1</v>
      </c>
      <c r="C852">
        <v>39.7129996404</v>
      </c>
      <c r="D852">
        <f t="shared" si="53"/>
        <v>5.3870003596000018</v>
      </c>
      <c r="E852">
        <f t="shared" si="54"/>
        <v>29.019772874330549</v>
      </c>
      <c r="F852">
        <f t="shared" si="52"/>
        <v>10.393510930442638</v>
      </c>
      <c r="G852">
        <f t="shared" si="55"/>
        <v>108.02506946123059</v>
      </c>
    </row>
    <row r="853" spans="1:7" x14ac:dyDescent="0.25">
      <c r="A853">
        <v>3</v>
      </c>
      <c r="B853">
        <v>34.548200000000001</v>
      </c>
      <c r="C853">
        <v>37.000442073000002</v>
      </c>
      <c r="D853">
        <f t="shared" si="53"/>
        <v>-2.4522420730000007</v>
      </c>
      <c r="E853">
        <f t="shared" si="54"/>
        <v>6.0134911845913406</v>
      </c>
      <c r="F853">
        <f t="shared" si="52"/>
        <v>-0.15828906955736244</v>
      </c>
      <c r="G853">
        <f t="shared" si="55"/>
        <v>2.5055429541335526E-2</v>
      </c>
    </row>
    <row r="854" spans="1:7" x14ac:dyDescent="0.25">
      <c r="A854">
        <v>3.5</v>
      </c>
      <c r="B854">
        <v>38.299999999999997</v>
      </c>
      <c r="C854">
        <v>34.739977433500002</v>
      </c>
      <c r="D854">
        <f t="shared" si="53"/>
        <v>3.5600225664999954</v>
      </c>
      <c r="E854">
        <f t="shared" si="54"/>
        <v>12.673760673989214</v>
      </c>
      <c r="F854">
        <f t="shared" si="52"/>
        <v>3.5935109304426334</v>
      </c>
      <c r="G854">
        <f t="shared" si="55"/>
        <v>12.913320807210681</v>
      </c>
    </row>
    <row r="855" spans="1:7" x14ac:dyDescent="0.25">
      <c r="A855">
        <v>2.4</v>
      </c>
      <c r="B855">
        <v>39.200000000000003</v>
      </c>
      <c r="C855">
        <v>39.7129996404</v>
      </c>
      <c r="D855">
        <f t="shared" si="53"/>
        <v>-0.51299964039999679</v>
      </c>
      <c r="E855">
        <f t="shared" si="54"/>
        <v>0.26316863105052601</v>
      </c>
      <c r="F855">
        <f t="shared" si="52"/>
        <v>4.4935109304426391</v>
      </c>
      <c r="G855">
        <f t="shared" si="55"/>
        <v>20.191640482007472</v>
      </c>
    </row>
    <row r="856" spans="1:7" x14ac:dyDescent="0.25">
      <c r="A856">
        <v>2.4</v>
      </c>
      <c r="B856">
        <v>34.299999999999997</v>
      </c>
      <c r="C856">
        <v>39.7129996404</v>
      </c>
      <c r="D856">
        <f t="shared" si="53"/>
        <v>-5.4129996404000025</v>
      </c>
      <c r="E856">
        <f t="shared" si="54"/>
        <v>29.300565106970556</v>
      </c>
      <c r="F856">
        <f t="shared" si="52"/>
        <v>-0.40648906955736663</v>
      </c>
      <c r="G856">
        <f t="shared" si="55"/>
        <v>0.16523336366961364</v>
      </c>
    </row>
    <row r="857" spans="1:7" x14ac:dyDescent="0.25">
      <c r="A857">
        <v>2.4</v>
      </c>
      <c r="B857">
        <v>31.9</v>
      </c>
      <c r="C857">
        <v>39.7129996404</v>
      </c>
      <c r="D857">
        <f t="shared" si="53"/>
        <v>-7.8129996404000011</v>
      </c>
      <c r="E857">
        <f t="shared" si="54"/>
        <v>61.042963380890548</v>
      </c>
      <c r="F857">
        <f t="shared" si="52"/>
        <v>-2.8064890695573652</v>
      </c>
      <c r="G857">
        <f t="shared" si="55"/>
        <v>7.8763808975449656</v>
      </c>
    </row>
    <row r="858" spans="1:7" x14ac:dyDescent="0.25">
      <c r="A858">
        <v>3.5</v>
      </c>
      <c r="B858">
        <v>31.947500000000002</v>
      </c>
      <c r="C858">
        <v>34.739977433500002</v>
      </c>
      <c r="D858">
        <f t="shared" si="53"/>
        <v>-2.7924774335000002</v>
      </c>
      <c r="E858">
        <f t="shared" si="54"/>
        <v>7.7979302166067486</v>
      </c>
      <c r="F858">
        <f t="shared" si="52"/>
        <v>-2.7589890695573622</v>
      </c>
      <c r="G858">
        <f t="shared" si="55"/>
        <v>7.612020685936999</v>
      </c>
    </row>
    <row r="859" spans="1:7" x14ac:dyDescent="0.25">
      <c r="A859">
        <v>2.4</v>
      </c>
      <c r="B859">
        <v>38.6</v>
      </c>
      <c r="C859">
        <v>39.7129996404</v>
      </c>
      <c r="D859">
        <f t="shared" si="53"/>
        <v>-1.1129996403999982</v>
      </c>
      <c r="E859">
        <f t="shared" si="54"/>
        <v>1.2387681995305253</v>
      </c>
      <c r="F859">
        <f t="shared" si="52"/>
        <v>3.8935109304426376</v>
      </c>
      <c r="G859">
        <f t="shared" si="55"/>
        <v>15.159427365476294</v>
      </c>
    </row>
    <row r="860" spans="1:7" x14ac:dyDescent="0.25">
      <c r="A860">
        <v>2.4</v>
      </c>
      <c r="B860">
        <v>36.700000000000003</v>
      </c>
      <c r="C860">
        <v>39.7129996404</v>
      </c>
      <c r="D860">
        <f t="shared" si="53"/>
        <v>-3.0129996403999968</v>
      </c>
      <c r="E860">
        <f t="shared" si="54"/>
        <v>9.0781668330505099</v>
      </c>
      <c r="F860">
        <f t="shared" si="52"/>
        <v>1.9935109304426391</v>
      </c>
      <c r="G860">
        <f t="shared" si="55"/>
        <v>3.9740858297942765</v>
      </c>
    </row>
    <row r="861" spans="1:7" x14ac:dyDescent="0.25">
      <c r="A861">
        <v>3.5</v>
      </c>
      <c r="B861">
        <v>36.4</v>
      </c>
      <c r="C861">
        <v>34.739977433500002</v>
      </c>
      <c r="D861">
        <f t="shared" si="53"/>
        <v>1.6600225664999968</v>
      </c>
      <c r="E861">
        <f t="shared" si="54"/>
        <v>2.7556749212892364</v>
      </c>
      <c r="F861">
        <f t="shared" si="52"/>
        <v>1.6935109304426348</v>
      </c>
      <c r="G861">
        <f t="shared" si="55"/>
        <v>2.8679792715286787</v>
      </c>
    </row>
    <row r="862" spans="1:7" x14ac:dyDescent="0.25">
      <c r="A862">
        <v>2.4</v>
      </c>
      <c r="B862">
        <v>41.6</v>
      </c>
      <c r="C862">
        <v>39.7129996404</v>
      </c>
      <c r="D862">
        <f t="shared" si="53"/>
        <v>1.8870003596000018</v>
      </c>
      <c r="E862">
        <f t="shared" si="54"/>
        <v>3.560770357130536</v>
      </c>
      <c r="F862">
        <f t="shared" si="52"/>
        <v>6.8935109304426376</v>
      </c>
      <c r="G862">
        <f t="shared" si="55"/>
        <v>47.520492948132123</v>
      </c>
    </row>
    <row r="863" spans="1:7" x14ac:dyDescent="0.25">
      <c r="A863">
        <v>2.4</v>
      </c>
      <c r="B863">
        <v>43.2286</v>
      </c>
      <c r="C863">
        <v>39.7129996404</v>
      </c>
      <c r="D863">
        <f t="shared" si="53"/>
        <v>3.5156003596000005</v>
      </c>
      <c r="E863">
        <f t="shared" si="54"/>
        <v>12.359445888419653</v>
      </c>
      <c r="F863">
        <f t="shared" si="52"/>
        <v>8.5221109304426363</v>
      </c>
      <c r="G863">
        <f t="shared" si="55"/>
        <v>72.626374710769852</v>
      </c>
    </row>
    <row r="864" spans="1:7" x14ac:dyDescent="0.25">
      <c r="A864">
        <v>3.8</v>
      </c>
      <c r="B864">
        <v>32.5</v>
      </c>
      <c r="C864">
        <v>33.383698649799996</v>
      </c>
      <c r="D864">
        <f t="shared" si="53"/>
        <v>-0.88369864979999591</v>
      </c>
      <c r="E864">
        <f t="shared" si="54"/>
        <v>0.78092330365833584</v>
      </c>
      <c r="F864">
        <f t="shared" si="52"/>
        <v>-2.2064890695573638</v>
      </c>
      <c r="G864">
        <f t="shared" si="55"/>
        <v>4.8685940140761206</v>
      </c>
    </row>
    <row r="865" spans="1:7" x14ac:dyDescent="0.25">
      <c r="A865">
        <v>3.5</v>
      </c>
      <c r="B865">
        <v>31.496099999999998</v>
      </c>
      <c r="C865">
        <v>34.739977433500002</v>
      </c>
      <c r="D865">
        <f t="shared" si="53"/>
        <v>-3.2438774335000033</v>
      </c>
      <c r="E865">
        <f t="shared" si="54"/>
        <v>10.522740803570569</v>
      </c>
      <c r="F865">
        <f t="shared" si="52"/>
        <v>-3.2103890695573654</v>
      </c>
      <c r="G865">
        <f t="shared" si="55"/>
        <v>10.306597977933405</v>
      </c>
    </row>
    <row r="866" spans="1:7" x14ac:dyDescent="0.25">
      <c r="A866">
        <v>5.6</v>
      </c>
      <c r="B866">
        <v>24.2</v>
      </c>
      <c r="C866">
        <v>25.2460259476</v>
      </c>
      <c r="D866">
        <f t="shared" si="53"/>
        <v>-1.0460259476000004</v>
      </c>
      <c r="E866">
        <f t="shared" si="54"/>
        <v>1.0941702830524789</v>
      </c>
      <c r="F866">
        <f t="shared" si="52"/>
        <v>-10.506489069557365</v>
      </c>
      <c r="G866">
        <f t="shared" si="55"/>
        <v>110.38631256872837</v>
      </c>
    </row>
    <row r="867" spans="1:7" x14ac:dyDescent="0.25">
      <c r="A867">
        <v>3.7</v>
      </c>
      <c r="B867">
        <v>27.2</v>
      </c>
      <c r="C867">
        <v>33.835791577699993</v>
      </c>
      <c r="D867">
        <f t="shared" si="53"/>
        <v>-6.6357915776999938</v>
      </c>
      <c r="E867">
        <f t="shared" si="54"/>
        <v>44.033729862674171</v>
      </c>
      <c r="F867">
        <f t="shared" si="52"/>
        <v>-7.5064890695573645</v>
      </c>
      <c r="G867">
        <f t="shared" si="55"/>
        <v>56.347378151384191</v>
      </c>
    </row>
    <row r="868" spans="1:7" x14ac:dyDescent="0.25">
      <c r="A868">
        <v>5.7</v>
      </c>
      <c r="B868">
        <v>27.1</v>
      </c>
      <c r="C868">
        <v>24.793933019699999</v>
      </c>
      <c r="D868">
        <f t="shared" si="53"/>
        <v>2.3060669803000025</v>
      </c>
      <c r="E868">
        <f t="shared" si="54"/>
        <v>5.3179449176299718</v>
      </c>
      <c r="F868">
        <f t="shared" si="52"/>
        <v>-7.6064890695573624</v>
      </c>
      <c r="G868">
        <f t="shared" si="55"/>
        <v>57.858675965295632</v>
      </c>
    </row>
    <row r="869" spans="1:7" x14ac:dyDescent="0.25">
      <c r="A869">
        <v>2</v>
      </c>
      <c r="B869">
        <v>40.239699999999999</v>
      </c>
      <c r="C869">
        <v>41.521371351999996</v>
      </c>
      <c r="D869">
        <f t="shared" si="53"/>
        <v>-1.2816713519999965</v>
      </c>
      <c r="E869">
        <f t="shared" si="54"/>
        <v>1.6426814545374988</v>
      </c>
      <c r="F869">
        <f t="shared" si="52"/>
        <v>5.5332109304426353</v>
      </c>
      <c r="G869">
        <f t="shared" si="55"/>
        <v>30.616423200769855</v>
      </c>
    </row>
    <row r="870" spans="1:7" x14ac:dyDescent="0.25">
      <c r="A870">
        <v>2</v>
      </c>
      <c r="B870">
        <v>38</v>
      </c>
      <c r="C870">
        <v>41.521371351999996</v>
      </c>
      <c r="D870">
        <f t="shared" si="53"/>
        <v>-3.5213713519999956</v>
      </c>
      <c r="E870">
        <f t="shared" si="54"/>
        <v>12.400056198686277</v>
      </c>
      <c r="F870">
        <f t="shared" si="52"/>
        <v>3.2935109304426362</v>
      </c>
      <c r="G870">
        <f t="shared" si="55"/>
        <v>10.84721424894512</v>
      </c>
    </row>
    <row r="871" spans="1:7" x14ac:dyDescent="0.25">
      <c r="A871">
        <v>2.4</v>
      </c>
      <c r="B871">
        <v>39.200000000000003</v>
      </c>
      <c r="C871">
        <v>39.7129996404</v>
      </c>
      <c r="D871">
        <f t="shared" si="53"/>
        <v>-0.51299964039999679</v>
      </c>
      <c r="E871">
        <f t="shared" si="54"/>
        <v>0.26316863105052601</v>
      </c>
      <c r="F871">
        <f t="shared" si="52"/>
        <v>4.4935109304426391</v>
      </c>
      <c r="G871">
        <f t="shared" si="55"/>
        <v>20.191640482007472</v>
      </c>
    </row>
    <row r="872" spans="1:7" x14ac:dyDescent="0.25">
      <c r="A872">
        <v>2.4</v>
      </c>
      <c r="B872">
        <v>34.700000000000003</v>
      </c>
      <c r="C872">
        <v>39.7129996404</v>
      </c>
      <c r="D872">
        <f t="shared" si="53"/>
        <v>-5.0129996403999968</v>
      </c>
      <c r="E872">
        <f t="shared" si="54"/>
        <v>25.130165394650497</v>
      </c>
      <c r="F872">
        <f t="shared" si="52"/>
        <v>-6.4890695573609491E-3</v>
      </c>
      <c r="G872">
        <f t="shared" si="55"/>
        <v>4.2108023720268626E-5</v>
      </c>
    </row>
    <row r="873" spans="1:7" x14ac:dyDescent="0.25">
      <c r="A873">
        <v>3.7</v>
      </c>
      <c r="B873">
        <v>28.8</v>
      </c>
      <c r="C873">
        <v>33.835791577699993</v>
      </c>
      <c r="D873">
        <f t="shared" si="53"/>
        <v>-5.0357915776999924</v>
      </c>
      <c r="E873">
        <f t="shared" si="54"/>
        <v>25.359196814034178</v>
      </c>
      <c r="F873">
        <f t="shared" si="52"/>
        <v>-5.9064890695573631</v>
      </c>
      <c r="G873">
        <f t="shared" si="55"/>
        <v>34.886613128800604</v>
      </c>
    </row>
    <row r="874" spans="1:7" x14ac:dyDescent="0.25">
      <c r="A874">
        <v>5.7</v>
      </c>
      <c r="B874">
        <v>27.1</v>
      </c>
      <c r="C874">
        <v>24.793933019699999</v>
      </c>
      <c r="D874">
        <f t="shared" si="53"/>
        <v>2.3060669803000025</v>
      </c>
      <c r="E874">
        <f t="shared" si="54"/>
        <v>5.3179449176299718</v>
      </c>
      <c r="F874">
        <f t="shared" si="52"/>
        <v>-7.6064890695573624</v>
      </c>
      <c r="G874">
        <f t="shared" si="55"/>
        <v>57.858675965295632</v>
      </c>
    </row>
    <row r="875" spans="1:7" x14ac:dyDescent="0.25">
      <c r="A875">
        <v>3.7</v>
      </c>
      <c r="B875">
        <v>30.5</v>
      </c>
      <c r="C875">
        <v>33.835791577699993</v>
      </c>
      <c r="D875">
        <f t="shared" si="53"/>
        <v>-3.3357915776999931</v>
      </c>
      <c r="E875">
        <f t="shared" si="54"/>
        <v>11.12750544985421</v>
      </c>
      <c r="F875">
        <f t="shared" si="52"/>
        <v>-4.2064890695573638</v>
      </c>
      <c r="G875">
        <f t="shared" si="55"/>
        <v>17.694550292305575</v>
      </c>
    </row>
    <row r="876" spans="1:7" x14ac:dyDescent="0.25">
      <c r="A876">
        <v>2</v>
      </c>
      <c r="B876">
        <v>40.239699999999999</v>
      </c>
      <c r="C876">
        <v>41.521371351999996</v>
      </c>
      <c r="D876">
        <f t="shared" si="53"/>
        <v>-1.2816713519999965</v>
      </c>
      <c r="E876">
        <f t="shared" si="54"/>
        <v>1.6426814545374988</v>
      </c>
      <c r="F876">
        <f t="shared" si="52"/>
        <v>5.5332109304426353</v>
      </c>
      <c r="G876">
        <f t="shared" si="55"/>
        <v>30.616423200769855</v>
      </c>
    </row>
    <row r="877" spans="1:7" x14ac:dyDescent="0.25">
      <c r="A877">
        <v>2</v>
      </c>
      <c r="B877">
        <v>38</v>
      </c>
      <c r="C877">
        <v>41.521371351999996</v>
      </c>
      <c r="D877">
        <f t="shared" si="53"/>
        <v>-3.5213713519999956</v>
      </c>
      <c r="E877">
        <f t="shared" si="54"/>
        <v>12.400056198686277</v>
      </c>
      <c r="F877">
        <f t="shared" si="52"/>
        <v>3.2935109304426362</v>
      </c>
      <c r="G877">
        <f t="shared" si="55"/>
        <v>10.84721424894512</v>
      </c>
    </row>
    <row r="878" spans="1:7" x14ac:dyDescent="0.25">
      <c r="A878">
        <v>2.4</v>
      </c>
      <c r="B878">
        <v>39.200000000000003</v>
      </c>
      <c r="C878">
        <v>39.7129996404</v>
      </c>
      <c r="D878">
        <f t="shared" si="53"/>
        <v>-0.51299964039999679</v>
      </c>
      <c r="E878">
        <f t="shared" si="54"/>
        <v>0.26316863105052601</v>
      </c>
      <c r="F878">
        <f t="shared" si="52"/>
        <v>4.4935109304426391</v>
      </c>
      <c r="G878">
        <f t="shared" si="55"/>
        <v>20.191640482007472</v>
      </c>
    </row>
    <row r="879" spans="1:7" x14ac:dyDescent="0.25">
      <c r="A879">
        <v>2.4</v>
      </c>
      <c r="B879">
        <v>34.700000000000003</v>
      </c>
      <c r="C879">
        <v>39.7129996404</v>
      </c>
      <c r="D879">
        <f t="shared" si="53"/>
        <v>-5.0129996403999968</v>
      </c>
      <c r="E879">
        <f t="shared" si="54"/>
        <v>25.130165394650497</v>
      </c>
      <c r="F879">
        <f t="shared" si="52"/>
        <v>-6.4890695573609491E-3</v>
      </c>
      <c r="G879">
        <f t="shared" si="55"/>
        <v>4.2108023720268626E-5</v>
      </c>
    </row>
    <row r="880" spans="1:7" x14ac:dyDescent="0.25">
      <c r="A880">
        <v>3.8</v>
      </c>
      <c r="B880">
        <v>28.2</v>
      </c>
      <c r="C880">
        <v>33.383698649799996</v>
      </c>
      <c r="D880">
        <f t="shared" si="53"/>
        <v>-5.1836986497999966</v>
      </c>
      <c r="E880">
        <f t="shared" si="54"/>
        <v>26.870731691938307</v>
      </c>
      <c r="F880">
        <f t="shared" si="52"/>
        <v>-6.5064890695573645</v>
      </c>
      <c r="G880">
        <f t="shared" si="55"/>
        <v>42.334400012269462</v>
      </c>
    </row>
    <row r="881" spans="1:7" x14ac:dyDescent="0.25">
      <c r="A881">
        <v>3.8</v>
      </c>
      <c r="B881">
        <v>29.5</v>
      </c>
      <c r="C881">
        <v>33.383698649799996</v>
      </c>
      <c r="D881">
        <f t="shared" si="53"/>
        <v>-3.8836986497999959</v>
      </c>
      <c r="E881">
        <f t="shared" si="54"/>
        <v>15.083115202458311</v>
      </c>
      <c r="F881">
        <f t="shared" si="52"/>
        <v>-5.2064890695573638</v>
      </c>
      <c r="G881">
        <f t="shared" si="55"/>
        <v>27.107528431420302</v>
      </c>
    </row>
    <row r="882" spans="1:7" x14ac:dyDescent="0.25">
      <c r="A882">
        <v>4.5999999999999996</v>
      </c>
      <c r="B882">
        <v>29.9</v>
      </c>
      <c r="C882">
        <v>29.7669552266</v>
      </c>
      <c r="D882">
        <f t="shared" si="53"/>
        <v>0.13304477339999821</v>
      </c>
      <c r="E882">
        <f t="shared" si="54"/>
        <v>1.770091172905687E-2</v>
      </c>
      <c r="F882">
        <f t="shared" si="52"/>
        <v>-4.8064890695573652</v>
      </c>
      <c r="G882">
        <f t="shared" si="55"/>
        <v>23.102337175774426</v>
      </c>
    </row>
    <row r="883" spans="1:7" x14ac:dyDescent="0.25">
      <c r="A883">
        <v>2</v>
      </c>
      <c r="B883">
        <v>34.5</v>
      </c>
      <c r="C883">
        <v>41.521371351999996</v>
      </c>
      <c r="D883">
        <f t="shared" si="53"/>
        <v>-7.0213713519999956</v>
      </c>
      <c r="E883">
        <f t="shared" si="54"/>
        <v>49.299655662686249</v>
      </c>
      <c r="F883">
        <f t="shared" si="52"/>
        <v>-0.20648906955736379</v>
      </c>
      <c r="G883">
        <f t="shared" si="55"/>
        <v>4.2637735846665824E-2</v>
      </c>
    </row>
    <row r="884" spans="1:7" x14ac:dyDescent="0.25">
      <c r="A884">
        <v>2</v>
      </c>
      <c r="B884">
        <v>35.299999999999997</v>
      </c>
      <c r="C884">
        <v>41.521371351999996</v>
      </c>
      <c r="D884">
        <f t="shared" si="53"/>
        <v>-6.2213713519999985</v>
      </c>
      <c r="E884">
        <f t="shared" si="54"/>
        <v>38.70546149948629</v>
      </c>
      <c r="F884">
        <f t="shared" si="52"/>
        <v>0.59351093044263337</v>
      </c>
      <c r="G884">
        <f t="shared" si="55"/>
        <v>0.3522552245548804</v>
      </c>
    </row>
    <row r="885" spans="1:7" x14ac:dyDescent="0.25">
      <c r="A885">
        <v>2.7</v>
      </c>
      <c r="B885">
        <v>32.700000000000003</v>
      </c>
      <c r="C885">
        <v>38.356720856699994</v>
      </c>
      <c r="D885">
        <f t="shared" si="53"/>
        <v>-5.6567208566999909</v>
      </c>
      <c r="E885">
        <f t="shared" si="54"/>
        <v>31.99849085062468</v>
      </c>
      <c r="F885">
        <f t="shared" si="52"/>
        <v>-2.0064890695573609</v>
      </c>
      <c r="G885">
        <f t="shared" si="55"/>
        <v>4.0259983862531641</v>
      </c>
    </row>
    <row r="886" spans="1:7" x14ac:dyDescent="0.25">
      <c r="A886">
        <v>3.5</v>
      </c>
      <c r="B886">
        <v>34.5</v>
      </c>
      <c r="C886">
        <v>34.739977433500002</v>
      </c>
      <c r="D886">
        <f t="shared" si="53"/>
        <v>-0.23997743350000178</v>
      </c>
      <c r="E886">
        <f t="shared" si="54"/>
        <v>5.7589168589247779E-2</v>
      </c>
      <c r="F886">
        <f t="shared" si="52"/>
        <v>-0.20648906955736379</v>
      </c>
      <c r="G886">
        <f t="shared" si="55"/>
        <v>4.2637735846665824E-2</v>
      </c>
    </row>
    <row r="887" spans="1:7" x14ac:dyDescent="0.25">
      <c r="A887">
        <v>3.5</v>
      </c>
      <c r="B887">
        <v>39.0959</v>
      </c>
      <c r="C887">
        <v>34.739977433500002</v>
      </c>
      <c r="D887">
        <f t="shared" si="53"/>
        <v>4.3559225664999985</v>
      </c>
      <c r="E887">
        <f t="shared" si="54"/>
        <v>18.974061405343935</v>
      </c>
      <c r="F887">
        <f t="shared" si="52"/>
        <v>4.3894109304426365</v>
      </c>
      <c r="G887">
        <f t="shared" si="55"/>
        <v>19.266928316289292</v>
      </c>
    </row>
    <row r="888" spans="1:7" x14ac:dyDescent="0.25">
      <c r="A888">
        <v>3.5</v>
      </c>
      <c r="B888">
        <v>32.200000000000003</v>
      </c>
      <c r="C888">
        <v>34.739977433500002</v>
      </c>
      <c r="D888">
        <f t="shared" si="53"/>
        <v>-2.5399774334999989</v>
      </c>
      <c r="E888">
        <f t="shared" si="54"/>
        <v>6.4514853626892412</v>
      </c>
      <c r="F888">
        <f t="shared" si="52"/>
        <v>-2.5064890695573609</v>
      </c>
      <c r="G888">
        <f t="shared" si="55"/>
        <v>6.282487455810525</v>
      </c>
    </row>
    <row r="889" spans="1:7" x14ac:dyDescent="0.25">
      <c r="A889">
        <v>3.5</v>
      </c>
      <c r="B889">
        <v>34.200000000000003</v>
      </c>
      <c r="C889">
        <v>34.739977433500002</v>
      </c>
      <c r="D889">
        <f t="shared" si="53"/>
        <v>-0.53997743349999894</v>
      </c>
      <c r="E889">
        <f t="shared" si="54"/>
        <v>0.2915756286892458</v>
      </c>
      <c r="F889">
        <f t="shared" si="52"/>
        <v>-0.50648906955736095</v>
      </c>
      <c r="G889">
        <f t="shared" si="55"/>
        <v>0.25653117758108124</v>
      </c>
    </row>
    <row r="890" spans="1:7" x14ac:dyDescent="0.25">
      <c r="A890">
        <v>5.4</v>
      </c>
      <c r="B890">
        <v>27</v>
      </c>
      <c r="C890">
        <v>26.150211803399998</v>
      </c>
      <c r="D890">
        <f t="shared" si="53"/>
        <v>0.84978819660000227</v>
      </c>
      <c r="E890">
        <f t="shared" si="54"/>
        <v>0.72213997908068406</v>
      </c>
      <c r="F890">
        <f t="shared" si="52"/>
        <v>-7.7064890695573638</v>
      </c>
      <c r="G890">
        <f t="shared" si="55"/>
        <v>59.389973779207125</v>
      </c>
    </row>
    <row r="891" spans="1:7" x14ac:dyDescent="0.25">
      <c r="A891">
        <v>2.2999999999999998</v>
      </c>
      <c r="B891">
        <v>34.700000000000003</v>
      </c>
      <c r="C891">
        <v>40.165092568299997</v>
      </c>
      <c r="D891">
        <f t="shared" si="53"/>
        <v>-5.465092568299994</v>
      </c>
      <c r="E891">
        <f t="shared" si="54"/>
        <v>29.867236780087826</v>
      </c>
      <c r="F891">
        <f t="shared" si="52"/>
        <v>-6.4890695573609491E-3</v>
      </c>
      <c r="G891">
        <f t="shared" si="55"/>
        <v>4.2108023720268626E-5</v>
      </c>
    </row>
    <row r="892" spans="1:7" x14ac:dyDescent="0.25">
      <c r="A892">
        <v>2.5</v>
      </c>
      <c r="B892">
        <v>38.6</v>
      </c>
      <c r="C892">
        <v>39.260906712499995</v>
      </c>
      <c r="D892">
        <f t="shared" si="53"/>
        <v>-0.66090671249999389</v>
      </c>
      <c r="E892">
        <f t="shared" si="54"/>
        <v>0.43679768262754959</v>
      </c>
      <c r="F892">
        <f t="shared" si="52"/>
        <v>3.8935109304426376</v>
      </c>
      <c r="G892">
        <f t="shared" si="55"/>
        <v>15.159427365476294</v>
      </c>
    </row>
    <row r="893" spans="1:7" x14ac:dyDescent="0.25">
      <c r="A893">
        <v>3.7</v>
      </c>
      <c r="B893">
        <v>30.5</v>
      </c>
      <c r="C893">
        <v>33.835791577699993</v>
      </c>
      <c r="D893">
        <f t="shared" si="53"/>
        <v>-3.3357915776999931</v>
      </c>
      <c r="E893">
        <f t="shared" si="54"/>
        <v>11.12750544985421</v>
      </c>
      <c r="F893">
        <f t="shared" si="52"/>
        <v>-4.2064890695573638</v>
      </c>
      <c r="G893">
        <f t="shared" si="55"/>
        <v>17.694550292305575</v>
      </c>
    </row>
    <row r="894" spans="1:7" x14ac:dyDescent="0.25">
      <c r="A894">
        <v>2.5</v>
      </c>
      <c r="B894">
        <v>38.6</v>
      </c>
      <c r="C894">
        <v>39.260906712499995</v>
      </c>
      <c r="D894">
        <f t="shared" si="53"/>
        <v>-0.66090671249999389</v>
      </c>
      <c r="E894">
        <f t="shared" si="54"/>
        <v>0.43679768262754959</v>
      </c>
      <c r="F894">
        <f t="shared" si="52"/>
        <v>3.8935109304426376</v>
      </c>
      <c r="G894">
        <f t="shared" si="55"/>
        <v>15.159427365476294</v>
      </c>
    </row>
    <row r="895" spans="1:7" x14ac:dyDescent="0.25">
      <c r="A895">
        <v>2.5</v>
      </c>
      <c r="B895">
        <v>39.200000000000003</v>
      </c>
      <c r="C895">
        <v>39.260906712499995</v>
      </c>
      <c r="D895">
        <f t="shared" si="53"/>
        <v>-6.0906712499992466E-2</v>
      </c>
      <c r="E895">
        <f t="shared" si="54"/>
        <v>3.7096276275567384E-3</v>
      </c>
      <c r="F895">
        <f t="shared" si="52"/>
        <v>4.4935109304426391</v>
      </c>
      <c r="G895">
        <f t="shared" si="55"/>
        <v>20.191640482007472</v>
      </c>
    </row>
    <row r="896" spans="1:7" x14ac:dyDescent="0.25">
      <c r="A896">
        <v>3</v>
      </c>
      <c r="B896">
        <v>34.799999999999997</v>
      </c>
      <c r="C896">
        <v>37.000442073000002</v>
      </c>
      <c r="D896">
        <f t="shared" si="53"/>
        <v>-2.2004420730000049</v>
      </c>
      <c r="E896">
        <f t="shared" si="54"/>
        <v>4.8419453166285589</v>
      </c>
      <c r="F896">
        <f t="shared" si="52"/>
        <v>9.3510930442633367E-2</v>
      </c>
      <c r="G896">
        <f t="shared" si="55"/>
        <v>8.7442941122470152E-3</v>
      </c>
    </row>
    <row r="897" spans="1:7" x14ac:dyDescent="0.25">
      <c r="A897">
        <v>2.5</v>
      </c>
      <c r="B897">
        <v>42.9</v>
      </c>
      <c r="C897">
        <v>39.260906712499995</v>
      </c>
      <c r="D897">
        <f t="shared" si="53"/>
        <v>3.6390932875000033</v>
      </c>
      <c r="E897">
        <f t="shared" si="54"/>
        <v>13.242999955127582</v>
      </c>
      <c r="F897">
        <f t="shared" si="52"/>
        <v>8.1935109304426348</v>
      </c>
      <c r="G897">
        <f t="shared" si="55"/>
        <v>67.133621367282927</v>
      </c>
    </row>
    <row r="898" spans="1:7" x14ac:dyDescent="0.25">
      <c r="A898">
        <v>3.5</v>
      </c>
      <c r="B898">
        <v>30.6</v>
      </c>
      <c r="C898">
        <v>34.739977433500002</v>
      </c>
      <c r="D898">
        <f t="shared" si="53"/>
        <v>-4.1399774335000004</v>
      </c>
      <c r="E898">
        <f t="shared" si="54"/>
        <v>17.139413149889251</v>
      </c>
      <c r="F898">
        <f t="shared" ref="F898:F961" si="56">B898-$L$14</f>
        <v>-4.1064890695573624</v>
      </c>
      <c r="G898">
        <f t="shared" si="55"/>
        <v>16.863252478394092</v>
      </c>
    </row>
    <row r="899" spans="1:7" x14ac:dyDescent="0.25">
      <c r="A899">
        <v>3.5</v>
      </c>
      <c r="B899">
        <v>28.7</v>
      </c>
      <c r="C899">
        <v>34.739977433500002</v>
      </c>
      <c r="D899">
        <f t="shared" ref="D899:D962" si="57">B899-C899</f>
        <v>-6.0399774335000025</v>
      </c>
      <c r="E899">
        <f t="shared" ref="E899:E962" si="58">D899*D899</f>
        <v>36.481327397189276</v>
      </c>
      <c r="F899">
        <f t="shared" si="56"/>
        <v>-6.0064890695573645</v>
      </c>
      <c r="G899">
        <f t="shared" ref="G899:G962" si="59">F899*F899</f>
        <v>36.077910942712094</v>
      </c>
    </row>
    <row r="900" spans="1:7" x14ac:dyDescent="0.25">
      <c r="A900">
        <v>2.5</v>
      </c>
      <c r="B900">
        <v>39.200000000000003</v>
      </c>
      <c r="C900">
        <v>39.260906712499995</v>
      </c>
      <c r="D900">
        <f t="shared" si="57"/>
        <v>-6.0906712499992466E-2</v>
      </c>
      <c r="E900">
        <f t="shared" si="58"/>
        <v>3.7096276275567384E-3</v>
      </c>
      <c r="F900">
        <f t="shared" si="56"/>
        <v>4.4935109304426391</v>
      </c>
      <c r="G900">
        <f t="shared" si="59"/>
        <v>20.191640482007472</v>
      </c>
    </row>
    <row r="901" spans="1:7" x14ac:dyDescent="0.25">
      <c r="A901">
        <v>3</v>
      </c>
      <c r="B901">
        <v>34.799999999999997</v>
      </c>
      <c r="C901">
        <v>37.000442073000002</v>
      </c>
      <c r="D901">
        <f t="shared" si="57"/>
        <v>-2.2004420730000049</v>
      </c>
      <c r="E901">
        <f t="shared" si="58"/>
        <v>4.8419453166285589</v>
      </c>
      <c r="F901">
        <f t="shared" si="56"/>
        <v>9.3510930442633367E-2</v>
      </c>
      <c r="G901">
        <f t="shared" si="59"/>
        <v>8.7442941122470152E-3</v>
      </c>
    </row>
    <row r="902" spans="1:7" x14ac:dyDescent="0.25">
      <c r="A902">
        <v>2.5</v>
      </c>
      <c r="B902">
        <v>42.9</v>
      </c>
      <c r="C902">
        <v>39.260906712499995</v>
      </c>
      <c r="D902">
        <f t="shared" si="57"/>
        <v>3.6390932875000033</v>
      </c>
      <c r="E902">
        <f t="shared" si="58"/>
        <v>13.242999955127582</v>
      </c>
      <c r="F902">
        <f t="shared" si="56"/>
        <v>8.1935109304426348</v>
      </c>
      <c r="G902">
        <f t="shared" si="59"/>
        <v>67.133621367282927</v>
      </c>
    </row>
    <row r="903" spans="1:7" x14ac:dyDescent="0.25">
      <c r="A903">
        <v>4</v>
      </c>
      <c r="B903">
        <v>27.8</v>
      </c>
      <c r="C903">
        <v>32.479512794000001</v>
      </c>
      <c r="D903">
        <f t="shared" si="57"/>
        <v>-4.6795127940000008</v>
      </c>
      <c r="E903">
        <f t="shared" si="58"/>
        <v>21.897839989209693</v>
      </c>
      <c r="F903">
        <f t="shared" si="56"/>
        <v>-6.9064890695573631</v>
      </c>
      <c r="G903">
        <f t="shared" si="59"/>
        <v>47.699591267915331</v>
      </c>
    </row>
    <row r="904" spans="1:7" x14ac:dyDescent="0.25">
      <c r="A904">
        <v>4.5999999999999996</v>
      </c>
      <c r="B904">
        <v>29</v>
      </c>
      <c r="C904">
        <v>29.7669552266</v>
      </c>
      <c r="D904">
        <f t="shared" si="57"/>
        <v>-0.76695522660000037</v>
      </c>
      <c r="E904">
        <f t="shared" si="58"/>
        <v>0.58822031960905796</v>
      </c>
      <c r="F904">
        <f t="shared" si="56"/>
        <v>-5.7064890695573638</v>
      </c>
      <c r="G904">
        <f t="shared" si="59"/>
        <v>32.56401750097767</v>
      </c>
    </row>
    <row r="905" spans="1:7" x14ac:dyDescent="0.25">
      <c r="A905">
        <v>2.4</v>
      </c>
      <c r="B905">
        <v>37.976399999999998</v>
      </c>
      <c r="C905">
        <v>39.7129996404</v>
      </c>
      <c r="D905">
        <f t="shared" si="57"/>
        <v>-1.7365996404000015</v>
      </c>
      <c r="E905">
        <f t="shared" si="58"/>
        <v>3.0157783110374146</v>
      </c>
      <c r="F905">
        <f t="shared" si="56"/>
        <v>3.2699109304426344</v>
      </c>
      <c r="G905">
        <f t="shared" si="59"/>
        <v>10.692317493028215</v>
      </c>
    </row>
    <row r="906" spans="1:7" x14ac:dyDescent="0.25">
      <c r="A906">
        <v>3</v>
      </c>
      <c r="B906">
        <v>35.288699999999999</v>
      </c>
      <c r="C906">
        <v>37.000442073000002</v>
      </c>
      <c r="D906">
        <f t="shared" si="57"/>
        <v>-1.7117420730000035</v>
      </c>
      <c r="E906">
        <f t="shared" si="58"/>
        <v>2.9300609244783491</v>
      </c>
      <c r="F906">
        <f t="shared" si="56"/>
        <v>0.58221093044263483</v>
      </c>
      <c r="G906">
        <f t="shared" si="59"/>
        <v>0.33896956752687857</v>
      </c>
    </row>
    <row r="907" spans="1:7" x14ac:dyDescent="0.25">
      <c r="A907">
        <v>3.8</v>
      </c>
      <c r="B907">
        <v>29.809899999999999</v>
      </c>
      <c r="C907">
        <v>33.383698649799996</v>
      </c>
      <c r="D907">
        <f t="shared" si="57"/>
        <v>-3.573798649799997</v>
      </c>
      <c r="E907">
        <f t="shared" si="58"/>
        <v>12.772036789312281</v>
      </c>
      <c r="F907">
        <f t="shared" si="56"/>
        <v>-4.8965890695573648</v>
      </c>
      <c r="G907">
        <f t="shared" si="59"/>
        <v>23.976584516108659</v>
      </c>
    </row>
    <row r="908" spans="1:7" x14ac:dyDescent="0.25">
      <c r="A908">
        <v>5.6</v>
      </c>
      <c r="B908">
        <v>24.947700000000001</v>
      </c>
      <c r="C908">
        <v>25.2460259476</v>
      </c>
      <c r="D908">
        <f t="shared" si="57"/>
        <v>-0.29832594759999864</v>
      </c>
      <c r="E908">
        <f t="shared" si="58"/>
        <v>8.8998371011437136E-2</v>
      </c>
      <c r="F908">
        <f t="shared" si="56"/>
        <v>-9.7587890695573627</v>
      </c>
      <c r="G908">
        <f t="shared" si="59"/>
        <v>95.23396410411226</v>
      </c>
    </row>
    <row r="909" spans="1:7" x14ac:dyDescent="0.25">
      <c r="A909">
        <v>5.6</v>
      </c>
      <c r="B909">
        <v>25.1952</v>
      </c>
      <c r="C909">
        <v>25.2460259476</v>
      </c>
      <c r="D909">
        <f t="shared" si="57"/>
        <v>-5.0825947599999921E-2</v>
      </c>
      <c r="E909">
        <f t="shared" si="58"/>
        <v>2.5832769494379378E-3</v>
      </c>
      <c r="F909">
        <f t="shared" si="56"/>
        <v>-9.511289069557364</v>
      </c>
      <c r="G909">
        <f t="shared" si="59"/>
        <v>90.464619764681387</v>
      </c>
    </row>
    <row r="910" spans="1:7" x14ac:dyDescent="0.25">
      <c r="A910">
        <v>3.5</v>
      </c>
      <c r="B910">
        <v>32.407600000000002</v>
      </c>
      <c r="C910">
        <v>34.739977433500002</v>
      </c>
      <c r="D910">
        <f t="shared" si="57"/>
        <v>-2.3323774334999996</v>
      </c>
      <c r="E910">
        <f t="shared" si="58"/>
        <v>5.4399844923000451</v>
      </c>
      <c r="F910">
        <f t="shared" si="56"/>
        <v>-2.2988890695573616</v>
      </c>
      <c r="G910">
        <f t="shared" si="59"/>
        <v>5.2848909541303115</v>
      </c>
    </row>
    <row r="911" spans="1:7" x14ac:dyDescent="0.25">
      <c r="A911">
        <v>4</v>
      </c>
      <c r="B911">
        <v>29.9</v>
      </c>
      <c r="C911">
        <v>32.479512794000001</v>
      </c>
      <c r="D911">
        <f t="shared" si="57"/>
        <v>-2.5795127940000029</v>
      </c>
      <c r="E911">
        <f t="shared" si="58"/>
        <v>6.6538862544097013</v>
      </c>
      <c r="F911">
        <f t="shared" si="56"/>
        <v>-4.8064890695573652</v>
      </c>
      <c r="G911">
        <f t="shared" si="59"/>
        <v>23.102337175774426</v>
      </c>
    </row>
    <row r="912" spans="1:7" x14ac:dyDescent="0.25">
      <c r="A912">
        <v>4</v>
      </c>
      <c r="B912">
        <v>30.9375</v>
      </c>
      <c r="C912">
        <v>32.479512794000001</v>
      </c>
      <c r="D912">
        <f t="shared" si="57"/>
        <v>-1.5420127940000015</v>
      </c>
      <c r="E912">
        <f t="shared" si="58"/>
        <v>2.3778034568596911</v>
      </c>
      <c r="F912">
        <f t="shared" si="56"/>
        <v>-3.7689890695573638</v>
      </c>
      <c r="G912">
        <f t="shared" si="59"/>
        <v>14.205278606442883</v>
      </c>
    </row>
    <row r="913" spans="1:7" x14ac:dyDescent="0.25">
      <c r="A913">
        <v>2.5</v>
      </c>
      <c r="B913">
        <v>38.029899999999998</v>
      </c>
      <c r="C913">
        <v>39.260906712499995</v>
      </c>
      <c r="D913">
        <f t="shared" si="57"/>
        <v>-1.2310067124999975</v>
      </c>
      <c r="E913">
        <f t="shared" si="58"/>
        <v>1.5153775262200515</v>
      </c>
      <c r="F913">
        <f t="shared" si="56"/>
        <v>3.323410930442634</v>
      </c>
      <c r="G913">
        <f t="shared" si="59"/>
        <v>11.045060212585575</v>
      </c>
    </row>
    <row r="914" spans="1:7" x14ac:dyDescent="0.25">
      <c r="A914">
        <v>4</v>
      </c>
      <c r="B914">
        <v>28.0488</v>
      </c>
      <c r="C914">
        <v>32.479512794000001</v>
      </c>
      <c r="D914">
        <f t="shared" si="57"/>
        <v>-4.4307127940000015</v>
      </c>
      <c r="E914">
        <f t="shared" si="58"/>
        <v>19.631215862915301</v>
      </c>
      <c r="F914">
        <f t="shared" si="56"/>
        <v>-6.6576890695573638</v>
      </c>
      <c r="G914">
        <f t="shared" si="59"/>
        <v>44.324823746903597</v>
      </c>
    </row>
    <row r="915" spans="1:7" x14ac:dyDescent="0.25">
      <c r="A915">
        <v>4</v>
      </c>
      <c r="B915">
        <v>28.654900000000001</v>
      </c>
      <c r="C915">
        <v>32.479512794000001</v>
      </c>
      <c r="D915">
        <f t="shared" si="57"/>
        <v>-3.8246127940000001</v>
      </c>
      <c r="E915">
        <f t="shared" si="58"/>
        <v>14.627663024028488</v>
      </c>
      <c r="F915">
        <f t="shared" si="56"/>
        <v>-6.0515890695573624</v>
      </c>
      <c r="G915">
        <f t="shared" si="59"/>
        <v>36.621730266786145</v>
      </c>
    </row>
    <row r="916" spans="1:7" x14ac:dyDescent="0.25">
      <c r="A916">
        <v>3.6</v>
      </c>
      <c r="B916">
        <v>33</v>
      </c>
      <c r="C916">
        <v>34.287884505599997</v>
      </c>
      <c r="D916">
        <f t="shared" si="57"/>
        <v>-1.2878845055999975</v>
      </c>
      <c r="E916">
        <f t="shared" si="58"/>
        <v>1.6586464997645498</v>
      </c>
      <c r="F916">
        <f t="shared" si="56"/>
        <v>-1.7064890695573638</v>
      </c>
      <c r="G916">
        <f t="shared" si="59"/>
        <v>2.9121049445187572</v>
      </c>
    </row>
    <row r="917" spans="1:7" x14ac:dyDescent="0.25">
      <c r="A917">
        <v>2.4</v>
      </c>
      <c r="B917">
        <v>37</v>
      </c>
      <c r="C917">
        <v>39.7129996404</v>
      </c>
      <c r="D917">
        <f t="shared" si="57"/>
        <v>-2.7129996403999996</v>
      </c>
      <c r="E917">
        <f t="shared" si="58"/>
        <v>7.3603670488105273</v>
      </c>
      <c r="F917">
        <f t="shared" si="56"/>
        <v>2.2935109304426362</v>
      </c>
      <c r="G917">
        <f t="shared" si="59"/>
        <v>5.2601923880598465</v>
      </c>
    </row>
    <row r="918" spans="1:7" x14ac:dyDescent="0.25">
      <c r="A918">
        <v>3.6</v>
      </c>
      <c r="B918">
        <v>33</v>
      </c>
      <c r="C918">
        <v>34.287884505599997</v>
      </c>
      <c r="D918">
        <f t="shared" si="57"/>
        <v>-1.2878845055999975</v>
      </c>
      <c r="E918">
        <f t="shared" si="58"/>
        <v>1.6586464997645498</v>
      </c>
      <c r="F918">
        <f t="shared" si="56"/>
        <v>-1.7064890695573638</v>
      </c>
      <c r="G918">
        <f t="shared" si="59"/>
        <v>2.9121049445187572</v>
      </c>
    </row>
    <row r="919" spans="1:7" x14ac:dyDescent="0.25">
      <c r="A919">
        <v>3.6</v>
      </c>
      <c r="B919">
        <v>33.200000000000003</v>
      </c>
      <c r="C919">
        <v>34.287884505599997</v>
      </c>
      <c r="D919">
        <f t="shared" si="57"/>
        <v>-1.0878845055999946</v>
      </c>
      <c r="E919">
        <f t="shared" si="58"/>
        <v>1.1834926975245448</v>
      </c>
      <c r="F919">
        <f t="shared" si="56"/>
        <v>-1.5064890695573609</v>
      </c>
      <c r="G919">
        <f t="shared" si="59"/>
        <v>2.2695093166958031</v>
      </c>
    </row>
    <row r="920" spans="1:7" x14ac:dyDescent="0.25">
      <c r="A920">
        <v>2.4</v>
      </c>
      <c r="B920">
        <v>45.3</v>
      </c>
      <c r="C920">
        <v>39.7129996404</v>
      </c>
      <c r="D920">
        <f t="shared" si="57"/>
        <v>5.5870003595999975</v>
      </c>
      <c r="E920">
        <f t="shared" si="58"/>
        <v>31.214573018170501</v>
      </c>
      <c r="F920">
        <f t="shared" si="56"/>
        <v>10.593510930442633</v>
      </c>
      <c r="G920">
        <f t="shared" si="59"/>
        <v>112.22247383340755</v>
      </c>
    </row>
    <row r="921" spans="1:7" x14ac:dyDescent="0.25">
      <c r="A921">
        <v>2.4</v>
      </c>
      <c r="B921">
        <v>35.810299999999998</v>
      </c>
      <c r="C921">
        <v>39.7129996404</v>
      </c>
      <c r="D921">
        <f t="shared" si="57"/>
        <v>-3.9026996404000016</v>
      </c>
      <c r="E921">
        <f t="shared" si="58"/>
        <v>15.231064483178303</v>
      </c>
      <c r="F921">
        <f t="shared" si="56"/>
        <v>1.1038109304426342</v>
      </c>
      <c r="G921">
        <f t="shared" si="59"/>
        <v>1.2183985701646338</v>
      </c>
    </row>
    <row r="922" spans="1:7" x14ac:dyDescent="0.25">
      <c r="A922">
        <v>2.4</v>
      </c>
      <c r="B922">
        <v>34.283099999999997</v>
      </c>
      <c r="C922">
        <v>39.7129996404</v>
      </c>
      <c r="D922">
        <f t="shared" si="57"/>
        <v>-5.4298996404000022</v>
      </c>
      <c r="E922">
        <f t="shared" si="58"/>
        <v>29.483810104816072</v>
      </c>
      <c r="F922">
        <f t="shared" si="56"/>
        <v>-0.42338906955736633</v>
      </c>
      <c r="G922">
        <f t="shared" si="59"/>
        <v>0.17925830422065239</v>
      </c>
    </row>
    <row r="923" spans="1:7" x14ac:dyDescent="0.25">
      <c r="A923">
        <v>3.2</v>
      </c>
      <c r="B923">
        <v>33.762799999999999</v>
      </c>
      <c r="C923">
        <v>36.096256217199993</v>
      </c>
      <c r="D923">
        <f t="shared" si="57"/>
        <v>-2.3334562171999949</v>
      </c>
      <c r="E923">
        <f t="shared" si="58"/>
        <v>5.4450179175893094</v>
      </c>
      <c r="F923">
        <f t="shared" si="56"/>
        <v>-0.9436890695573652</v>
      </c>
      <c r="G923">
        <f t="shared" si="59"/>
        <v>0.8905490600020457</v>
      </c>
    </row>
    <row r="924" spans="1:7" x14ac:dyDescent="0.25">
      <c r="A924">
        <v>2.7</v>
      </c>
      <c r="B924">
        <v>31.7</v>
      </c>
      <c r="C924">
        <v>38.356720856699994</v>
      </c>
      <c r="D924">
        <f t="shared" si="57"/>
        <v>-6.6567208566999945</v>
      </c>
      <c r="E924">
        <f t="shared" si="58"/>
        <v>44.311932564024708</v>
      </c>
      <c r="F924">
        <f t="shared" si="56"/>
        <v>-3.0064890695573645</v>
      </c>
      <c r="G924">
        <f t="shared" si="59"/>
        <v>9.0389765253679073</v>
      </c>
    </row>
    <row r="925" spans="1:7" x14ac:dyDescent="0.25">
      <c r="A925">
        <v>4</v>
      </c>
      <c r="B925">
        <v>31.4</v>
      </c>
      <c r="C925">
        <v>32.479512794000001</v>
      </c>
      <c r="D925">
        <f t="shared" si="57"/>
        <v>-1.0795127940000029</v>
      </c>
      <c r="E925">
        <f t="shared" si="58"/>
        <v>1.1653478724096926</v>
      </c>
      <c r="F925">
        <f t="shared" si="56"/>
        <v>-3.3064890695573652</v>
      </c>
      <c r="G925">
        <f t="shared" si="59"/>
        <v>10.932869967102331</v>
      </c>
    </row>
    <row r="926" spans="1:7" x14ac:dyDescent="0.25">
      <c r="A926">
        <v>4</v>
      </c>
      <c r="B926">
        <v>30.2</v>
      </c>
      <c r="C926">
        <v>32.479512794000001</v>
      </c>
      <c r="D926">
        <f t="shared" si="57"/>
        <v>-2.2795127940000022</v>
      </c>
      <c r="E926">
        <f t="shared" si="58"/>
        <v>5.1961785780096967</v>
      </c>
      <c r="F926">
        <f t="shared" si="56"/>
        <v>-4.5064890695573645</v>
      </c>
      <c r="G926">
        <f t="shared" si="59"/>
        <v>20.308443734040001</v>
      </c>
    </row>
    <row r="927" spans="1:7" x14ac:dyDescent="0.25">
      <c r="A927">
        <v>2.7</v>
      </c>
      <c r="B927">
        <v>37.799999999999997</v>
      </c>
      <c r="C927">
        <v>38.356720856699994</v>
      </c>
      <c r="D927">
        <f t="shared" si="57"/>
        <v>-0.5567208566999966</v>
      </c>
      <c r="E927">
        <f t="shared" si="58"/>
        <v>0.30993811228477813</v>
      </c>
      <c r="F927">
        <f t="shared" si="56"/>
        <v>3.0935109304426334</v>
      </c>
      <c r="G927">
        <f t="shared" si="59"/>
        <v>9.5698098767680477</v>
      </c>
    </row>
    <row r="928" spans="1:7" x14ac:dyDescent="0.25">
      <c r="A928">
        <v>3.5</v>
      </c>
      <c r="B928">
        <v>33.1</v>
      </c>
      <c r="C928">
        <v>34.739977433500002</v>
      </c>
      <c r="D928">
        <f t="shared" si="57"/>
        <v>-1.6399774335000004</v>
      </c>
      <c r="E928">
        <f t="shared" si="58"/>
        <v>2.6895259823892479</v>
      </c>
      <c r="F928">
        <f t="shared" si="56"/>
        <v>-1.6064890695573624</v>
      </c>
      <c r="G928">
        <f t="shared" si="59"/>
        <v>2.5808071306072797</v>
      </c>
    </row>
    <row r="929" spans="1:7" x14ac:dyDescent="0.25">
      <c r="A929">
        <v>2.5</v>
      </c>
      <c r="B929">
        <v>39.700000000000003</v>
      </c>
      <c r="C929">
        <v>39.260906712499995</v>
      </c>
      <c r="D929">
        <f t="shared" si="57"/>
        <v>0.43909328750000753</v>
      </c>
      <c r="E929">
        <f t="shared" si="58"/>
        <v>0.19280291512756428</v>
      </c>
      <c r="F929">
        <f t="shared" si="56"/>
        <v>4.9935109304426391</v>
      </c>
      <c r="G929">
        <f t="shared" si="59"/>
        <v>24.935151412450111</v>
      </c>
    </row>
    <row r="930" spans="1:7" x14ac:dyDescent="0.25">
      <c r="A930">
        <v>3.5</v>
      </c>
      <c r="B930">
        <v>37.349899999999998</v>
      </c>
      <c r="C930">
        <v>34.739977433500002</v>
      </c>
      <c r="D930">
        <f t="shared" si="57"/>
        <v>2.6099225664999963</v>
      </c>
      <c r="E930">
        <f t="shared" si="58"/>
        <v>6.8116958031259278</v>
      </c>
      <c r="F930">
        <f t="shared" si="56"/>
        <v>2.6434109304426343</v>
      </c>
      <c r="G930">
        <f t="shared" si="59"/>
        <v>6.9876213471835937</v>
      </c>
    </row>
    <row r="931" spans="1:7" x14ac:dyDescent="0.25">
      <c r="A931">
        <v>4.5999999999999996</v>
      </c>
      <c r="B931">
        <v>26.548400000000001</v>
      </c>
      <c r="C931">
        <v>29.7669552266</v>
      </c>
      <c r="D931">
        <f t="shared" si="57"/>
        <v>-3.2185552265999995</v>
      </c>
      <c r="E931">
        <f t="shared" si="58"/>
        <v>10.359097746674173</v>
      </c>
      <c r="F931">
        <f t="shared" si="56"/>
        <v>-8.1580890695573629</v>
      </c>
      <c r="G931">
        <f t="shared" si="59"/>
        <v>66.554417266831322</v>
      </c>
    </row>
    <row r="932" spans="1:7" x14ac:dyDescent="0.25">
      <c r="A932">
        <v>5.7</v>
      </c>
      <c r="B932">
        <v>25.617899999999999</v>
      </c>
      <c r="C932">
        <v>24.793933019699999</v>
      </c>
      <c r="D932">
        <f t="shared" si="57"/>
        <v>0.82396698029999982</v>
      </c>
      <c r="E932">
        <f t="shared" si="58"/>
        <v>0.67892158462470031</v>
      </c>
      <c r="F932">
        <f t="shared" si="56"/>
        <v>-9.088589069557365</v>
      </c>
      <c r="G932">
        <f t="shared" si="59"/>
        <v>82.602451275277616</v>
      </c>
    </row>
    <row r="933" spans="1:7" x14ac:dyDescent="0.25">
      <c r="A933">
        <v>2.7</v>
      </c>
      <c r="B933">
        <v>40.6</v>
      </c>
      <c r="C933">
        <v>38.356720856699994</v>
      </c>
      <c r="D933">
        <f t="shared" si="57"/>
        <v>2.2432791433000077</v>
      </c>
      <c r="E933">
        <f t="shared" si="58"/>
        <v>5.0323013147648163</v>
      </c>
      <c r="F933">
        <f t="shared" si="56"/>
        <v>5.8935109304426376</v>
      </c>
      <c r="G933">
        <f t="shared" si="59"/>
        <v>34.733471087246848</v>
      </c>
    </row>
    <row r="934" spans="1:7" x14ac:dyDescent="0.25">
      <c r="A934">
        <v>3.5</v>
      </c>
      <c r="B934">
        <v>36.6</v>
      </c>
      <c r="C934">
        <v>34.739977433500002</v>
      </c>
      <c r="D934">
        <f t="shared" si="57"/>
        <v>1.8600225664999996</v>
      </c>
      <c r="E934">
        <f t="shared" si="58"/>
        <v>3.4596839478892454</v>
      </c>
      <c r="F934">
        <f t="shared" si="56"/>
        <v>1.8935109304426376</v>
      </c>
      <c r="G934">
        <f t="shared" si="59"/>
        <v>3.5853836437057431</v>
      </c>
    </row>
    <row r="935" spans="1:7" x14ac:dyDescent="0.25">
      <c r="A935">
        <v>2</v>
      </c>
      <c r="B935">
        <v>34.1</v>
      </c>
      <c r="C935">
        <v>41.521371351999996</v>
      </c>
      <c r="D935">
        <f t="shared" si="57"/>
        <v>-7.4213713519999942</v>
      </c>
      <c r="E935">
        <f t="shared" si="58"/>
        <v>55.076752744286225</v>
      </c>
      <c r="F935">
        <f t="shared" si="56"/>
        <v>-0.60648906955736237</v>
      </c>
      <c r="G935">
        <f t="shared" si="59"/>
        <v>0.36782899149255516</v>
      </c>
    </row>
    <row r="936" spans="1:7" x14ac:dyDescent="0.25">
      <c r="A936">
        <v>2</v>
      </c>
      <c r="B936">
        <v>36.200000000000003</v>
      </c>
      <c r="C936">
        <v>41.521371351999996</v>
      </c>
      <c r="D936">
        <f t="shared" si="57"/>
        <v>-5.3213713519999928</v>
      </c>
      <c r="E936">
        <f t="shared" si="58"/>
        <v>28.31699306588623</v>
      </c>
      <c r="F936">
        <f t="shared" si="56"/>
        <v>1.4935109304426391</v>
      </c>
      <c r="G936">
        <f t="shared" si="59"/>
        <v>2.2305748993516374</v>
      </c>
    </row>
    <row r="937" spans="1:7" x14ac:dyDescent="0.25">
      <c r="A937">
        <v>3.2</v>
      </c>
      <c r="B937">
        <v>36.4</v>
      </c>
      <c r="C937">
        <v>36.096256217199993</v>
      </c>
      <c r="D937">
        <f t="shared" si="57"/>
        <v>0.30374378280000514</v>
      </c>
      <c r="E937">
        <f t="shared" si="58"/>
        <v>9.2260285589656696E-2</v>
      </c>
      <c r="F937">
        <f t="shared" si="56"/>
        <v>1.6935109304426348</v>
      </c>
      <c r="G937">
        <f t="shared" si="59"/>
        <v>2.8679792715286787</v>
      </c>
    </row>
    <row r="938" spans="1:7" x14ac:dyDescent="0.25">
      <c r="A938">
        <v>3.2</v>
      </c>
      <c r="B938">
        <v>29.7</v>
      </c>
      <c r="C938">
        <v>36.096256217199993</v>
      </c>
      <c r="D938">
        <f t="shared" si="57"/>
        <v>-6.3962562171999942</v>
      </c>
      <c r="E938">
        <f t="shared" si="58"/>
        <v>40.912093596069582</v>
      </c>
      <c r="F938">
        <f t="shared" si="56"/>
        <v>-5.0064890695573645</v>
      </c>
      <c r="G938">
        <f t="shared" si="59"/>
        <v>25.064932803597365</v>
      </c>
    </row>
    <row r="939" spans="1:7" x14ac:dyDescent="0.25">
      <c r="A939">
        <v>3.5</v>
      </c>
      <c r="B939">
        <v>28.7</v>
      </c>
      <c r="C939">
        <v>34.739977433500002</v>
      </c>
      <c r="D939">
        <f t="shared" si="57"/>
        <v>-6.0399774335000025</v>
      </c>
      <c r="E939">
        <f t="shared" si="58"/>
        <v>36.481327397189276</v>
      </c>
      <c r="F939">
        <f t="shared" si="56"/>
        <v>-6.0064890695573645</v>
      </c>
      <c r="G939">
        <f t="shared" si="59"/>
        <v>36.077910942712094</v>
      </c>
    </row>
    <row r="940" spans="1:7" x14ac:dyDescent="0.25">
      <c r="A940">
        <v>2.2999999999999998</v>
      </c>
      <c r="B940">
        <v>31.9</v>
      </c>
      <c r="C940">
        <v>40.165092568299997</v>
      </c>
      <c r="D940">
        <f t="shared" si="57"/>
        <v>-8.2650925682999983</v>
      </c>
      <c r="E940">
        <f t="shared" si="58"/>
        <v>68.311755162567863</v>
      </c>
      <c r="F940">
        <f t="shared" si="56"/>
        <v>-2.8064890695573652</v>
      </c>
      <c r="G940">
        <f t="shared" si="59"/>
        <v>7.8763808975449656</v>
      </c>
    </row>
    <row r="941" spans="1:7" x14ac:dyDescent="0.25">
      <c r="A941">
        <v>3.7</v>
      </c>
      <c r="B941">
        <v>31.6</v>
      </c>
      <c r="C941">
        <v>33.835791577699993</v>
      </c>
      <c r="D941">
        <f t="shared" si="57"/>
        <v>-2.2357915776999917</v>
      </c>
      <c r="E941">
        <f t="shared" si="58"/>
        <v>4.9987639789142184</v>
      </c>
      <c r="F941">
        <f t="shared" si="56"/>
        <v>-3.1064890695573624</v>
      </c>
      <c r="G941">
        <f t="shared" si="59"/>
        <v>9.6502743392793668</v>
      </c>
    </row>
    <row r="942" spans="1:7" x14ac:dyDescent="0.25">
      <c r="A942">
        <v>3.2</v>
      </c>
      <c r="B942">
        <v>30.7</v>
      </c>
      <c r="C942">
        <v>36.096256217199993</v>
      </c>
      <c r="D942">
        <f t="shared" si="57"/>
        <v>-5.3962562171999942</v>
      </c>
      <c r="E942">
        <f t="shared" si="58"/>
        <v>29.11958116166959</v>
      </c>
      <c r="F942">
        <f t="shared" si="56"/>
        <v>-4.0064890695573645</v>
      </c>
      <c r="G942">
        <f t="shared" si="59"/>
        <v>16.051954664482636</v>
      </c>
    </row>
    <row r="943" spans="1:7" x14ac:dyDescent="0.25">
      <c r="A943">
        <v>3</v>
      </c>
      <c r="B943">
        <v>33.200000000000003</v>
      </c>
      <c r="C943">
        <v>37.000442073000002</v>
      </c>
      <c r="D943">
        <f t="shared" si="57"/>
        <v>-3.8004420729999993</v>
      </c>
      <c r="E943">
        <f t="shared" si="58"/>
        <v>14.443359950228531</v>
      </c>
      <c r="F943">
        <f t="shared" si="56"/>
        <v>-1.5064890695573609</v>
      </c>
      <c r="G943">
        <f t="shared" si="59"/>
        <v>2.2695093166958031</v>
      </c>
    </row>
    <row r="944" spans="1:7" x14ac:dyDescent="0.25">
      <c r="A944">
        <v>3.6</v>
      </c>
      <c r="B944">
        <v>26.1066</v>
      </c>
      <c r="C944">
        <v>34.287884505599997</v>
      </c>
      <c r="D944">
        <f t="shared" si="57"/>
        <v>-8.1812845055999972</v>
      </c>
      <c r="E944">
        <f t="shared" si="58"/>
        <v>66.933416161570591</v>
      </c>
      <c r="F944">
        <f t="shared" si="56"/>
        <v>-8.5998890695573635</v>
      </c>
      <c r="G944">
        <f t="shared" si="59"/>
        <v>73.958092008692219</v>
      </c>
    </row>
    <row r="945" spans="1:7" x14ac:dyDescent="0.25">
      <c r="A945">
        <v>4.2</v>
      </c>
      <c r="B945">
        <v>24.6</v>
      </c>
      <c r="C945">
        <v>31.575326938199996</v>
      </c>
      <c r="D945">
        <f t="shared" si="57"/>
        <v>-6.9753269381999949</v>
      </c>
      <c r="E945">
        <f t="shared" si="58"/>
        <v>48.655185894778519</v>
      </c>
      <c r="F945">
        <f t="shared" si="56"/>
        <v>-10.106489069557362</v>
      </c>
      <c r="G945">
        <f t="shared" si="59"/>
        <v>102.14112131308244</v>
      </c>
    </row>
    <row r="946" spans="1:7" x14ac:dyDescent="0.25">
      <c r="A946">
        <v>4.4000000000000004</v>
      </c>
      <c r="B946">
        <v>26.6</v>
      </c>
      <c r="C946">
        <v>30.671141082399995</v>
      </c>
      <c r="D946">
        <f t="shared" si="57"/>
        <v>-4.0711410823999934</v>
      </c>
      <c r="E946">
        <f t="shared" si="58"/>
        <v>16.574189712804991</v>
      </c>
      <c r="F946">
        <f t="shared" si="56"/>
        <v>-8.1064890695573624</v>
      </c>
      <c r="G946">
        <f t="shared" si="59"/>
        <v>65.715165034852987</v>
      </c>
    </row>
    <row r="947" spans="1:7" x14ac:dyDescent="0.25">
      <c r="A947">
        <v>3</v>
      </c>
      <c r="B947">
        <v>33</v>
      </c>
      <c r="C947">
        <v>37.000442073000002</v>
      </c>
      <c r="D947">
        <f t="shared" si="57"/>
        <v>-4.0004420730000021</v>
      </c>
      <c r="E947">
        <f t="shared" si="58"/>
        <v>16.003536779428554</v>
      </c>
      <c r="F947">
        <f t="shared" si="56"/>
        <v>-1.7064890695573638</v>
      </c>
      <c r="G947">
        <f t="shared" si="59"/>
        <v>2.9121049445187572</v>
      </c>
    </row>
    <row r="948" spans="1:7" x14ac:dyDescent="0.25">
      <c r="A948">
        <v>3</v>
      </c>
      <c r="B948">
        <v>33.6</v>
      </c>
      <c r="C948">
        <v>37.000442073000002</v>
      </c>
      <c r="D948">
        <f t="shared" si="57"/>
        <v>-3.4004420730000007</v>
      </c>
      <c r="E948">
        <f t="shared" si="58"/>
        <v>11.563006291828541</v>
      </c>
      <c r="F948">
        <f t="shared" si="56"/>
        <v>-1.1064890695573624</v>
      </c>
      <c r="G948">
        <f t="shared" si="59"/>
        <v>1.2243180610499176</v>
      </c>
    </row>
    <row r="949" spans="1:7" x14ac:dyDescent="0.25">
      <c r="A949">
        <v>3</v>
      </c>
      <c r="B949">
        <v>29.6</v>
      </c>
      <c r="C949">
        <v>37.000442073000002</v>
      </c>
      <c r="D949">
        <f t="shared" si="57"/>
        <v>-7.4004420730000007</v>
      </c>
      <c r="E949">
        <f t="shared" si="58"/>
        <v>54.766542875828549</v>
      </c>
      <c r="F949">
        <f t="shared" si="56"/>
        <v>-5.1064890695573624</v>
      </c>
      <c r="G949">
        <f t="shared" si="59"/>
        <v>26.076230617508816</v>
      </c>
    </row>
    <row r="950" spans="1:7" x14ac:dyDescent="0.25">
      <c r="A950">
        <v>3</v>
      </c>
      <c r="B950">
        <v>36.558999999999997</v>
      </c>
      <c r="C950">
        <v>37.000442073000002</v>
      </c>
      <c r="D950">
        <f t="shared" si="57"/>
        <v>-0.4414420730000046</v>
      </c>
      <c r="E950">
        <f t="shared" si="58"/>
        <v>0.1948711038145414</v>
      </c>
      <c r="F950">
        <f t="shared" si="56"/>
        <v>1.8525109304426337</v>
      </c>
      <c r="G950">
        <f t="shared" si="59"/>
        <v>3.4317967474094324</v>
      </c>
    </row>
    <row r="951" spans="1:7" x14ac:dyDescent="0.25">
      <c r="A951">
        <v>4.8</v>
      </c>
      <c r="B951">
        <v>26.794599999999999</v>
      </c>
      <c r="C951">
        <v>28.862769370799999</v>
      </c>
      <c r="D951">
        <f t="shared" si="57"/>
        <v>-2.0681693707999997</v>
      </c>
      <c r="E951">
        <f t="shared" si="58"/>
        <v>4.2773245463152669</v>
      </c>
      <c r="F951">
        <f t="shared" si="56"/>
        <v>-7.9118890695573647</v>
      </c>
      <c r="G951">
        <f t="shared" si="59"/>
        <v>62.5979886489813</v>
      </c>
    </row>
    <row r="952" spans="1:7" x14ac:dyDescent="0.25">
      <c r="A952">
        <v>4.4000000000000004</v>
      </c>
      <c r="B952">
        <v>23.152100000000001</v>
      </c>
      <c r="C952">
        <v>30.671141082399995</v>
      </c>
      <c r="D952">
        <f t="shared" si="57"/>
        <v>-7.519041082399994</v>
      </c>
      <c r="E952">
        <f t="shared" si="58"/>
        <v>56.535978798818874</v>
      </c>
      <c r="F952">
        <f t="shared" si="56"/>
        <v>-11.554389069557363</v>
      </c>
      <c r="G952">
        <f t="shared" si="59"/>
        <v>133.50390677070666</v>
      </c>
    </row>
    <row r="953" spans="1:7" x14ac:dyDescent="0.25">
      <c r="A953">
        <v>3</v>
      </c>
      <c r="B953">
        <v>29.5</v>
      </c>
      <c r="C953">
        <v>37.000442073000002</v>
      </c>
      <c r="D953">
        <f t="shared" si="57"/>
        <v>-7.5004420730000021</v>
      </c>
      <c r="E953">
        <f t="shared" si="58"/>
        <v>56.256631290428565</v>
      </c>
      <c r="F953">
        <f t="shared" si="56"/>
        <v>-5.2064890695573638</v>
      </c>
      <c r="G953">
        <f t="shared" si="59"/>
        <v>27.107528431420302</v>
      </c>
    </row>
    <row r="954" spans="1:7" x14ac:dyDescent="0.25">
      <c r="A954">
        <v>4.4000000000000004</v>
      </c>
      <c r="B954">
        <v>24.9</v>
      </c>
      <c r="C954">
        <v>30.671141082399995</v>
      </c>
      <c r="D954">
        <f t="shared" si="57"/>
        <v>-5.7711410823999962</v>
      </c>
      <c r="E954">
        <f t="shared" si="58"/>
        <v>33.306069392965</v>
      </c>
      <c r="F954">
        <f t="shared" si="56"/>
        <v>-9.8064890695573652</v>
      </c>
      <c r="G954">
        <f t="shared" si="59"/>
        <v>96.167227871348075</v>
      </c>
    </row>
    <row r="955" spans="1:7" x14ac:dyDescent="0.25">
      <c r="A955">
        <v>4.4000000000000004</v>
      </c>
      <c r="B955">
        <v>23.152100000000001</v>
      </c>
      <c r="C955">
        <v>30.671141082399995</v>
      </c>
      <c r="D955">
        <f t="shared" si="57"/>
        <v>-7.519041082399994</v>
      </c>
      <c r="E955">
        <f t="shared" si="58"/>
        <v>56.535978798818874</v>
      </c>
      <c r="F955">
        <f t="shared" si="56"/>
        <v>-11.554389069557363</v>
      </c>
      <c r="G955">
        <f t="shared" si="59"/>
        <v>133.50390677070666</v>
      </c>
    </row>
    <row r="956" spans="1:7" x14ac:dyDescent="0.25">
      <c r="A956">
        <v>3.6</v>
      </c>
      <c r="B956">
        <v>30.9</v>
      </c>
      <c r="C956">
        <v>34.287884505599997</v>
      </c>
      <c r="D956">
        <f t="shared" si="57"/>
        <v>-3.3878845055999989</v>
      </c>
      <c r="E956">
        <f t="shared" si="58"/>
        <v>11.477761423284548</v>
      </c>
      <c r="F956">
        <f t="shared" si="56"/>
        <v>-3.8064890695573652</v>
      </c>
      <c r="G956">
        <f t="shared" si="59"/>
        <v>14.489359036659696</v>
      </c>
    </row>
    <row r="957" spans="1:7" x14ac:dyDescent="0.25">
      <c r="A957">
        <v>6.2</v>
      </c>
      <c r="B957">
        <v>27.4</v>
      </c>
      <c r="C957">
        <v>22.533468380199999</v>
      </c>
      <c r="D957">
        <f t="shared" si="57"/>
        <v>4.8665316197999999</v>
      </c>
      <c r="E957">
        <f t="shared" si="58"/>
        <v>23.68313000651321</v>
      </c>
      <c r="F957">
        <f t="shared" si="56"/>
        <v>-7.3064890695573652</v>
      </c>
      <c r="G957">
        <f t="shared" si="59"/>
        <v>53.384782523561249</v>
      </c>
    </row>
    <row r="958" spans="1:7" x14ac:dyDescent="0.25">
      <c r="A958">
        <v>2.8</v>
      </c>
      <c r="B958">
        <v>30.299299999999999</v>
      </c>
      <c r="C958">
        <v>37.904627928799997</v>
      </c>
      <c r="D958">
        <f t="shared" si="57"/>
        <v>-7.6053279287999977</v>
      </c>
      <c r="E958">
        <f t="shared" si="58"/>
        <v>57.841012904585263</v>
      </c>
      <c r="F958">
        <f t="shared" si="56"/>
        <v>-4.407189069557365</v>
      </c>
      <c r="G958">
        <f t="shared" si="59"/>
        <v>19.423315494825914</v>
      </c>
    </row>
    <row r="959" spans="1:7" x14ac:dyDescent="0.25">
      <c r="A959">
        <v>3</v>
      </c>
      <c r="B959">
        <v>31.3</v>
      </c>
      <c r="C959">
        <v>37.000442073000002</v>
      </c>
      <c r="D959">
        <f t="shared" si="57"/>
        <v>-5.7004420730000014</v>
      </c>
      <c r="E959">
        <f t="shared" si="58"/>
        <v>32.495039827628553</v>
      </c>
      <c r="F959">
        <f t="shared" si="56"/>
        <v>-3.4064890695573631</v>
      </c>
      <c r="G959">
        <f t="shared" si="59"/>
        <v>11.604167781013789</v>
      </c>
    </row>
    <row r="960" spans="1:7" x14ac:dyDescent="0.25">
      <c r="A960">
        <v>2.4</v>
      </c>
      <c r="B960">
        <v>40.299999999999997</v>
      </c>
      <c r="C960">
        <v>39.7129996404</v>
      </c>
      <c r="D960">
        <f t="shared" si="57"/>
        <v>0.58700035959999752</v>
      </c>
      <c r="E960">
        <f t="shared" si="58"/>
        <v>0.34456942217052638</v>
      </c>
      <c r="F960">
        <f t="shared" si="56"/>
        <v>5.5935109304426334</v>
      </c>
      <c r="G960">
        <f t="shared" si="59"/>
        <v>31.287364528981215</v>
      </c>
    </row>
    <row r="961" spans="1:7" x14ac:dyDescent="0.25">
      <c r="A961">
        <v>3</v>
      </c>
      <c r="B961">
        <v>33.1</v>
      </c>
      <c r="C961">
        <v>37.000442073000002</v>
      </c>
      <c r="D961">
        <f t="shared" si="57"/>
        <v>-3.9004420730000007</v>
      </c>
      <c r="E961">
        <f t="shared" si="58"/>
        <v>15.213448364828542</v>
      </c>
      <c r="F961">
        <f t="shared" si="56"/>
        <v>-1.6064890695573624</v>
      </c>
      <c r="G961">
        <f t="shared" si="59"/>
        <v>2.5808071306072797</v>
      </c>
    </row>
    <row r="962" spans="1:7" x14ac:dyDescent="0.25">
      <c r="A962">
        <v>5.3</v>
      </c>
      <c r="B962">
        <v>29</v>
      </c>
      <c r="C962">
        <v>26.602304731299999</v>
      </c>
      <c r="D962">
        <f t="shared" si="57"/>
        <v>2.3976952687000015</v>
      </c>
      <c r="E962">
        <f t="shared" si="58"/>
        <v>5.7489426015463723</v>
      </c>
      <c r="F962">
        <f t="shared" ref="F962:F1025" si="60">B962-$L$14</f>
        <v>-5.7064890695573638</v>
      </c>
      <c r="G962">
        <f t="shared" si="59"/>
        <v>32.56401750097767</v>
      </c>
    </row>
    <row r="963" spans="1:7" x14ac:dyDescent="0.25">
      <c r="A963">
        <v>6</v>
      </c>
      <c r="B963">
        <v>30.299900000000001</v>
      </c>
      <c r="C963">
        <v>23.437654236</v>
      </c>
      <c r="D963">
        <f t="shared" ref="D963:D1026" si="61">B963-C963</f>
        <v>6.8622457640000007</v>
      </c>
      <c r="E963">
        <f t="shared" ref="E963:E1026" si="62">D963*D963</f>
        <v>47.090416925535955</v>
      </c>
      <c r="F963">
        <f t="shared" si="60"/>
        <v>-4.4065890695573628</v>
      </c>
      <c r="G963">
        <f t="shared" ref="G963:G1026" si="63">F963*F963</f>
        <v>19.418027227942424</v>
      </c>
    </row>
    <row r="964" spans="1:7" x14ac:dyDescent="0.25">
      <c r="A964">
        <v>3.6</v>
      </c>
      <c r="B964">
        <v>31.6</v>
      </c>
      <c r="C964">
        <v>34.287884505599997</v>
      </c>
      <c r="D964">
        <f t="shared" si="61"/>
        <v>-2.687884505599996</v>
      </c>
      <c r="E964">
        <f t="shared" si="62"/>
        <v>7.2247231154445348</v>
      </c>
      <c r="F964">
        <f t="shared" si="60"/>
        <v>-3.1064890695573624</v>
      </c>
      <c r="G964">
        <f t="shared" si="63"/>
        <v>9.6502743392793668</v>
      </c>
    </row>
    <row r="965" spans="1:7" x14ac:dyDescent="0.25">
      <c r="A965">
        <v>3.5</v>
      </c>
      <c r="B965">
        <v>31.9</v>
      </c>
      <c r="C965">
        <v>34.739977433500002</v>
      </c>
      <c r="D965">
        <f t="shared" si="61"/>
        <v>-2.8399774335000032</v>
      </c>
      <c r="E965">
        <f t="shared" si="62"/>
        <v>8.0654718227892648</v>
      </c>
      <c r="F965">
        <f t="shared" si="60"/>
        <v>-2.8064890695573652</v>
      </c>
      <c r="G965">
        <f t="shared" si="63"/>
        <v>7.8763808975449656</v>
      </c>
    </row>
    <row r="966" spans="1:7" x14ac:dyDescent="0.25">
      <c r="A966">
        <v>3.7</v>
      </c>
      <c r="B966">
        <v>28.5</v>
      </c>
      <c r="C966">
        <v>33.835791577699993</v>
      </c>
      <c r="D966">
        <f t="shared" si="61"/>
        <v>-5.3357915776999931</v>
      </c>
      <c r="E966">
        <f t="shared" si="62"/>
        <v>28.470671760654181</v>
      </c>
      <c r="F966">
        <f t="shared" si="60"/>
        <v>-6.2064890695573638</v>
      </c>
      <c r="G966">
        <f t="shared" si="63"/>
        <v>38.520506570535034</v>
      </c>
    </row>
    <row r="967" spans="1:7" x14ac:dyDescent="0.25">
      <c r="A967">
        <v>4</v>
      </c>
      <c r="B967">
        <v>28.4</v>
      </c>
      <c r="C967">
        <v>32.479512794000001</v>
      </c>
      <c r="D967">
        <f t="shared" si="61"/>
        <v>-4.0795127940000029</v>
      </c>
      <c r="E967">
        <f t="shared" si="62"/>
        <v>16.642424636409711</v>
      </c>
      <c r="F967">
        <f t="shared" si="60"/>
        <v>-6.3064890695573652</v>
      </c>
      <c r="G967">
        <f t="shared" si="63"/>
        <v>39.771804384446519</v>
      </c>
    </row>
    <row r="968" spans="1:7" x14ac:dyDescent="0.25">
      <c r="A968">
        <v>3.5</v>
      </c>
      <c r="B968">
        <v>31.4</v>
      </c>
      <c r="C968">
        <v>34.739977433500002</v>
      </c>
      <c r="D968">
        <f t="shared" si="61"/>
        <v>-3.3399774335000032</v>
      </c>
      <c r="E968">
        <f t="shared" si="62"/>
        <v>11.155449256289268</v>
      </c>
      <c r="F968">
        <f t="shared" si="60"/>
        <v>-3.3064890695573652</v>
      </c>
      <c r="G968">
        <f t="shared" si="63"/>
        <v>10.932869967102331</v>
      </c>
    </row>
    <row r="969" spans="1:7" x14ac:dyDescent="0.25">
      <c r="A969">
        <v>2.5</v>
      </c>
      <c r="B969">
        <v>36.030700000000003</v>
      </c>
      <c r="C969">
        <v>39.260906712499995</v>
      </c>
      <c r="D969">
        <f t="shared" si="61"/>
        <v>-3.2302067124999922</v>
      </c>
      <c r="E969">
        <f t="shared" si="62"/>
        <v>10.434235405480008</v>
      </c>
      <c r="F969">
        <f t="shared" si="60"/>
        <v>1.3242109304426393</v>
      </c>
      <c r="G969">
        <f t="shared" si="63"/>
        <v>1.7535345883037603</v>
      </c>
    </row>
    <row r="970" spans="1:7" x14ac:dyDescent="0.25">
      <c r="A970">
        <v>3</v>
      </c>
      <c r="B970">
        <v>31.3917</v>
      </c>
      <c r="C970">
        <v>37.000442073000002</v>
      </c>
      <c r="D970">
        <f t="shared" si="61"/>
        <v>-5.6087420730000019</v>
      </c>
      <c r="E970">
        <f t="shared" si="62"/>
        <v>31.457987641440358</v>
      </c>
      <c r="F970">
        <f t="shared" si="60"/>
        <v>-3.3147890695573636</v>
      </c>
      <c r="G970">
        <f t="shared" si="63"/>
        <v>10.987826575656973</v>
      </c>
    </row>
    <row r="971" spans="1:7" x14ac:dyDescent="0.25">
      <c r="A971">
        <v>2.5</v>
      </c>
      <c r="B971">
        <v>37.9</v>
      </c>
      <c r="C971">
        <v>39.260906712499995</v>
      </c>
      <c r="D971">
        <f t="shared" si="61"/>
        <v>-1.3609067124999967</v>
      </c>
      <c r="E971">
        <f t="shared" si="62"/>
        <v>1.8520670801275487</v>
      </c>
      <c r="F971">
        <f t="shared" si="60"/>
        <v>3.1935109304426348</v>
      </c>
      <c r="G971">
        <f t="shared" si="63"/>
        <v>10.198512062856583</v>
      </c>
    </row>
    <row r="972" spans="1:7" x14ac:dyDescent="0.25">
      <c r="A972">
        <v>5.4</v>
      </c>
      <c r="B972">
        <v>23.898299999999999</v>
      </c>
      <c r="C972">
        <v>26.150211803399998</v>
      </c>
      <c r="D972">
        <f t="shared" si="61"/>
        <v>-2.2519118033999987</v>
      </c>
      <c r="E972">
        <f t="shared" si="62"/>
        <v>5.0711067702922348</v>
      </c>
      <c r="F972">
        <f t="shared" si="60"/>
        <v>-10.808189069557365</v>
      </c>
      <c r="G972">
        <f t="shared" si="63"/>
        <v>116.81695096329929</v>
      </c>
    </row>
    <row r="973" spans="1:7" x14ac:dyDescent="0.25">
      <c r="A973">
        <v>4</v>
      </c>
      <c r="B973">
        <v>25.753499999999999</v>
      </c>
      <c r="C973">
        <v>32.479512794000001</v>
      </c>
      <c r="D973">
        <f t="shared" si="61"/>
        <v>-6.7260127940000025</v>
      </c>
      <c r="E973">
        <f t="shared" si="62"/>
        <v>45.239248105051722</v>
      </c>
      <c r="F973">
        <f t="shared" si="60"/>
        <v>-8.9529890695573648</v>
      </c>
      <c r="G973">
        <f t="shared" si="63"/>
        <v>80.156013279613646</v>
      </c>
    </row>
    <row r="974" spans="1:7" x14ac:dyDescent="0.25">
      <c r="A974">
        <v>4.5999999999999996</v>
      </c>
      <c r="B974">
        <v>26.662199999999999</v>
      </c>
      <c r="C974">
        <v>29.7669552266</v>
      </c>
      <c r="D974">
        <f t="shared" si="61"/>
        <v>-3.1047552266000018</v>
      </c>
      <c r="E974">
        <f t="shared" si="62"/>
        <v>9.6395050171000278</v>
      </c>
      <c r="F974">
        <f t="shared" si="60"/>
        <v>-8.0442890695573652</v>
      </c>
      <c r="G974">
        <f t="shared" si="63"/>
        <v>64.710586634600105</v>
      </c>
    </row>
    <row r="975" spans="1:7" x14ac:dyDescent="0.25">
      <c r="A975">
        <v>3.5</v>
      </c>
      <c r="B975">
        <v>30.380500000000001</v>
      </c>
      <c r="C975">
        <v>34.739977433500002</v>
      </c>
      <c r="D975">
        <f t="shared" si="61"/>
        <v>-4.3594774335000004</v>
      </c>
      <c r="E975">
        <f t="shared" si="62"/>
        <v>19.00504349319575</v>
      </c>
      <c r="F975">
        <f t="shared" si="60"/>
        <v>-4.3259890695573624</v>
      </c>
      <c r="G975">
        <f t="shared" si="63"/>
        <v>18.714181429929774</v>
      </c>
    </row>
    <row r="976" spans="1:7" x14ac:dyDescent="0.25">
      <c r="A976">
        <v>3.5</v>
      </c>
      <c r="B976">
        <v>30.2</v>
      </c>
      <c r="C976">
        <v>34.739977433500002</v>
      </c>
      <c r="D976">
        <f t="shared" si="61"/>
        <v>-4.5399774335000025</v>
      </c>
      <c r="E976">
        <f t="shared" si="62"/>
        <v>20.611395096689268</v>
      </c>
      <c r="F976">
        <f t="shared" si="60"/>
        <v>-4.5064890695573645</v>
      </c>
      <c r="G976">
        <f t="shared" si="63"/>
        <v>20.308443734040001</v>
      </c>
    </row>
    <row r="977" spans="1:7" x14ac:dyDescent="0.25">
      <c r="A977">
        <v>3.6</v>
      </c>
      <c r="B977">
        <v>31.6</v>
      </c>
      <c r="C977">
        <v>34.287884505599997</v>
      </c>
      <c r="D977">
        <f t="shared" si="61"/>
        <v>-2.687884505599996</v>
      </c>
      <c r="E977">
        <f t="shared" si="62"/>
        <v>7.2247231154445348</v>
      </c>
      <c r="F977">
        <f t="shared" si="60"/>
        <v>-3.1064890695573624</v>
      </c>
      <c r="G977">
        <f t="shared" si="63"/>
        <v>9.6502743392793668</v>
      </c>
    </row>
    <row r="978" spans="1:7" x14ac:dyDescent="0.25">
      <c r="A978">
        <v>5.3</v>
      </c>
      <c r="B978">
        <v>29</v>
      </c>
      <c r="C978">
        <v>26.602304731299999</v>
      </c>
      <c r="D978">
        <f t="shared" si="61"/>
        <v>2.3976952687000015</v>
      </c>
      <c r="E978">
        <f t="shared" si="62"/>
        <v>5.7489426015463723</v>
      </c>
      <c r="F978">
        <f t="shared" si="60"/>
        <v>-5.7064890695573638</v>
      </c>
      <c r="G978">
        <f t="shared" si="63"/>
        <v>32.56401750097767</v>
      </c>
    </row>
    <row r="979" spans="1:7" x14ac:dyDescent="0.25">
      <c r="A979">
        <v>6</v>
      </c>
      <c r="B979">
        <v>30.299900000000001</v>
      </c>
      <c r="C979">
        <v>23.437654236</v>
      </c>
      <c r="D979">
        <f t="shared" si="61"/>
        <v>6.8622457640000007</v>
      </c>
      <c r="E979">
        <f t="shared" si="62"/>
        <v>47.090416925535955</v>
      </c>
      <c r="F979">
        <f t="shared" si="60"/>
        <v>-4.4065890695573628</v>
      </c>
      <c r="G979">
        <f t="shared" si="63"/>
        <v>19.418027227942424</v>
      </c>
    </row>
    <row r="980" spans="1:7" x14ac:dyDescent="0.25">
      <c r="A980">
        <v>6.2</v>
      </c>
      <c r="B980">
        <v>27.4</v>
      </c>
      <c r="C980">
        <v>22.533468380199999</v>
      </c>
      <c r="D980">
        <f t="shared" si="61"/>
        <v>4.8665316197999999</v>
      </c>
      <c r="E980">
        <f t="shared" si="62"/>
        <v>23.68313000651321</v>
      </c>
      <c r="F980">
        <f t="shared" si="60"/>
        <v>-7.3064890695573652</v>
      </c>
      <c r="G980">
        <f t="shared" si="63"/>
        <v>53.384782523561249</v>
      </c>
    </row>
    <row r="981" spans="1:7" x14ac:dyDescent="0.25">
      <c r="A981">
        <v>2.4</v>
      </c>
      <c r="B981">
        <v>40.299999999999997</v>
      </c>
      <c r="C981">
        <v>39.7129996404</v>
      </c>
      <c r="D981">
        <f t="shared" si="61"/>
        <v>0.58700035959999752</v>
      </c>
      <c r="E981">
        <f t="shared" si="62"/>
        <v>0.34456942217052638</v>
      </c>
      <c r="F981">
        <f t="shared" si="60"/>
        <v>5.5935109304426334</v>
      </c>
      <c r="G981">
        <f t="shared" si="63"/>
        <v>31.287364528981215</v>
      </c>
    </row>
    <row r="982" spans="1:7" x14ac:dyDescent="0.25">
      <c r="A982">
        <v>3</v>
      </c>
      <c r="B982">
        <v>33.1</v>
      </c>
      <c r="C982">
        <v>37.000442073000002</v>
      </c>
      <c r="D982">
        <f t="shared" si="61"/>
        <v>-3.9004420730000007</v>
      </c>
      <c r="E982">
        <f t="shared" si="62"/>
        <v>15.213448364828542</v>
      </c>
      <c r="F982">
        <f t="shared" si="60"/>
        <v>-1.6064890695573624</v>
      </c>
      <c r="G982">
        <f t="shared" si="63"/>
        <v>2.5808071306072797</v>
      </c>
    </row>
    <row r="983" spans="1:7" x14ac:dyDescent="0.25">
      <c r="A983">
        <v>3.5</v>
      </c>
      <c r="B983">
        <v>34.6</v>
      </c>
      <c r="C983">
        <v>34.739977433500002</v>
      </c>
      <c r="D983">
        <f t="shared" si="61"/>
        <v>-0.13997743350000036</v>
      </c>
      <c r="E983">
        <f t="shared" si="62"/>
        <v>1.9593681889247021E-2</v>
      </c>
      <c r="F983">
        <f t="shared" si="60"/>
        <v>-0.10648906955736237</v>
      </c>
      <c r="G983">
        <f t="shared" si="63"/>
        <v>1.1339921935192761E-2</v>
      </c>
    </row>
    <row r="984" spans="1:7" x14ac:dyDescent="0.25">
      <c r="A984">
        <v>2.4</v>
      </c>
      <c r="B984">
        <v>37.709800000000001</v>
      </c>
      <c r="C984">
        <v>39.7129996404</v>
      </c>
      <c r="D984">
        <f t="shared" si="61"/>
        <v>-2.0031996403999983</v>
      </c>
      <c r="E984">
        <f t="shared" si="62"/>
        <v>4.0128087992986829</v>
      </c>
      <c r="F984">
        <f t="shared" si="60"/>
        <v>3.0033109304426375</v>
      </c>
      <c r="G984">
        <f t="shared" si="63"/>
        <v>9.0198765449162206</v>
      </c>
    </row>
    <row r="985" spans="1:7" x14ac:dyDescent="0.25">
      <c r="A985">
        <v>2.4</v>
      </c>
      <c r="B985">
        <v>31.3</v>
      </c>
      <c r="C985">
        <v>39.7129996404</v>
      </c>
      <c r="D985">
        <f t="shared" si="61"/>
        <v>-8.4129996403999989</v>
      </c>
      <c r="E985">
        <f t="shared" si="62"/>
        <v>70.77856294937051</v>
      </c>
      <c r="F985">
        <f t="shared" si="60"/>
        <v>-3.4064890695573631</v>
      </c>
      <c r="G985">
        <f t="shared" si="63"/>
        <v>11.604167781013789</v>
      </c>
    </row>
    <row r="986" spans="1:7" x14ac:dyDescent="0.25">
      <c r="A986">
        <v>2.4</v>
      </c>
      <c r="B986">
        <v>33.5</v>
      </c>
      <c r="C986">
        <v>39.7129996404</v>
      </c>
      <c r="D986">
        <f t="shared" si="61"/>
        <v>-6.2129996403999996</v>
      </c>
      <c r="E986">
        <f t="shared" si="62"/>
        <v>38.601364531610528</v>
      </c>
      <c r="F986">
        <f t="shared" si="60"/>
        <v>-1.2064890695573638</v>
      </c>
      <c r="G986">
        <f t="shared" si="63"/>
        <v>1.4556158749613934</v>
      </c>
    </row>
    <row r="987" spans="1:7" x14ac:dyDescent="0.25">
      <c r="A987">
        <v>3.5</v>
      </c>
      <c r="B987">
        <v>30.5</v>
      </c>
      <c r="C987">
        <v>34.739977433500002</v>
      </c>
      <c r="D987">
        <f t="shared" si="61"/>
        <v>-4.2399774335000018</v>
      </c>
      <c r="E987">
        <f t="shared" si="62"/>
        <v>17.977408636589264</v>
      </c>
      <c r="F987">
        <f t="shared" si="60"/>
        <v>-4.2064890695573638</v>
      </c>
      <c r="G987">
        <f t="shared" si="63"/>
        <v>17.694550292305575</v>
      </c>
    </row>
    <row r="988" spans="1:7" x14ac:dyDescent="0.25">
      <c r="A988">
        <v>3.7</v>
      </c>
      <c r="B988">
        <v>25.2</v>
      </c>
      <c r="C988">
        <v>33.835791577699993</v>
      </c>
      <c r="D988">
        <f t="shared" si="61"/>
        <v>-8.6357915776999938</v>
      </c>
      <c r="E988">
        <f t="shared" si="62"/>
        <v>74.576896173474154</v>
      </c>
      <c r="F988">
        <f t="shared" si="60"/>
        <v>-9.5064890695573645</v>
      </c>
      <c r="G988">
        <f t="shared" si="63"/>
        <v>90.373334429613649</v>
      </c>
    </row>
    <row r="989" spans="1:7" x14ac:dyDescent="0.25">
      <c r="A989">
        <v>3.7</v>
      </c>
      <c r="B989">
        <v>25.1</v>
      </c>
      <c r="C989">
        <v>33.835791577699993</v>
      </c>
      <c r="D989">
        <f t="shared" si="61"/>
        <v>-8.7357915776999917</v>
      </c>
      <c r="E989">
        <f t="shared" si="62"/>
        <v>76.314054489014111</v>
      </c>
      <c r="F989">
        <f t="shared" si="60"/>
        <v>-9.6064890695573624</v>
      </c>
      <c r="G989">
        <f t="shared" si="63"/>
        <v>92.284632243525081</v>
      </c>
    </row>
    <row r="990" spans="1:7" x14ac:dyDescent="0.25">
      <c r="A990">
        <v>5.3</v>
      </c>
      <c r="B990">
        <v>22.299900000000001</v>
      </c>
      <c r="C990">
        <v>26.602304731299999</v>
      </c>
      <c r="D990">
        <f t="shared" si="61"/>
        <v>-4.3024047312999976</v>
      </c>
      <c r="E990">
        <f t="shared" si="62"/>
        <v>18.510686471912603</v>
      </c>
      <c r="F990">
        <f t="shared" si="60"/>
        <v>-12.406589069557363</v>
      </c>
      <c r="G990">
        <f t="shared" si="63"/>
        <v>153.92345234086022</v>
      </c>
    </row>
    <row r="991" spans="1:7" x14ac:dyDescent="0.25">
      <c r="A991">
        <v>2.4</v>
      </c>
      <c r="B991">
        <v>37.6</v>
      </c>
      <c r="C991">
        <v>39.7129996404</v>
      </c>
      <c r="D991">
        <f t="shared" si="61"/>
        <v>-2.1129996403999982</v>
      </c>
      <c r="E991">
        <f t="shared" si="62"/>
        <v>4.4647674803305222</v>
      </c>
      <c r="F991">
        <f t="shared" si="60"/>
        <v>2.8935109304426376</v>
      </c>
      <c r="G991">
        <f t="shared" si="63"/>
        <v>8.3724055045910184</v>
      </c>
    </row>
    <row r="992" spans="1:7" x14ac:dyDescent="0.25">
      <c r="A992">
        <v>3.5</v>
      </c>
      <c r="B992">
        <v>36</v>
      </c>
      <c r="C992">
        <v>34.739977433500002</v>
      </c>
      <c r="D992">
        <f t="shared" si="61"/>
        <v>1.2600225664999982</v>
      </c>
      <c r="E992">
        <f t="shared" si="62"/>
        <v>1.5876568680892424</v>
      </c>
      <c r="F992">
        <f t="shared" si="60"/>
        <v>1.2935109304426362</v>
      </c>
      <c r="G992">
        <f t="shared" si="63"/>
        <v>1.6731705271745745</v>
      </c>
    </row>
    <row r="993" spans="1:7" x14ac:dyDescent="0.25">
      <c r="A993">
        <v>2.4</v>
      </c>
      <c r="B993">
        <v>39.204099999999997</v>
      </c>
      <c r="C993">
        <v>39.7129996404</v>
      </c>
      <c r="D993">
        <f t="shared" si="61"/>
        <v>-0.5088996404000028</v>
      </c>
      <c r="E993">
        <f t="shared" si="62"/>
        <v>0.25897884399925214</v>
      </c>
      <c r="F993">
        <f t="shared" si="60"/>
        <v>4.497610930442633</v>
      </c>
      <c r="G993">
        <f t="shared" si="63"/>
        <v>20.228504081637048</v>
      </c>
    </row>
    <row r="994" spans="1:7" x14ac:dyDescent="0.25">
      <c r="A994">
        <v>2.4</v>
      </c>
      <c r="B994">
        <v>38.6</v>
      </c>
      <c r="C994">
        <v>39.7129996404</v>
      </c>
      <c r="D994">
        <f t="shared" si="61"/>
        <v>-1.1129996403999982</v>
      </c>
      <c r="E994">
        <f t="shared" si="62"/>
        <v>1.2387681995305253</v>
      </c>
      <c r="F994">
        <f t="shared" si="60"/>
        <v>3.8935109304426376</v>
      </c>
      <c r="G994">
        <f t="shared" si="63"/>
        <v>15.159427365476294</v>
      </c>
    </row>
    <row r="995" spans="1:7" x14ac:dyDescent="0.25">
      <c r="A995">
        <v>3.8</v>
      </c>
      <c r="B995">
        <v>31.1</v>
      </c>
      <c r="C995">
        <v>33.383698649799996</v>
      </c>
      <c r="D995">
        <f t="shared" si="61"/>
        <v>-2.2836986497999945</v>
      </c>
      <c r="E995">
        <f t="shared" si="62"/>
        <v>5.2152795230983182</v>
      </c>
      <c r="F995">
        <f t="shared" si="60"/>
        <v>-3.6064890695573624</v>
      </c>
      <c r="G995">
        <f t="shared" si="63"/>
        <v>13.006763408836729</v>
      </c>
    </row>
    <row r="996" spans="1:7" x14ac:dyDescent="0.25">
      <c r="A996">
        <v>3.5</v>
      </c>
      <c r="B996">
        <v>29.773399999999999</v>
      </c>
      <c r="C996">
        <v>34.739977433500002</v>
      </c>
      <c r="D996">
        <f t="shared" si="61"/>
        <v>-4.966577433500003</v>
      </c>
      <c r="E996">
        <f t="shared" si="62"/>
        <v>24.666891402951478</v>
      </c>
      <c r="F996">
        <f t="shared" si="60"/>
        <v>-4.933089069557365</v>
      </c>
      <c r="G996">
        <f t="shared" si="63"/>
        <v>24.335367768186348</v>
      </c>
    </row>
    <row r="997" spans="1:7" x14ac:dyDescent="0.25">
      <c r="A997">
        <v>5</v>
      </c>
      <c r="B997">
        <v>27.251100000000001</v>
      </c>
      <c r="C997">
        <v>27.958583514999997</v>
      </c>
      <c r="D997">
        <f t="shared" si="61"/>
        <v>-0.70748351499999629</v>
      </c>
      <c r="E997">
        <f t="shared" si="62"/>
        <v>0.50053292399674998</v>
      </c>
      <c r="F997">
        <f t="shared" si="60"/>
        <v>-7.4553890695573628</v>
      </c>
      <c r="G997">
        <f t="shared" si="63"/>
        <v>55.582826178475401</v>
      </c>
    </row>
    <row r="998" spans="1:7" x14ac:dyDescent="0.25">
      <c r="A998">
        <v>5.6</v>
      </c>
      <c r="B998">
        <v>23.6</v>
      </c>
      <c r="C998">
        <v>25.2460259476</v>
      </c>
      <c r="D998">
        <f t="shared" si="61"/>
        <v>-1.6460259475999983</v>
      </c>
      <c r="E998">
        <f t="shared" si="62"/>
        <v>2.7094014201724725</v>
      </c>
      <c r="F998">
        <f t="shared" si="60"/>
        <v>-11.106489069557362</v>
      </c>
      <c r="G998">
        <f t="shared" si="63"/>
        <v>123.35409945219716</v>
      </c>
    </row>
    <row r="999" spans="1:7" x14ac:dyDescent="0.25">
      <c r="A999">
        <v>3.7</v>
      </c>
      <c r="B999">
        <v>26.6</v>
      </c>
      <c r="C999">
        <v>33.835791577699993</v>
      </c>
      <c r="D999">
        <f t="shared" si="61"/>
        <v>-7.2357915776999917</v>
      </c>
      <c r="E999">
        <f t="shared" si="62"/>
        <v>52.356679755914136</v>
      </c>
      <c r="F999">
        <f t="shared" si="60"/>
        <v>-8.1064890695573624</v>
      </c>
      <c r="G999">
        <f t="shared" si="63"/>
        <v>65.715165034852987</v>
      </c>
    </row>
    <row r="1000" spans="1:7" x14ac:dyDescent="0.25">
      <c r="A1000">
        <v>5.7</v>
      </c>
      <c r="B1000">
        <v>26</v>
      </c>
      <c r="C1000">
        <v>24.793933019699999</v>
      </c>
      <c r="D1000">
        <f t="shared" si="61"/>
        <v>1.206066980300001</v>
      </c>
      <c r="E1000">
        <f t="shared" si="62"/>
        <v>1.4545975609699631</v>
      </c>
      <c r="F1000">
        <f t="shared" si="60"/>
        <v>-8.7064890695573638</v>
      </c>
      <c r="G1000">
        <f t="shared" si="63"/>
        <v>75.802951918321853</v>
      </c>
    </row>
    <row r="1001" spans="1:7" x14ac:dyDescent="0.25">
      <c r="A1001">
        <v>2.4</v>
      </c>
      <c r="B1001">
        <v>38.6</v>
      </c>
      <c r="C1001">
        <v>39.7129996404</v>
      </c>
      <c r="D1001">
        <f t="shared" si="61"/>
        <v>-1.1129996403999982</v>
      </c>
      <c r="E1001">
        <f t="shared" si="62"/>
        <v>1.2387681995305253</v>
      </c>
      <c r="F1001">
        <f t="shared" si="60"/>
        <v>3.8935109304426376</v>
      </c>
      <c r="G1001">
        <f t="shared" si="63"/>
        <v>15.159427365476294</v>
      </c>
    </row>
    <row r="1002" spans="1:7" x14ac:dyDescent="0.25">
      <c r="A1002">
        <v>2.4</v>
      </c>
      <c r="B1002">
        <v>33.6</v>
      </c>
      <c r="C1002">
        <v>39.7129996404</v>
      </c>
      <c r="D1002">
        <f t="shared" si="61"/>
        <v>-6.1129996403999982</v>
      </c>
      <c r="E1002">
        <f t="shared" si="62"/>
        <v>37.368764603530508</v>
      </c>
      <c r="F1002">
        <f t="shared" si="60"/>
        <v>-1.1064890695573624</v>
      </c>
      <c r="G1002">
        <f t="shared" si="63"/>
        <v>1.2243180610499176</v>
      </c>
    </row>
    <row r="1003" spans="1:7" x14ac:dyDescent="0.25">
      <c r="A1003">
        <v>3.7</v>
      </c>
      <c r="B1003">
        <v>27.5</v>
      </c>
      <c r="C1003">
        <v>33.835791577699993</v>
      </c>
      <c r="D1003">
        <f t="shared" si="61"/>
        <v>-6.3357915776999931</v>
      </c>
      <c r="E1003">
        <f t="shared" si="62"/>
        <v>40.142254916054171</v>
      </c>
      <c r="F1003">
        <f t="shared" si="60"/>
        <v>-7.2064890695573638</v>
      </c>
      <c r="G1003">
        <f t="shared" si="63"/>
        <v>51.933484709649761</v>
      </c>
    </row>
    <row r="1004" spans="1:7" x14ac:dyDescent="0.25">
      <c r="A1004">
        <v>5.7</v>
      </c>
      <c r="B1004">
        <v>26</v>
      </c>
      <c r="C1004">
        <v>24.793933019699999</v>
      </c>
      <c r="D1004">
        <f t="shared" si="61"/>
        <v>1.206066980300001</v>
      </c>
      <c r="E1004">
        <f t="shared" si="62"/>
        <v>1.4545975609699631</v>
      </c>
      <c r="F1004">
        <f t="shared" si="60"/>
        <v>-8.7064890695573638</v>
      </c>
      <c r="G1004">
        <f t="shared" si="63"/>
        <v>75.802951918321853</v>
      </c>
    </row>
    <row r="1005" spans="1:7" x14ac:dyDescent="0.25">
      <c r="A1005">
        <v>6.1</v>
      </c>
      <c r="B1005">
        <v>20.9</v>
      </c>
      <c r="C1005">
        <v>22.985561308099999</v>
      </c>
      <c r="D1005">
        <f t="shared" si="61"/>
        <v>-2.0855613081000008</v>
      </c>
      <c r="E1005">
        <f t="shared" si="62"/>
        <v>4.3495659698437867</v>
      </c>
      <c r="F1005">
        <f t="shared" si="60"/>
        <v>-13.806489069557365</v>
      </c>
      <c r="G1005">
        <f t="shared" si="63"/>
        <v>190.619140427807</v>
      </c>
    </row>
    <row r="1006" spans="1:7" x14ac:dyDescent="0.25">
      <c r="A1006">
        <v>3.7</v>
      </c>
      <c r="B1006">
        <v>28.5</v>
      </c>
      <c r="C1006">
        <v>33.835791577699993</v>
      </c>
      <c r="D1006">
        <f t="shared" si="61"/>
        <v>-5.3357915776999931</v>
      </c>
      <c r="E1006">
        <f t="shared" si="62"/>
        <v>28.470671760654181</v>
      </c>
      <c r="F1006">
        <f t="shared" si="60"/>
        <v>-6.2064890695573638</v>
      </c>
      <c r="G1006">
        <f t="shared" si="63"/>
        <v>38.520506570535034</v>
      </c>
    </row>
    <row r="1007" spans="1:7" x14ac:dyDescent="0.25">
      <c r="A1007">
        <v>2.4</v>
      </c>
      <c r="B1007">
        <v>38.6</v>
      </c>
      <c r="C1007">
        <v>39.7129996404</v>
      </c>
      <c r="D1007">
        <f t="shared" si="61"/>
        <v>-1.1129996403999982</v>
      </c>
      <c r="E1007">
        <f t="shared" si="62"/>
        <v>1.2387681995305253</v>
      </c>
      <c r="F1007">
        <f t="shared" si="60"/>
        <v>3.8935109304426376</v>
      </c>
      <c r="G1007">
        <f t="shared" si="63"/>
        <v>15.159427365476294</v>
      </c>
    </row>
    <row r="1008" spans="1:7" x14ac:dyDescent="0.25">
      <c r="A1008">
        <v>2.4</v>
      </c>
      <c r="B1008">
        <v>33.6</v>
      </c>
      <c r="C1008">
        <v>39.7129996404</v>
      </c>
      <c r="D1008">
        <f t="shared" si="61"/>
        <v>-6.1129996403999982</v>
      </c>
      <c r="E1008">
        <f t="shared" si="62"/>
        <v>37.368764603530508</v>
      </c>
      <c r="F1008">
        <f t="shared" si="60"/>
        <v>-1.1064890695573624</v>
      </c>
      <c r="G1008">
        <f t="shared" si="63"/>
        <v>1.2243180610499176</v>
      </c>
    </row>
    <row r="1009" spans="1:7" x14ac:dyDescent="0.25">
      <c r="A1009">
        <v>2.4</v>
      </c>
      <c r="B1009">
        <v>33.6</v>
      </c>
      <c r="C1009">
        <v>39.7129996404</v>
      </c>
      <c r="D1009">
        <f t="shared" si="61"/>
        <v>-6.1129996403999982</v>
      </c>
      <c r="E1009">
        <f t="shared" si="62"/>
        <v>37.368764603530508</v>
      </c>
      <c r="F1009">
        <f t="shared" si="60"/>
        <v>-1.1064890695573624</v>
      </c>
      <c r="G1009">
        <f t="shared" si="63"/>
        <v>1.2243180610499176</v>
      </c>
    </row>
    <row r="1010" spans="1:7" x14ac:dyDescent="0.25">
      <c r="A1010">
        <v>3.8</v>
      </c>
      <c r="B1010">
        <v>26.163</v>
      </c>
      <c r="C1010">
        <v>33.383698649799996</v>
      </c>
      <c r="D1010">
        <f t="shared" si="61"/>
        <v>-7.2206986497999956</v>
      </c>
      <c r="E1010">
        <f t="shared" si="62"/>
        <v>52.138488991223483</v>
      </c>
      <c r="F1010">
        <f t="shared" si="60"/>
        <v>-8.5434890695573635</v>
      </c>
      <c r="G1010">
        <f t="shared" si="63"/>
        <v>72.991205481646148</v>
      </c>
    </row>
    <row r="1011" spans="1:7" x14ac:dyDescent="0.25">
      <c r="A1011">
        <v>3.8</v>
      </c>
      <c r="B1011">
        <v>26.563199999999998</v>
      </c>
      <c r="C1011">
        <v>33.383698649799996</v>
      </c>
      <c r="D1011">
        <f t="shared" si="61"/>
        <v>-6.8204986497999975</v>
      </c>
      <c r="E1011">
        <f t="shared" si="62"/>
        <v>46.519201831923588</v>
      </c>
      <c r="F1011">
        <f t="shared" si="60"/>
        <v>-8.1432890695573654</v>
      </c>
      <c r="G1011">
        <f t="shared" si="63"/>
        <v>66.313156870372467</v>
      </c>
    </row>
    <row r="1012" spans="1:7" x14ac:dyDescent="0.25">
      <c r="A1012">
        <v>3.8</v>
      </c>
      <c r="B1012">
        <v>29.2986</v>
      </c>
      <c r="C1012">
        <v>33.383698649799996</v>
      </c>
      <c r="D1012">
        <f t="shared" si="61"/>
        <v>-4.0850986497999955</v>
      </c>
      <c r="E1012">
        <f t="shared" si="62"/>
        <v>16.688030978597745</v>
      </c>
      <c r="F1012">
        <f t="shared" si="60"/>
        <v>-5.4078890695573634</v>
      </c>
      <c r="G1012">
        <f t="shared" si="63"/>
        <v>29.245264188638004</v>
      </c>
    </row>
    <row r="1013" spans="1:7" x14ac:dyDescent="0.25">
      <c r="A1013">
        <v>4.5999999999999996</v>
      </c>
      <c r="B1013">
        <v>28.4</v>
      </c>
      <c r="C1013">
        <v>29.7669552266</v>
      </c>
      <c r="D1013">
        <f t="shared" si="61"/>
        <v>-1.3669552266000018</v>
      </c>
      <c r="E1013">
        <f t="shared" si="62"/>
        <v>1.8685665915290623</v>
      </c>
      <c r="F1013">
        <f t="shared" si="60"/>
        <v>-6.3064890695573652</v>
      </c>
      <c r="G1013">
        <f t="shared" si="63"/>
        <v>39.771804384446519</v>
      </c>
    </row>
    <row r="1014" spans="1:7" x14ac:dyDescent="0.25">
      <c r="A1014">
        <v>2</v>
      </c>
      <c r="B1014">
        <v>33.4</v>
      </c>
      <c r="C1014">
        <v>41.521371351999996</v>
      </c>
      <c r="D1014">
        <f t="shared" si="61"/>
        <v>-8.121371351999997</v>
      </c>
      <c r="E1014">
        <f t="shared" si="62"/>
        <v>65.956672637086257</v>
      </c>
      <c r="F1014">
        <f t="shared" si="60"/>
        <v>-1.3064890695573652</v>
      </c>
      <c r="G1014">
        <f t="shared" si="63"/>
        <v>1.70691368887287</v>
      </c>
    </row>
    <row r="1015" spans="1:7" x14ac:dyDescent="0.25">
      <c r="A1015">
        <v>2.7</v>
      </c>
      <c r="B1015">
        <v>31.3</v>
      </c>
      <c r="C1015">
        <v>38.356720856699994</v>
      </c>
      <c r="D1015">
        <f t="shared" si="61"/>
        <v>-7.056720856699993</v>
      </c>
      <c r="E1015">
        <f t="shared" si="62"/>
        <v>49.797309249384682</v>
      </c>
      <c r="F1015">
        <f t="shared" si="60"/>
        <v>-3.4064890695573631</v>
      </c>
      <c r="G1015">
        <f t="shared" si="63"/>
        <v>11.604167781013789</v>
      </c>
    </row>
    <row r="1016" spans="1:7" x14ac:dyDescent="0.25">
      <c r="A1016">
        <v>3.2</v>
      </c>
      <c r="B1016">
        <v>30.347000000000001</v>
      </c>
      <c r="C1016">
        <v>36.096256217199993</v>
      </c>
      <c r="D1016">
        <f t="shared" si="61"/>
        <v>-5.7492562171999921</v>
      </c>
      <c r="E1016">
        <f t="shared" si="62"/>
        <v>33.053947051012763</v>
      </c>
      <c r="F1016">
        <f t="shared" si="60"/>
        <v>-4.3594890695573625</v>
      </c>
      <c r="G1016">
        <f t="shared" si="63"/>
        <v>19.005144947590118</v>
      </c>
    </row>
    <row r="1017" spans="1:7" x14ac:dyDescent="0.25">
      <c r="A1017">
        <v>5</v>
      </c>
      <c r="B1017">
        <v>23.820399999999999</v>
      </c>
      <c r="C1017">
        <v>27.958583514999997</v>
      </c>
      <c r="D1017">
        <f t="shared" si="61"/>
        <v>-4.1381835149999979</v>
      </c>
      <c r="E1017">
        <f t="shared" si="62"/>
        <v>17.124562803817739</v>
      </c>
      <c r="F1017">
        <f t="shared" si="60"/>
        <v>-10.886089069557364</v>
      </c>
      <c r="G1017">
        <f t="shared" si="63"/>
        <v>118.50693523033632</v>
      </c>
    </row>
    <row r="1018" spans="1:7" x14ac:dyDescent="0.25">
      <c r="A1018">
        <v>5</v>
      </c>
      <c r="B1018">
        <v>24.572199999999999</v>
      </c>
      <c r="C1018">
        <v>27.958583514999997</v>
      </c>
      <c r="D1018">
        <f t="shared" si="61"/>
        <v>-3.3863835149999986</v>
      </c>
      <c r="E1018">
        <f t="shared" si="62"/>
        <v>11.467593310663746</v>
      </c>
      <c r="F1018">
        <f t="shared" si="60"/>
        <v>-10.134289069557365</v>
      </c>
      <c r="G1018">
        <f t="shared" si="63"/>
        <v>102.70381494534989</v>
      </c>
    </row>
    <row r="1019" spans="1:7" x14ac:dyDescent="0.25">
      <c r="A1019">
        <v>5</v>
      </c>
      <c r="B1019">
        <v>25.508199999999999</v>
      </c>
      <c r="C1019">
        <v>27.958583514999997</v>
      </c>
      <c r="D1019">
        <f t="shared" si="61"/>
        <v>-2.4503835149999986</v>
      </c>
      <c r="E1019">
        <f t="shared" si="62"/>
        <v>6.0043793705837487</v>
      </c>
      <c r="F1019">
        <f t="shared" si="60"/>
        <v>-9.1982890695573651</v>
      </c>
      <c r="G1019">
        <f t="shared" si="63"/>
        <v>84.608521807138501</v>
      </c>
    </row>
    <row r="1020" spans="1:7" x14ac:dyDescent="0.25">
      <c r="A1020">
        <v>5</v>
      </c>
      <c r="B1020">
        <v>23.574300000000001</v>
      </c>
      <c r="C1020">
        <v>27.958583514999997</v>
      </c>
      <c r="D1020">
        <f t="shared" si="61"/>
        <v>-4.3842835149999964</v>
      </c>
      <c r="E1020">
        <f t="shared" si="62"/>
        <v>19.221941939900724</v>
      </c>
      <c r="F1020">
        <f t="shared" si="60"/>
        <v>-11.132189069557363</v>
      </c>
      <c r="G1020">
        <f t="shared" si="63"/>
        <v>123.92563348037243</v>
      </c>
    </row>
    <row r="1021" spans="1:7" x14ac:dyDescent="0.25">
      <c r="A1021">
        <v>5</v>
      </c>
      <c r="B1021">
        <v>24.7928</v>
      </c>
      <c r="C1021">
        <v>27.958583514999997</v>
      </c>
      <c r="D1021">
        <f t="shared" si="61"/>
        <v>-3.1657835149999975</v>
      </c>
      <c r="E1021">
        <f t="shared" si="62"/>
        <v>10.02218526384574</v>
      </c>
      <c r="F1021">
        <f t="shared" si="60"/>
        <v>-9.9136890695573641</v>
      </c>
      <c r="G1021">
        <f t="shared" si="63"/>
        <v>98.281230967861148</v>
      </c>
    </row>
    <row r="1022" spans="1:7" x14ac:dyDescent="0.25">
      <c r="A1022">
        <v>4.5999999999999996</v>
      </c>
      <c r="B1022">
        <v>28.3</v>
      </c>
      <c r="C1022">
        <v>29.7669552266</v>
      </c>
      <c r="D1022">
        <f t="shared" si="61"/>
        <v>-1.4669552265999997</v>
      </c>
      <c r="E1022">
        <f t="shared" si="62"/>
        <v>2.1519576368490565</v>
      </c>
      <c r="F1022">
        <f t="shared" si="60"/>
        <v>-6.4064890695573631</v>
      </c>
      <c r="G1022">
        <f t="shared" si="63"/>
        <v>41.043102198357971</v>
      </c>
    </row>
    <row r="1023" spans="1:7" x14ac:dyDescent="0.25">
      <c r="A1023">
        <v>5.7</v>
      </c>
      <c r="B1023">
        <v>24.149100000000001</v>
      </c>
      <c r="C1023">
        <v>24.793933019699999</v>
      </c>
      <c r="D1023">
        <f t="shared" si="61"/>
        <v>-0.64483301969999829</v>
      </c>
      <c r="E1023">
        <f t="shared" si="62"/>
        <v>0.41580962329541837</v>
      </c>
      <c r="F1023">
        <f t="shared" si="60"/>
        <v>-10.557389069557363</v>
      </c>
      <c r="G1023">
        <f t="shared" si="63"/>
        <v>111.45846396600929</v>
      </c>
    </row>
    <row r="1024" spans="1:7" x14ac:dyDescent="0.25">
      <c r="A1024">
        <v>3.5</v>
      </c>
      <c r="B1024">
        <v>33.793700000000001</v>
      </c>
      <c r="C1024">
        <v>34.739977433500002</v>
      </c>
      <c r="D1024">
        <f t="shared" si="61"/>
        <v>-0.9462774335000006</v>
      </c>
      <c r="E1024">
        <f t="shared" si="62"/>
        <v>0.89544098115134807</v>
      </c>
      <c r="F1024">
        <f t="shared" si="60"/>
        <v>-0.91278906955736261</v>
      </c>
      <c r="G1024">
        <f t="shared" si="63"/>
        <v>0.83318388550339573</v>
      </c>
    </row>
    <row r="1025" spans="1:7" x14ac:dyDescent="0.25">
      <c r="A1025">
        <v>3.5</v>
      </c>
      <c r="B1025">
        <v>38.719299999999997</v>
      </c>
      <c r="C1025">
        <v>34.739977433500002</v>
      </c>
      <c r="D1025">
        <f t="shared" si="61"/>
        <v>3.9793225664999952</v>
      </c>
      <c r="E1025">
        <f t="shared" si="62"/>
        <v>15.835008088256108</v>
      </c>
      <c r="F1025">
        <f t="shared" si="60"/>
        <v>4.0128109304426332</v>
      </c>
      <c r="G1025">
        <f t="shared" si="63"/>
        <v>16.102651563479871</v>
      </c>
    </row>
    <row r="1026" spans="1:7" x14ac:dyDescent="0.25">
      <c r="A1026">
        <v>3.5</v>
      </c>
      <c r="B1026">
        <v>29.9849</v>
      </c>
      <c r="C1026">
        <v>34.739977433500002</v>
      </c>
      <c r="D1026">
        <f t="shared" si="61"/>
        <v>-4.7550774335000021</v>
      </c>
      <c r="E1026">
        <f t="shared" si="62"/>
        <v>22.610761398580966</v>
      </c>
      <c r="F1026">
        <f t="shared" ref="F1026:F1089" si="64">B1026-$L$14</f>
        <v>-4.7215890695573641</v>
      </c>
      <c r="G1026">
        <f t="shared" si="63"/>
        <v>22.293403341763575</v>
      </c>
    </row>
    <row r="1027" spans="1:7" x14ac:dyDescent="0.25">
      <c r="A1027">
        <v>3.5</v>
      </c>
      <c r="B1027">
        <v>30.2</v>
      </c>
      <c r="C1027">
        <v>34.739977433500002</v>
      </c>
      <c r="D1027">
        <f t="shared" ref="D1027:D1090" si="65">B1027-C1027</f>
        <v>-4.5399774335000025</v>
      </c>
      <c r="E1027">
        <f t="shared" ref="E1027:E1090" si="66">D1027*D1027</f>
        <v>20.611395096689268</v>
      </c>
      <c r="F1027">
        <f t="shared" si="64"/>
        <v>-4.5064890695573645</v>
      </c>
      <c r="G1027">
        <f t="shared" ref="G1027:G1090" si="67">F1027*F1027</f>
        <v>20.308443734040001</v>
      </c>
    </row>
    <row r="1028" spans="1:7" x14ac:dyDescent="0.25">
      <c r="A1028">
        <v>3.5</v>
      </c>
      <c r="B1028">
        <v>31.4</v>
      </c>
      <c r="C1028">
        <v>34.739977433500002</v>
      </c>
      <c r="D1028">
        <f t="shared" si="65"/>
        <v>-3.3399774335000032</v>
      </c>
      <c r="E1028">
        <f t="shared" si="66"/>
        <v>11.155449256289268</v>
      </c>
      <c r="F1028">
        <f t="shared" si="64"/>
        <v>-3.3064890695573652</v>
      </c>
      <c r="G1028">
        <f t="shared" si="67"/>
        <v>10.932869967102331</v>
      </c>
    </row>
    <row r="1029" spans="1:7" x14ac:dyDescent="0.25">
      <c r="A1029">
        <v>2.2999999999999998</v>
      </c>
      <c r="B1029">
        <v>31.7</v>
      </c>
      <c r="C1029">
        <v>40.165092568299997</v>
      </c>
      <c r="D1029">
        <f t="shared" si="65"/>
        <v>-8.4650925682999976</v>
      </c>
      <c r="E1029">
        <f t="shared" si="66"/>
        <v>71.657792189887843</v>
      </c>
      <c r="F1029">
        <f t="shared" si="64"/>
        <v>-3.0064890695573645</v>
      </c>
      <c r="G1029">
        <f t="shared" si="67"/>
        <v>9.0389765253679073</v>
      </c>
    </row>
    <row r="1030" spans="1:7" x14ac:dyDescent="0.25">
      <c r="A1030">
        <v>3.7</v>
      </c>
      <c r="B1030">
        <v>28.7</v>
      </c>
      <c r="C1030">
        <v>33.835791577699993</v>
      </c>
      <c r="D1030">
        <f t="shared" si="65"/>
        <v>-5.1357915776999938</v>
      </c>
      <c r="E1030">
        <f t="shared" si="66"/>
        <v>26.376355129574193</v>
      </c>
      <c r="F1030">
        <f t="shared" si="64"/>
        <v>-6.0064890695573645</v>
      </c>
      <c r="G1030">
        <f t="shared" si="67"/>
        <v>36.077910942712094</v>
      </c>
    </row>
    <row r="1031" spans="1:7" x14ac:dyDescent="0.25">
      <c r="A1031">
        <v>2.5</v>
      </c>
      <c r="B1031">
        <v>37</v>
      </c>
      <c r="C1031">
        <v>39.260906712499995</v>
      </c>
      <c r="D1031">
        <f t="shared" si="65"/>
        <v>-2.2609067124999953</v>
      </c>
      <c r="E1031">
        <f t="shared" si="66"/>
        <v>5.1116991626275361</v>
      </c>
      <c r="F1031">
        <f t="shared" si="64"/>
        <v>2.2935109304426362</v>
      </c>
      <c r="G1031">
        <f t="shared" si="67"/>
        <v>5.2601923880598465</v>
      </c>
    </row>
    <row r="1032" spans="1:7" x14ac:dyDescent="0.25">
      <c r="A1032">
        <v>3</v>
      </c>
      <c r="B1032">
        <v>32.1</v>
      </c>
      <c r="C1032">
        <v>37.000442073000002</v>
      </c>
      <c r="D1032">
        <f t="shared" si="65"/>
        <v>-4.9004420730000007</v>
      </c>
      <c r="E1032">
        <f t="shared" si="66"/>
        <v>24.014332510828545</v>
      </c>
      <c r="F1032">
        <f t="shared" si="64"/>
        <v>-2.6064890695573624</v>
      </c>
      <c r="G1032">
        <f t="shared" si="67"/>
        <v>6.7937852697220045</v>
      </c>
    </row>
    <row r="1033" spans="1:7" x14ac:dyDescent="0.25">
      <c r="A1033">
        <v>2.5</v>
      </c>
      <c r="B1033">
        <v>37.9</v>
      </c>
      <c r="C1033">
        <v>39.260906712499995</v>
      </c>
      <c r="D1033">
        <f t="shared" si="65"/>
        <v>-1.3609067124999967</v>
      </c>
      <c r="E1033">
        <f t="shared" si="66"/>
        <v>1.8520670801275487</v>
      </c>
      <c r="F1033">
        <f t="shared" si="64"/>
        <v>3.1935109304426348</v>
      </c>
      <c r="G1033">
        <f t="shared" si="67"/>
        <v>10.198512062856583</v>
      </c>
    </row>
    <row r="1034" spans="1:7" x14ac:dyDescent="0.25">
      <c r="A1034">
        <v>5.4</v>
      </c>
      <c r="B1034">
        <v>20.7</v>
      </c>
      <c r="C1034">
        <v>26.150211803399998</v>
      </c>
      <c r="D1034">
        <f t="shared" si="65"/>
        <v>-5.4502118033999984</v>
      </c>
      <c r="E1034">
        <f t="shared" si="66"/>
        <v>29.704808701920662</v>
      </c>
      <c r="F1034">
        <f t="shared" si="64"/>
        <v>-14.006489069557365</v>
      </c>
      <c r="G1034">
        <f t="shared" si="67"/>
        <v>196.18173605562993</v>
      </c>
    </row>
    <row r="1035" spans="1:7" x14ac:dyDescent="0.25">
      <c r="A1035">
        <v>5.5</v>
      </c>
      <c r="B1035">
        <v>20.100000000000001</v>
      </c>
      <c r="C1035">
        <v>25.698118875499997</v>
      </c>
      <c r="D1035">
        <f t="shared" si="65"/>
        <v>-5.5981188754999955</v>
      </c>
      <c r="E1035">
        <f t="shared" si="66"/>
        <v>31.338934944229333</v>
      </c>
      <c r="F1035">
        <f t="shared" si="64"/>
        <v>-14.606489069557362</v>
      </c>
      <c r="G1035">
        <f t="shared" si="67"/>
        <v>213.3495229390987</v>
      </c>
    </row>
    <row r="1036" spans="1:7" x14ac:dyDescent="0.25">
      <c r="A1036">
        <v>3</v>
      </c>
      <c r="B1036">
        <v>31.5</v>
      </c>
      <c r="C1036">
        <v>37.000442073000002</v>
      </c>
      <c r="D1036">
        <f t="shared" si="65"/>
        <v>-5.5004420730000021</v>
      </c>
      <c r="E1036">
        <f t="shared" si="66"/>
        <v>30.25486299842856</v>
      </c>
      <c r="F1036">
        <f t="shared" si="64"/>
        <v>-3.2064890695573638</v>
      </c>
      <c r="G1036">
        <f t="shared" si="67"/>
        <v>10.281572153190849</v>
      </c>
    </row>
    <row r="1037" spans="1:7" x14ac:dyDescent="0.25">
      <c r="A1037">
        <v>4.7</v>
      </c>
      <c r="B1037">
        <v>23.8</v>
      </c>
      <c r="C1037">
        <v>29.314862298699996</v>
      </c>
      <c r="D1037">
        <f t="shared" si="65"/>
        <v>-5.5148622986999953</v>
      </c>
      <c r="E1037">
        <f t="shared" si="66"/>
        <v>30.413706173622597</v>
      </c>
      <c r="F1037">
        <f t="shared" si="64"/>
        <v>-10.906489069557363</v>
      </c>
      <c r="G1037">
        <f t="shared" si="67"/>
        <v>118.95150382437424</v>
      </c>
    </row>
    <row r="1038" spans="1:7" x14ac:dyDescent="0.25">
      <c r="A1038">
        <v>5.5</v>
      </c>
      <c r="B1038">
        <v>23.2</v>
      </c>
      <c r="C1038">
        <v>25.698118875499997</v>
      </c>
      <c r="D1038">
        <f t="shared" si="65"/>
        <v>-2.4981188754999977</v>
      </c>
      <c r="E1038">
        <f t="shared" si="66"/>
        <v>6.2405979161293725</v>
      </c>
      <c r="F1038">
        <f t="shared" si="64"/>
        <v>-11.506489069557365</v>
      </c>
      <c r="G1038">
        <f t="shared" si="67"/>
        <v>132.39929070784311</v>
      </c>
    </row>
    <row r="1039" spans="1:7" x14ac:dyDescent="0.25">
      <c r="A1039">
        <v>3.5</v>
      </c>
      <c r="B1039">
        <v>28.668299999999999</v>
      </c>
      <c r="C1039">
        <v>34.739977433500002</v>
      </c>
      <c r="D1039">
        <f t="shared" si="65"/>
        <v>-6.0716774335000032</v>
      </c>
      <c r="E1039">
        <f t="shared" si="66"/>
        <v>36.865266856473184</v>
      </c>
      <c r="F1039">
        <f t="shared" si="64"/>
        <v>-6.0381890695573652</v>
      </c>
      <c r="G1039">
        <f t="shared" si="67"/>
        <v>36.459727239722042</v>
      </c>
    </row>
    <row r="1040" spans="1:7" x14ac:dyDescent="0.25">
      <c r="A1040">
        <v>3.5</v>
      </c>
      <c r="B1040">
        <v>27.3</v>
      </c>
      <c r="C1040">
        <v>34.739977433500002</v>
      </c>
      <c r="D1040">
        <f t="shared" si="65"/>
        <v>-7.4399774335000011</v>
      </c>
      <c r="E1040">
        <f t="shared" si="66"/>
        <v>55.353264210989266</v>
      </c>
      <c r="F1040">
        <f t="shared" si="64"/>
        <v>-7.4064890695573631</v>
      </c>
      <c r="G1040">
        <f t="shared" si="67"/>
        <v>54.856080337472697</v>
      </c>
    </row>
    <row r="1041" spans="1:7" x14ac:dyDescent="0.25">
      <c r="A1041">
        <v>3</v>
      </c>
      <c r="B1041">
        <v>34.4</v>
      </c>
      <c r="C1041">
        <v>37.000442073000002</v>
      </c>
      <c r="D1041">
        <f t="shared" si="65"/>
        <v>-2.6004420730000035</v>
      </c>
      <c r="E1041">
        <f t="shared" si="66"/>
        <v>6.762298975028556</v>
      </c>
      <c r="F1041">
        <f t="shared" si="64"/>
        <v>-0.30648906955736521</v>
      </c>
      <c r="G1041">
        <f t="shared" si="67"/>
        <v>9.3935549758139447E-2</v>
      </c>
    </row>
    <row r="1042" spans="1:7" x14ac:dyDescent="0.25">
      <c r="A1042">
        <v>5.5</v>
      </c>
      <c r="B1042">
        <v>24.6</v>
      </c>
      <c r="C1042">
        <v>25.698118875499997</v>
      </c>
      <c r="D1042">
        <f t="shared" si="65"/>
        <v>-1.0981188754999955</v>
      </c>
      <c r="E1042">
        <f t="shared" si="66"/>
        <v>1.2058650647293747</v>
      </c>
      <c r="F1042">
        <f t="shared" si="64"/>
        <v>-10.106489069557362</v>
      </c>
      <c r="G1042">
        <f t="shared" si="67"/>
        <v>102.14112131308244</v>
      </c>
    </row>
    <row r="1043" spans="1:7" x14ac:dyDescent="0.25">
      <c r="A1043">
        <v>6.3</v>
      </c>
      <c r="B1043">
        <v>19.7</v>
      </c>
      <c r="C1043">
        <v>22.081375452299998</v>
      </c>
      <c r="D1043">
        <f t="shared" si="65"/>
        <v>-2.3813754522999986</v>
      </c>
      <c r="E1043">
        <f t="shared" si="66"/>
        <v>5.6709490448170232</v>
      </c>
      <c r="F1043">
        <f t="shared" si="64"/>
        <v>-15.006489069557365</v>
      </c>
      <c r="G1043">
        <f t="shared" si="67"/>
        <v>225.19471419474465</v>
      </c>
    </row>
    <row r="1044" spans="1:7" x14ac:dyDescent="0.25">
      <c r="A1044">
        <v>3.5</v>
      </c>
      <c r="B1044">
        <v>33.700000000000003</v>
      </c>
      <c r="C1044">
        <v>34.739977433500002</v>
      </c>
      <c r="D1044">
        <f t="shared" si="65"/>
        <v>-1.0399774334999989</v>
      </c>
      <c r="E1044">
        <f t="shared" si="66"/>
        <v>1.0815530621892446</v>
      </c>
      <c r="F1044">
        <f t="shared" si="64"/>
        <v>-1.0064890695573609</v>
      </c>
      <c r="G1044">
        <f t="shared" si="67"/>
        <v>1.0130202471384422</v>
      </c>
    </row>
    <row r="1045" spans="1:7" x14ac:dyDescent="0.25">
      <c r="A1045">
        <v>3.5</v>
      </c>
      <c r="B1045">
        <v>25.8</v>
      </c>
      <c r="C1045">
        <v>34.739977433500002</v>
      </c>
      <c r="D1045">
        <f t="shared" si="65"/>
        <v>-8.9399774335000011</v>
      </c>
      <c r="E1045">
        <f t="shared" si="66"/>
        <v>79.923196511489266</v>
      </c>
      <c r="F1045">
        <f t="shared" si="64"/>
        <v>-8.9064890695573631</v>
      </c>
      <c r="G1045">
        <f t="shared" si="67"/>
        <v>79.32554754614479</v>
      </c>
    </row>
    <row r="1046" spans="1:7" x14ac:dyDescent="0.25">
      <c r="A1046">
        <v>3</v>
      </c>
      <c r="B1046">
        <v>33.299999999999997</v>
      </c>
      <c r="C1046">
        <v>37.000442073000002</v>
      </c>
      <c r="D1046">
        <f t="shared" si="65"/>
        <v>-3.7004420730000049</v>
      </c>
      <c r="E1046">
        <f t="shared" si="66"/>
        <v>13.693271535628574</v>
      </c>
      <c r="F1046">
        <f t="shared" si="64"/>
        <v>-1.4064890695573666</v>
      </c>
      <c r="G1046">
        <f t="shared" si="67"/>
        <v>1.978211502784347</v>
      </c>
    </row>
    <row r="1047" spans="1:7" x14ac:dyDescent="0.25">
      <c r="A1047">
        <v>2.5</v>
      </c>
      <c r="B1047">
        <v>36.030700000000003</v>
      </c>
      <c r="C1047">
        <v>39.260906712499995</v>
      </c>
      <c r="D1047">
        <f t="shared" si="65"/>
        <v>-3.2302067124999922</v>
      </c>
      <c r="E1047">
        <f t="shared" si="66"/>
        <v>10.434235405480008</v>
      </c>
      <c r="F1047">
        <f t="shared" si="64"/>
        <v>1.3242109304426393</v>
      </c>
      <c r="G1047">
        <f t="shared" si="67"/>
        <v>1.7535345883037603</v>
      </c>
    </row>
    <row r="1048" spans="1:7" x14ac:dyDescent="0.25">
      <c r="A1048">
        <v>3</v>
      </c>
      <c r="B1048">
        <v>31.3917</v>
      </c>
      <c r="C1048">
        <v>37.000442073000002</v>
      </c>
      <c r="D1048">
        <f t="shared" si="65"/>
        <v>-5.6087420730000019</v>
      </c>
      <c r="E1048">
        <f t="shared" si="66"/>
        <v>31.457987641440358</v>
      </c>
      <c r="F1048">
        <f t="shared" si="64"/>
        <v>-3.3147890695573636</v>
      </c>
      <c r="G1048">
        <f t="shared" si="67"/>
        <v>10.987826575656973</v>
      </c>
    </row>
    <row r="1049" spans="1:7" x14ac:dyDescent="0.25">
      <c r="A1049">
        <v>2.5</v>
      </c>
      <c r="B1049">
        <v>37.9</v>
      </c>
      <c r="C1049">
        <v>39.260906712499995</v>
      </c>
      <c r="D1049">
        <f t="shared" si="65"/>
        <v>-1.3609067124999967</v>
      </c>
      <c r="E1049">
        <f t="shared" si="66"/>
        <v>1.8520670801275487</v>
      </c>
      <c r="F1049">
        <f t="shared" si="64"/>
        <v>3.1935109304426348</v>
      </c>
      <c r="G1049">
        <f t="shared" si="67"/>
        <v>10.198512062856583</v>
      </c>
    </row>
    <row r="1050" spans="1:7" x14ac:dyDescent="0.25">
      <c r="A1050">
        <v>4</v>
      </c>
      <c r="B1050">
        <v>25.753499999999999</v>
      </c>
      <c r="C1050">
        <v>32.479512794000001</v>
      </c>
      <c r="D1050">
        <f t="shared" si="65"/>
        <v>-6.7260127940000025</v>
      </c>
      <c r="E1050">
        <f t="shared" si="66"/>
        <v>45.239248105051722</v>
      </c>
      <c r="F1050">
        <f t="shared" si="64"/>
        <v>-8.9529890695573648</v>
      </c>
      <c r="G1050">
        <f t="shared" si="67"/>
        <v>80.156013279613646</v>
      </c>
    </row>
    <row r="1051" spans="1:7" x14ac:dyDescent="0.25">
      <c r="A1051">
        <v>4.5999999999999996</v>
      </c>
      <c r="B1051">
        <v>26.662199999999999</v>
      </c>
      <c r="C1051">
        <v>29.7669552266</v>
      </c>
      <c r="D1051">
        <f t="shared" si="65"/>
        <v>-3.1047552266000018</v>
      </c>
      <c r="E1051">
        <f t="shared" si="66"/>
        <v>9.6395050171000278</v>
      </c>
      <c r="F1051">
        <f t="shared" si="64"/>
        <v>-8.0442890695573652</v>
      </c>
      <c r="G1051">
        <f t="shared" si="67"/>
        <v>64.710586634600105</v>
      </c>
    </row>
    <row r="1052" spans="1:7" x14ac:dyDescent="0.25">
      <c r="A1052">
        <v>2.4</v>
      </c>
      <c r="B1052">
        <v>35.241799999999998</v>
      </c>
      <c r="C1052">
        <v>39.7129996404</v>
      </c>
      <c r="D1052">
        <f t="shared" si="65"/>
        <v>-4.4711996404000018</v>
      </c>
      <c r="E1052">
        <f t="shared" si="66"/>
        <v>19.991626224313105</v>
      </c>
      <c r="F1052">
        <f t="shared" si="64"/>
        <v>0.535310930442634</v>
      </c>
      <c r="G1052">
        <f t="shared" si="67"/>
        <v>0.28655779225135852</v>
      </c>
    </row>
    <row r="1053" spans="1:7" x14ac:dyDescent="0.25">
      <c r="A1053">
        <v>3</v>
      </c>
      <c r="B1053">
        <v>32.954799999999999</v>
      </c>
      <c r="C1053">
        <v>37.000442073000002</v>
      </c>
      <c r="D1053">
        <f t="shared" si="65"/>
        <v>-4.0456420730000033</v>
      </c>
      <c r="E1053">
        <f t="shared" si="66"/>
        <v>16.367219782827764</v>
      </c>
      <c r="F1053">
        <f t="shared" si="64"/>
        <v>-1.751689069557365</v>
      </c>
      <c r="G1053">
        <f t="shared" si="67"/>
        <v>3.0684145964067473</v>
      </c>
    </row>
    <row r="1054" spans="1:7" x14ac:dyDescent="0.25">
      <c r="A1054">
        <v>3.8</v>
      </c>
      <c r="B1054">
        <v>26.9</v>
      </c>
      <c r="C1054">
        <v>33.383698649799996</v>
      </c>
      <c r="D1054">
        <f t="shared" si="65"/>
        <v>-6.4836986497999973</v>
      </c>
      <c r="E1054">
        <f t="shared" si="66"/>
        <v>42.038348181418307</v>
      </c>
      <c r="F1054">
        <f t="shared" si="64"/>
        <v>-7.8064890695573652</v>
      </c>
      <c r="G1054">
        <f t="shared" si="67"/>
        <v>60.941271593118614</v>
      </c>
    </row>
    <row r="1055" spans="1:7" x14ac:dyDescent="0.25">
      <c r="A1055">
        <v>5.6</v>
      </c>
      <c r="B1055">
        <v>24.192399999999999</v>
      </c>
      <c r="C1055">
        <v>25.2460259476</v>
      </c>
      <c r="D1055">
        <f t="shared" si="65"/>
        <v>-1.0536259476000005</v>
      </c>
      <c r="E1055">
        <f t="shared" si="66"/>
        <v>1.110127637455999</v>
      </c>
      <c r="F1055">
        <f t="shared" si="64"/>
        <v>-10.514089069557365</v>
      </c>
      <c r="G1055">
        <f t="shared" si="67"/>
        <v>110.54606896258565</v>
      </c>
    </row>
    <row r="1056" spans="1:7" x14ac:dyDescent="0.25">
      <c r="A1056">
        <v>5.6</v>
      </c>
      <c r="B1056">
        <v>24.149100000000001</v>
      </c>
      <c r="C1056">
        <v>25.2460259476</v>
      </c>
      <c r="D1056">
        <f t="shared" si="65"/>
        <v>-1.0969259475999991</v>
      </c>
      <c r="E1056">
        <f t="shared" si="66"/>
        <v>1.203246534518156</v>
      </c>
      <c r="F1056">
        <f t="shared" si="64"/>
        <v>-10.557389069557363</v>
      </c>
      <c r="G1056">
        <f t="shared" si="67"/>
        <v>111.45846396600929</v>
      </c>
    </row>
    <row r="1057" spans="1:7" x14ac:dyDescent="0.25">
      <c r="A1057">
        <v>3.5</v>
      </c>
      <c r="B1057">
        <v>31.708200000000001</v>
      </c>
      <c r="C1057">
        <v>34.739977433500002</v>
      </c>
      <c r="D1057">
        <f t="shared" si="65"/>
        <v>-3.0317774335000003</v>
      </c>
      <c r="E1057">
        <f t="shared" si="66"/>
        <v>9.1916744062798479</v>
      </c>
      <c r="F1057">
        <f t="shared" si="64"/>
        <v>-2.9982890695573623</v>
      </c>
      <c r="G1057">
        <f t="shared" si="67"/>
        <v>8.9897373446271533</v>
      </c>
    </row>
    <row r="1058" spans="1:7" x14ac:dyDescent="0.25">
      <c r="A1058">
        <v>4</v>
      </c>
      <c r="B1058">
        <v>27.234000000000002</v>
      </c>
      <c r="C1058">
        <v>32.479512794000001</v>
      </c>
      <c r="D1058">
        <f t="shared" si="65"/>
        <v>-5.2455127939999997</v>
      </c>
      <c r="E1058">
        <f t="shared" si="66"/>
        <v>27.515404472017682</v>
      </c>
      <c r="F1058">
        <f t="shared" si="64"/>
        <v>-7.472489069557362</v>
      </c>
      <c r="G1058">
        <f t="shared" si="67"/>
        <v>55.838092894654253</v>
      </c>
    </row>
    <row r="1059" spans="1:7" x14ac:dyDescent="0.25">
      <c r="A1059">
        <v>5.6</v>
      </c>
      <c r="B1059">
        <v>24.299600000000002</v>
      </c>
      <c r="C1059">
        <v>25.2460259476</v>
      </c>
      <c r="D1059">
        <f t="shared" si="65"/>
        <v>-0.9464259475999981</v>
      </c>
      <c r="E1059">
        <f t="shared" si="66"/>
        <v>0.89572207429055439</v>
      </c>
      <c r="F1059">
        <f t="shared" si="64"/>
        <v>-10.406889069557362</v>
      </c>
      <c r="G1059">
        <f t="shared" si="67"/>
        <v>108.3033401060725</v>
      </c>
    </row>
    <row r="1060" spans="1:7" x14ac:dyDescent="0.25">
      <c r="A1060">
        <v>2.5</v>
      </c>
      <c r="B1060">
        <v>35.860599999999998</v>
      </c>
      <c r="C1060">
        <v>39.260906712499995</v>
      </c>
      <c r="D1060">
        <f t="shared" si="65"/>
        <v>-3.4003067124999973</v>
      </c>
      <c r="E1060">
        <f t="shared" si="66"/>
        <v>11.56208573907254</v>
      </c>
      <c r="F1060">
        <f t="shared" si="64"/>
        <v>1.1541109304426342</v>
      </c>
      <c r="G1060">
        <f t="shared" si="67"/>
        <v>1.3319720397671628</v>
      </c>
    </row>
    <row r="1061" spans="1:7" x14ac:dyDescent="0.25">
      <c r="A1061">
        <v>4</v>
      </c>
      <c r="B1061">
        <v>27.1846</v>
      </c>
      <c r="C1061">
        <v>32.479512794000001</v>
      </c>
      <c r="D1061">
        <f t="shared" si="65"/>
        <v>-5.2949127940000018</v>
      </c>
      <c r="E1061">
        <f t="shared" si="66"/>
        <v>28.036101496064905</v>
      </c>
      <c r="F1061">
        <f t="shared" si="64"/>
        <v>-7.5218890695573641</v>
      </c>
      <c r="G1061">
        <f t="shared" si="67"/>
        <v>56.57881517472655</v>
      </c>
    </row>
    <row r="1062" spans="1:7" x14ac:dyDescent="0.25">
      <c r="A1062">
        <v>4</v>
      </c>
      <c r="B1062">
        <v>27.566500000000001</v>
      </c>
      <c r="C1062">
        <v>32.479512794000001</v>
      </c>
      <c r="D1062">
        <f t="shared" si="65"/>
        <v>-4.9130127940000001</v>
      </c>
      <c r="E1062">
        <f t="shared" si="66"/>
        <v>24.137694714007687</v>
      </c>
      <c r="F1062">
        <f t="shared" si="64"/>
        <v>-7.1399890695573625</v>
      </c>
      <c r="G1062">
        <f t="shared" si="67"/>
        <v>50.979443913398612</v>
      </c>
    </row>
    <row r="1063" spans="1:7" x14ac:dyDescent="0.25">
      <c r="A1063">
        <v>3.6</v>
      </c>
      <c r="B1063">
        <v>27.581099999999999</v>
      </c>
      <c r="C1063">
        <v>34.287884505599997</v>
      </c>
      <c r="D1063">
        <f t="shared" si="65"/>
        <v>-6.7067845055999982</v>
      </c>
      <c r="E1063">
        <f t="shared" si="66"/>
        <v>44.980958404556212</v>
      </c>
      <c r="F1063">
        <f t="shared" si="64"/>
        <v>-7.1253890695573645</v>
      </c>
      <c r="G1063">
        <f t="shared" si="67"/>
        <v>50.771169392567565</v>
      </c>
    </row>
    <row r="1064" spans="1:7" x14ac:dyDescent="0.25">
      <c r="A1064">
        <v>3.6</v>
      </c>
      <c r="B1064">
        <v>28.1127</v>
      </c>
      <c r="C1064">
        <v>34.287884505599997</v>
      </c>
      <c r="D1064">
        <f t="shared" si="65"/>
        <v>-6.1751845055999972</v>
      </c>
      <c r="E1064">
        <f t="shared" si="66"/>
        <v>38.132903678202283</v>
      </c>
      <c r="F1064">
        <f t="shared" si="64"/>
        <v>-6.5937890695573635</v>
      </c>
      <c r="G1064">
        <f t="shared" si="67"/>
        <v>43.478054293814161</v>
      </c>
    </row>
    <row r="1065" spans="1:7" x14ac:dyDescent="0.25">
      <c r="A1065">
        <v>4.8</v>
      </c>
      <c r="B1065">
        <v>25.56</v>
      </c>
      <c r="C1065">
        <v>28.862769370799999</v>
      </c>
      <c r="D1065">
        <f t="shared" si="65"/>
        <v>-3.3027693708000001</v>
      </c>
      <c r="E1065">
        <f t="shared" si="66"/>
        <v>10.908285516694628</v>
      </c>
      <c r="F1065">
        <f t="shared" si="64"/>
        <v>-9.1464890695573651</v>
      </c>
      <c r="G1065">
        <f t="shared" si="67"/>
        <v>83.658262299532353</v>
      </c>
    </row>
    <row r="1066" spans="1:7" x14ac:dyDescent="0.25">
      <c r="A1066">
        <v>4.8</v>
      </c>
      <c r="B1066">
        <v>23.577999999999999</v>
      </c>
      <c r="C1066">
        <v>28.862769370799999</v>
      </c>
      <c r="D1066">
        <f t="shared" si="65"/>
        <v>-5.2847693707999994</v>
      </c>
      <c r="E1066">
        <f t="shared" si="66"/>
        <v>27.928787302545821</v>
      </c>
      <c r="F1066">
        <f t="shared" si="64"/>
        <v>-11.128489069557364</v>
      </c>
      <c r="G1066">
        <f t="shared" si="67"/>
        <v>123.84326897125773</v>
      </c>
    </row>
    <row r="1067" spans="1:7" x14ac:dyDescent="0.25">
      <c r="A1067">
        <v>4.8</v>
      </c>
      <c r="B1067">
        <v>26.388000000000002</v>
      </c>
      <c r="C1067">
        <v>28.862769370799999</v>
      </c>
      <c r="D1067">
        <f t="shared" si="65"/>
        <v>-2.4747693707999971</v>
      </c>
      <c r="E1067">
        <f t="shared" si="66"/>
        <v>6.1244834386498139</v>
      </c>
      <c r="F1067">
        <f t="shared" si="64"/>
        <v>-8.3184890695573621</v>
      </c>
      <c r="G1067">
        <f t="shared" si="67"/>
        <v>69.197260400345314</v>
      </c>
    </row>
    <row r="1068" spans="1:7" x14ac:dyDescent="0.25">
      <c r="A1068">
        <v>4.8</v>
      </c>
      <c r="B1068">
        <v>23.577999999999999</v>
      </c>
      <c r="C1068">
        <v>28.862769370799999</v>
      </c>
      <c r="D1068">
        <f t="shared" si="65"/>
        <v>-5.2847693707999994</v>
      </c>
      <c r="E1068">
        <f t="shared" si="66"/>
        <v>27.928787302545821</v>
      </c>
      <c r="F1068">
        <f t="shared" si="64"/>
        <v>-11.128489069557364</v>
      </c>
      <c r="G1068">
        <f t="shared" si="67"/>
        <v>123.84326897125773</v>
      </c>
    </row>
    <row r="1069" spans="1:7" x14ac:dyDescent="0.25">
      <c r="A1069">
        <v>4.8</v>
      </c>
      <c r="B1069">
        <v>25.7761</v>
      </c>
      <c r="C1069">
        <v>28.862769370799999</v>
      </c>
      <c r="D1069">
        <f t="shared" si="65"/>
        <v>-3.0866693707999993</v>
      </c>
      <c r="E1069">
        <f t="shared" si="66"/>
        <v>9.5275278046348628</v>
      </c>
      <c r="F1069">
        <f t="shared" si="64"/>
        <v>-8.9303890695573642</v>
      </c>
      <c r="G1069">
        <f t="shared" si="67"/>
        <v>79.751848933669649</v>
      </c>
    </row>
    <row r="1070" spans="1:7" x14ac:dyDescent="0.25">
      <c r="A1070">
        <v>4.8</v>
      </c>
      <c r="B1070">
        <v>25.7761</v>
      </c>
      <c r="C1070">
        <v>28.862769370799999</v>
      </c>
      <c r="D1070">
        <f t="shared" si="65"/>
        <v>-3.0866693707999993</v>
      </c>
      <c r="E1070">
        <f t="shared" si="66"/>
        <v>9.5275278046348628</v>
      </c>
      <c r="F1070">
        <f t="shared" si="64"/>
        <v>-8.9303890695573642</v>
      </c>
      <c r="G1070">
        <f t="shared" si="67"/>
        <v>79.751848933669649</v>
      </c>
    </row>
    <row r="1071" spans="1:7" x14ac:dyDescent="0.25">
      <c r="A1071">
        <v>4.8</v>
      </c>
      <c r="B1071">
        <v>25.7761</v>
      </c>
      <c r="C1071">
        <v>28.862769370799999</v>
      </c>
      <c r="D1071">
        <f t="shared" si="65"/>
        <v>-3.0866693707999993</v>
      </c>
      <c r="E1071">
        <f t="shared" si="66"/>
        <v>9.5275278046348628</v>
      </c>
      <c r="F1071">
        <f t="shared" si="64"/>
        <v>-8.9303890695573642</v>
      </c>
      <c r="G1071">
        <f t="shared" si="67"/>
        <v>79.751848933669649</v>
      </c>
    </row>
    <row r="1072" spans="1:7" x14ac:dyDescent="0.25">
      <c r="A1072">
        <v>3.6</v>
      </c>
      <c r="B1072">
        <v>31.6</v>
      </c>
      <c r="C1072">
        <v>34.287884505599997</v>
      </c>
      <c r="D1072">
        <f t="shared" si="65"/>
        <v>-2.687884505599996</v>
      </c>
      <c r="E1072">
        <f t="shared" si="66"/>
        <v>7.2247231154445348</v>
      </c>
      <c r="F1072">
        <f t="shared" si="64"/>
        <v>-3.1064890695573624</v>
      </c>
      <c r="G1072">
        <f t="shared" si="67"/>
        <v>9.6502743392793668</v>
      </c>
    </row>
    <row r="1073" spans="1:7" x14ac:dyDescent="0.25">
      <c r="A1073">
        <v>3.5</v>
      </c>
      <c r="B1073">
        <v>32.200000000000003</v>
      </c>
      <c r="C1073">
        <v>34.739977433500002</v>
      </c>
      <c r="D1073">
        <f t="shared" si="65"/>
        <v>-2.5399774334999989</v>
      </c>
      <c r="E1073">
        <f t="shared" si="66"/>
        <v>6.4514853626892412</v>
      </c>
      <c r="F1073">
        <f t="shared" si="64"/>
        <v>-2.5064890695573609</v>
      </c>
      <c r="G1073">
        <f t="shared" si="67"/>
        <v>6.282487455810525</v>
      </c>
    </row>
    <row r="1074" spans="1:7" x14ac:dyDescent="0.25">
      <c r="A1074">
        <v>3.6</v>
      </c>
      <c r="B1074">
        <v>32.1</v>
      </c>
      <c r="C1074">
        <v>34.287884505599997</v>
      </c>
      <c r="D1074">
        <f t="shared" si="65"/>
        <v>-2.187884505599996</v>
      </c>
      <c r="E1074">
        <f t="shared" si="66"/>
        <v>4.7868386098445388</v>
      </c>
      <c r="F1074">
        <f t="shared" si="64"/>
        <v>-2.6064890695573624</v>
      </c>
      <c r="G1074">
        <f t="shared" si="67"/>
        <v>6.7937852697220045</v>
      </c>
    </row>
    <row r="1075" spans="1:7" x14ac:dyDescent="0.25">
      <c r="A1075">
        <v>3.6</v>
      </c>
      <c r="B1075">
        <v>32.6</v>
      </c>
      <c r="C1075">
        <v>34.287884505599997</v>
      </c>
      <c r="D1075">
        <f t="shared" si="65"/>
        <v>-1.687884505599996</v>
      </c>
      <c r="E1075">
        <f t="shared" si="66"/>
        <v>2.8489541042445432</v>
      </c>
      <c r="F1075">
        <f t="shared" si="64"/>
        <v>-2.1064890695573624</v>
      </c>
      <c r="G1075">
        <f t="shared" si="67"/>
        <v>4.4372962001646421</v>
      </c>
    </row>
    <row r="1076" spans="1:7" x14ac:dyDescent="0.25">
      <c r="A1076">
        <v>2.5</v>
      </c>
      <c r="B1076">
        <v>37.070999999999998</v>
      </c>
      <c r="C1076">
        <v>39.260906712499995</v>
      </c>
      <c r="D1076">
        <f t="shared" si="65"/>
        <v>-2.1899067124999974</v>
      </c>
      <c r="E1076">
        <f t="shared" si="66"/>
        <v>4.7956914094525462</v>
      </c>
      <c r="F1076">
        <f t="shared" si="64"/>
        <v>2.3645109304426342</v>
      </c>
      <c r="G1076">
        <f t="shared" si="67"/>
        <v>5.5909119401826919</v>
      </c>
    </row>
    <row r="1077" spans="1:7" x14ac:dyDescent="0.25">
      <c r="A1077">
        <v>2.5</v>
      </c>
      <c r="B1077">
        <v>35.922600000000003</v>
      </c>
      <c r="C1077">
        <v>39.260906712499995</v>
      </c>
      <c r="D1077">
        <f t="shared" si="65"/>
        <v>-3.3383067124999926</v>
      </c>
      <c r="E1077">
        <f t="shared" si="66"/>
        <v>11.144291706722507</v>
      </c>
      <c r="F1077">
        <f t="shared" si="64"/>
        <v>1.216110930442639</v>
      </c>
      <c r="G1077">
        <f t="shared" si="67"/>
        <v>1.4789257951420611</v>
      </c>
    </row>
    <row r="1078" spans="1:7" x14ac:dyDescent="0.25">
      <c r="A1078">
        <v>2.5</v>
      </c>
      <c r="B1078">
        <v>32.910299999999999</v>
      </c>
      <c r="C1078">
        <v>39.260906712499995</v>
      </c>
      <c r="D1078">
        <f t="shared" si="65"/>
        <v>-6.3506067124999959</v>
      </c>
      <c r="E1078">
        <f t="shared" si="66"/>
        <v>40.330205616850002</v>
      </c>
      <c r="F1078">
        <f t="shared" si="64"/>
        <v>-1.7961890695573643</v>
      </c>
      <c r="G1078">
        <f t="shared" si="67"/>
        <v>3.2262951735973502</v>
      </c>
    </row>
    <row r="1079" spans="1:7" x14ac:dyDescent="0.25">
      <c r="A1079">
        <v>2.5</v>
      </c>
      <c r="B1079">
        <v>40.081600000000002</v>
      </c>
      <c r="C1079">
        <v>39.260906712499995</v>
      </c>
      <c r="D1079">
        <f t="shared" si="65"/>
        <v>0.82069328750000636</v>
      </c>
      <c r="E1079">
        <f t="shared" si="66"/>
        <v>0.67353747214756809</v>
      </c>
      <c r="F1079">
        <f t="shared" si="64"/>
        <v>5.3751109304426379</v>
      </c>
      <c r="G1079">
        <f t="shared" si="67"/>
        <v>28.891817514563922</v>
      </c>
    </row>
    <row r="1080" spans="1:7" x14ac:dyDescent="0.25">
      <c r="A1080">
        <v>2.5</v>
      </c>
      <c r="B1080">
        <v>37.057400000000001</v>
      </c>
      <c r="C1080">
        <v>39.260906712499995</v>
      </c>
      <c r="D1080">
        <f t="shared" si="65"/>
        <v>-2.2035067124999941</v>
      </c>
      <c r="E1080">
        <f t="shared" si="66"/>
        <v>4.8554418320325317</v>
      </c>
      <c r="F1080">
        <f t="shared" si="64"/>
        <v>2.3509109304426374</v>
      </c>
      <c r="G1080">
        <f t="shared" si="67"/>
        <v>5.5267822028746671</v>
      </c>
    </row>
    <row r="1081" spans="1:7" x14ac:dyDescent="0.25">
      <c r="A1081">
        <v>3.6</v>
      </c>
      <c r="B1081">
        <v>34.270800000000001</v>
      </c>
      <c r="C1081">
        <v>34.287884505599997</v>
      </c>
      <c r="D1081">
        <f t="shared" si="65"/>
        <v>-1.7084505599996191E-2</v>
      </c>
      <c r="E1081">
        <f t="shared" si="66"/>
        <v>2.918803315963012E-4</v>
      </c>
      <c r="F1081">
        <f t="shared" si="64"/>
        <v>-0.43568906955736253</v>
      </c>
      <c r="G1081">
        <f t="shared" si="67"/>
        <v>0.1898249653317603</v>
      </c>
    </row>
    <row r="1082" spans="1:7" x14ac:dyDescent="0.25">
      <c r="A1082">
        <v>3.6</v>
      </c>
      <c r="B1082">
        <v>29.5</v>
      </c>
      <c r="C1082">
        <v>34.287884505599997</v>
      </c>
      <c r="D1082">
        <f t="shared" si="65"/>
        <v>-4.7878845055999975</v>
      </c>
      <c r="E1082">
        <f t="shared" si="66"/>
        <v>22.923838038964533</v>
      </c>
      <c r="F1082">
        <f t="shared" si="64"/>
        <v>-5.2064890695573638</v>
      </c>
      <c r="G1082">
        <f t="shared" si="67"/>
        <v>27.107528431420302</v>
      </c>
    </row>
    <row r="1083" spans="1:7" x14ac:dyDescent="0.25">
      <c r="A1083">
        <v>2.4</v>
      </c>
      <c r="B1083">
        <v>34.251300000000001</v>
      </c>
      <c r="C1083">
        <v>39.7129996404</v>
      </c>
      <c r="D1083">
        <f t="shared" si="65"/>
        <v>-5.4616996403999991</v>
      </c>
      <c r="E1083">
        <f t="shared" si="66"/>
        <v>29.830162961945479</v>
      </c>
      <c r="F1083">
        <f t="shared" si="64"/>
        <v>-0.45518906955736327</v>
      </c>
      <c r="G1083">
        <f t="shared" si="67"/>
        <v>0.2071970890444981</v>
      </c>
    </row>
    <row r="1084" spans="1:7" x14ac:dyDescent="0.25">
      <c r="A1084">
        <v>2.4</v>
      </c>
      <c r="B1084">
        <v>32.276499999999999</v>
      </c>
      <c r="C1084">
        <v>39.7129996404</v>
      </c>
      <c r="D1084">
        <f t="shared" si="65"/>
        <v>-7.436499640400001</v>
      </c>
      <c r="E1084">
        <f t="shared" si="66"/>
        <v>55.301526901669341</v>
      </c>
      <c r="F1084">
        <f t="shared" si="64"/>
        <v>-2.4299890695573652</v>
      </c>
      <c r="G1084">
        <f t="shared" si="67"/>
        <v>5.9048468781682688</v>
      </c>
    </row>
    <row r="1085" spans="1:7" x14ac:dyDescent="0.25">
      <c r="A1085">
        <v>3.2</v>
      </c>
      <c r="B1085">
        <v>32.274700000000003</v>
      </c>
      <c r="C1085">
        <v>36.096256217199993</v>
      </c>
      <c r="D1085">
        <f t="shared" si="65"/>
        <v>-3.8215562171999906</v>
      </c>
      <c r="E1085">
        <f t="shared" si="66"/>
        <v>14.604291921219902</v>
      </c>
      <c r="F1085">
        <f t="shared" si="64"/>
        <v>-2.431789069557361</v>
      </c>
      <c r="G1085">
        <f t="shared" si="67"/>
        <v>5.9135980788186551</v>
      </c>
    </row>
    <row r="1086" spans="1:7" x14ac:dyDescent="0.25">
      <c r="A1086">
        <v>4</v>
      </c>
      <c r="B1086">
        <v>30</v>
      </c>
      <c r="C1086">
        <v>32.479512794000001</v>
      </c>
      <c r="D1086">
        <f t="shared" si="65"/>
        <v>-2.4795127940000015</v>
      </c>
      <c r="E1086">
        <f t="shared" si="66"/>
        <v>6.1479836956096934</v>
      </c>
      <c r="F1086">
        <f t="shared" si="64"/>
        <v>-4.7064890695573638</v>
      </c>
      <c r="G1086">
        <f t="shared" si="67"/>
        <v>22.151039361862939</v>
      </c>
    </row>
    <row r="1087" spans="1:7" x14ac:dyDescent="0.25">
      <c r="A1087">
        <v>4</v>
      </c>
      <c r="B1087">
        <v>30</v>
      </c>
      <c r="C1087">
        <v>32.479512794000001</v>
      </c>
      <c r="D1087">
        <f t="shared" si="65"/>
        <v>-2.4795127940000015</v>
      </c>
      <c r="E1087">
        <f t="shared" si="66"/>
        <v>6.1479836956096934</v>
      </c>
      <c r="F1087">
        <f t="shared" si="64"/>
        <v>-4.7064890695573638</v>
      </c>
      <c r="G1087">
        <f t="shared" si="67"/>
        <v>22.151039361862939</v>
      </c>
    </row>
    <row r="1088" spans="1:7" x14ac:dyDescent="0.25">
      <c r="A1088">
        <v>4</v>
      </c>
      <c r="B1088">
        <v>28.918199999999999</v>
      </c>
      <c r="C1088">
        <v>32.479512794000001</v>
      </c>
      <c r="D1088">
        <f t="shared" si="65"/>
        <v>-3.5613127940000027</v>
      </c>
      <c r="E1088">
        <f t="shared" si="66"/>
        <v>12.682948816708105</v>
      </c>
      <c r="F1088">
        <f t="shared" si="64"/>
        <v>-5.788289069557365</v>
      </c>
      <c r="G1088">
        <f t="shared" si="67"/>
        <v>33.504290352757266</v>
      </c>
    </row>
    <row r="1089" spans="1:7" x14ac:dyDescent="0.25">
      <c r="A1089">
        <v>4</v>
      </c>
      <c r="B1089">
        <v>26.813700000000001</v>
      </c>
      <c r="C1089">
        <v>32.479512794000001</v>
      </c>
      <c r="D1089">
        <f t="shared" si="65"/>
        <v>-5.6658127940000007</v>
      </c>
      <c r="E1089">
        <f t="shared" si="66"/>
        <v>32.101434616654096</v>
      </c>
      <c r="F1089">
        <f t="shared" si="64"/>
        <v>-7.892789069557363</v>
      </c>
      <c r="G1089">
        <f t="shared" si="67"/>
        <v>62.296119296524182</v>
      </c>
    </row>
    <row r="1090" spans="1:7" x14ac:dyDescent="0.25">
      <c r="A1090">
        <v>3.5</v>
      </c>
      <c r="B1090">
        <v>31.3</v>
      </c>
      <c r="C1090">
        <v>34.739977433500002</v>
      </c>
      <c r="D1090">
        <f t="shared" si="65"/>
        <v>-3.4399774335000011</v>
      </c>
      <c r="E1090">
        <f t="shared" si="66"/>
        <v>11.833444742989254</v>
      </c>
      <c r="F1090">
        <f t="shared" ref="F1090:F1108" si="68">B1090-$L$14</f>
        <v>-3.4064890695573631</v>
      </c>
      <c r="G1090">
        <f t="shared" si="67"/>
        <v>11.604167781013789</v>
      </c>
    </row>
    <row r="1091" spans="1:7" x14ac:dyDescent="0.25">
      <c r="A1091">
        <v>3.3</v>
      </c>
      <c r="B1091">
        <v>34.998899999999999</v>
      </c>
      <c r="C1091">
        <v>35.644163289299996</v>
      </c>
      <c r="D1091">
        <f t="shared" ref="D1091:D1108" si="69">B1091-C1091</f>
        <v>-0.64526328929999721</v>
      </c>
      <c r="E1091">
        <f t="shared" ref="E1091:E1108" si="70">D1091*D1091</f>
        <v>0.41636471251825191</v>
      </c>
      <c r="F1091">
        <f t="shared" si="68"/>
        <v>0.29241093044263522</v>
      </c>
      <c r="G1091">
        <f t="shared" ref="G1091:G1108" si="71">F1091*F1091</f>
        <v>8.5504152242327658E-2</v>
      </c>
    </row>
    <row r="1092" spans="1:7" x14ac:dyDescent="0.25">
      <c r="A1092">
        <v>5.7</v>
      </c>
      <c r="B1092">
        <v>24.749099999999999</v>
      </c>
      <c r="C1092">
        <v>24.793933019699999</v>
      </c>
      <c r="D1092">
        <f t="shared" si="69"/>
        <v>-4.483301970000042E-2</v>
      </c>
      <c r="E1092">
        <f t="shared" si="70"/>
        <v>2.0099996554206259E-3</v>
      </c>
      <c r="F1092">
        <f t="shared" si="68"/>
        <v>-9.9573890695573652</v>
      </c>
      <c r="G1092">
        <f t="shared" si="71"/>
        <v>99.149597082540495</v>
      </c>
    </row>
    <row r="1093" spans="1:7" x14ac:dyDescent="0.25">
      <c r="A1093">
        <v>2.5</v>
      </c>
      <c r="B1093">
        <v>38.377800000000001</v>
      </c>
      <c r="C1093">
        <v>39.260906712499995</v>
      </c>
      <c r="D1093">
        <f t="shared" si="69"/>
        <v>-0.88310671249999473</v>
      </c>
      <c r="E1093">
        <f t="shared" si="70"/>
        <v>0.77987746566254834</v>
      </c>
      <c r="F1093">
        <f t="shared" si="68"/>
        <v>3.6713109304426368</v>
      </c>
      <c r="G1093">
        <f t="shared" si="71"/>
        <v>13.478523947987579</v>
      </c>
    </row>
    <row r="1094" spans="1:7" x14ac:dyDescent="0.25">
      <c r="A1094">
        <v>3.5</v>
      </c>
      <c r="B1094">
        <v>35.749400000000001</v>
      </c>
      <c r="C1094">
        <v>34.739977433500002</v>
      </c>
      <c r="D1094">
        <f t="shared" si="69"/>
        <v>1.0094225664999996</v>
      </c>
      <c r="E1094">
        <f t="shared" si="70"/>
        <v>1.0189339177594461</v>
      </c>
      <c r="F1094">
        <f t="shared" si="68"/>
        <v>1.0429109304426376</v>
      </c>
      <c r="G1094">
        <f t="shared" si="71"/>
        <v>1.0876632088367282</v>
      </c>
    </row>
    <row r="1095" spans="1:7" x14ac:dyDescent="0.25">
      <c r="A1095">
        <v>4.5999999999999996</v>
      </c>
      <c r="B1095">
        <v>24.8718</v>
      </c>
      <c r="C1095">
        <v>29.7669552266</v>
      </c>
      <c r="D1095">
        <f t="shared" si="69"/>
        <v>-4.8951552266</v>
      </c>
      <c r="E1095">
        <f t="shared" si="70"/>
        <v>23.962544692509297</v>
      </c>
      <c r="F1095">
        <f t="shared" si="68"/>
        <v>-9.8346890695573634</v>
      </c>
      <c r="G1095">
        <f t="shared" si="71"/>
        <v>96.721109094871082</v>
      </c>
    </row>
    <row r="1096" spans="1:7" x14ac:dyDescent="0.25">
      <c r="A1096">
        <v>5.7</v>
      </c>
      <c r="B1096">
        <v>24.5</v>
      </c>
      <c r="C1096">
        <v>24.793933019699999</v>
      </c>
      <c r="D1096">
        <f t="shared" si="69"/>
        <v>-0.29393301969999897</v>
      </c>
      <c r="E1096">
        <f t="shared" si="70"/>
        <v>8.6396620069959976E-2</v>
      </c>
      <c r="F1096">
        <f t="shared" si="68"/>
        <v>-10.206489069557364</v>
      </c>
      <c r="G1096">
        <f t="shared" si="71"/>
        <v>104.17241912699394</v>
      </c>
    </row>
    <row r="1097" spans="1:7" x14ac:dyDescent="0.25">
      <c r="A1097">
        <v>5.7</v>
      </c>
      <c r="B1097">
        <v>24.220600000000001</v>
      </c>
      <c r="C1097">
        <v>24.793933019699999</v>
      </c>
      <c r="D1097">
        <f t="shared" si="69"/>
        <v>-0.57333301969999795</v>
      </c>
      <c r="E1097">
        <f t="shared" si="70"/>
        <v>0.32871075147831824</v>
      </c>
      <c r="F1097">
        <f t="shared" si="68"/>
        <v>-10.485889069557363</v>
      </c>
      <c r="G1097">
        <f t="shared" si="71"/>
        <v>109.95386957906257</v>
      </c>
    </row>
    <row r="1098" spans="1:7" x14ac:dyDescent="0.25">
      <c r="A1098">
        <v>2.7</v>
      </c>
      <c r="B1098">
        <v>38.700000000000003</v>
      </c>
      <c r="C1098">
        <v>38.356720856699994</v>
      </c>
      <c r="D1098">
        <f t="shared" si="69"/>
        <v>0.34327914330000908</v>
      </c>
      <c r="E1098">
        <f t="shared" si="70"/>
        <v>0.11784057022478817</v>
      </c>
      <c r="F1098">
        <f t="shared" si="68"/>
        <v>3.9935109304426391</v>
      </c>
      <c r="G1098">
        <f t="shared" si="71"/>
        <v>15.948129551564833</v>
      </c>
    </row>
    <row r="1099" spans="1:7" x14ac:dyDescent="0.25">
      <c r="A1099">
        <v>3.5</v>
      </c>
      <c r="B1099">
        <v>35</v>
      </c>
      <c r="C1099">
        <v>34.739977433500002</v>
      </c>
      <c r="D1099">
        <f t="shared" si="69"/>
        <v>0.26002256649999822</v>
      </c>
      <c r="E1099">
        <f t="shared" si="70"/>
        <v>6.7611735089245992E-2</v>
      </c>
      <c r="F1099">
        <f t="shared" si="68"/>
        <v>0.29351093044263621</v>
      </c>
      <c r="G1099">
        <f t="shared" si="71"/>
        <v>8.6148666289302026E-2</v>
      </c>
    </row>
    <row r="1100" spans="1:7" x14ac:dyDescent="0.25">
      <c r="A1100">
        <v>2</v>
      </c>
      <c r="B1100">
        <v>33.299999999999997</v>
      </c>
      <c r="C1100">
        <v>41.521371351999996</v>
      </c>
      <c r="D1100">
        <f t="shared" si="69"/>
        <v>-8.2213713519999985</v>
      </c>
      <c r="E1100">
        <f t="shared" si="70"/>
        <v>67.590946907486284</v>
      </c>
      <c r="F1100">
        <f t="shared" si="68"/>
        <v>-1.4064890695573666</v>
      </c>
      <c r="G1100">
        <f t="shared" si="71"/>
        <v>1.978211502784347</v>
      </c>
    </row>
    <row r="1101" spans="1:7" x14ac:dyDescent="0.25">
      <c r="A1101">
        <v>3</v>
      </c>
      <c r="B1101">
        <v>34.4</v>
      </c>
      <c r="C1101">
        <v>37.000442073000002</v>
      </c>
      <c r="D1101">
        <f t="shared" si="69"/>
        <v>-2.6004420730000035</v>
      </c>
      <c r="E1101">
        <f t="shared" si="70"/>
        <v>6.762298975028556</v>
      </c>
      <c r="F1101">
        <f t="shared" si="68"/>
        <v>-0.30648906955736521</v>
      </c>
      <c r="G1101">
        <f t="shared" si="71"/>
        <v>9.3935549758139447E-2</v>
      </c>
    </row>
    <row r="1102" spans="1:7" x14ac:dyDescent="0.25">
      <c r="A1102">
        <v>3.6</v>
      </c>
      <c r="B1102">
        <v>26.1066</v>
      </c>
      <c r="C1102">
        <v>34.287884505599997</v>
      </c>
      <c r="D1102">
        <f t="shared" si="69"/>
        <v>-8.1812845055999972</v>
      </c>
      <c r="E1102">
        <f t="shared" si="70"/>
        <v>66.933416161570591</v>
      </c>
      <c r="F1102">
        <f t="shared" si="68"/>
        <v>-8.5998890695573635</v>
      </c>
      <c r="G1102">
        <f t="shared" si="71"/>
        <v>73.958092008692219</v>
      </c>
    </row>
    <row r="1103" spans="1:7" x14ac:dyDescent="0.25">
      <c r="A1103">
        <v>3</v>
      </c>
      <c r="B1103">
        <v>29.789200000000001</v>
      </c>
      <c r="C1103">
        <v>37.000442073000002</v>
      </c>
      <c r="D1103">
        <f t="shared" si="69"/>
        <v>-7.2112420730000011</v>
      </c>
      <c r="E1103">
        <f t="shared" si="70"/>
        <v>52.002012235405353</v>
      </c>
      <c r="F1103">
        <f t="shared" si="68"/>
        <v>-4.9172890695573628</v>
      </c>
      <c r="G1103">
        <f t="shared" si="71"/>
        <v>24.179731793588314</v>
      </c>
    </row>
    <row r="1104" spans="1:7" x14ac:dyDescent="0.25">
      <c r="A1104">
        <v>3.2</v>
      </c>
      <c r="B1104">
        <v>30.492599999999999</v>
      </c>
      <c r="C1104">
        <v>36.096256217199993</v>
      </c>
      <c r="D1104">
        <f t="shared" si="69"/>
        <v>-5.603656217199994</v>
      </c>
      <c r="E1104">
        <f t="shared" si="70"/>
        <v>31.400963000564147</v>
      </c>
      <c r="F1104">
        <f t="shared" si="68"/>
        <v>-4.2138890695573643</v>
      </c>
      <c r="G1104">
        <f t="shared" si="71"/>
        <v>17.756861090535029</v>
      </c>
    </row>
    <row r="1105" spans="1:7" x14ac:dyDescent="0.25">
      <c r="A1105">
        <v>3</v>
      </c>
      <c r="B1105">
        <v>29.789200000000001</v>
      </c>
      <c r="C1105">
        <v>37.000442073000002</v>
      </c>
      <c r="D1105">
        <f t="shared" si="69"/>
        <v>-7.2112420730000011</v>
      </c>
      <c r="E1105">
        <f t="shared" si="70"/>
        <v>52.002012235405353</v>
      </c>
      <c r="F1105">
        <f t="shared" si="68"/>
        <v>-4.9172890695573628</v>
      </c>
      <c r="G1105">
        <f t="shared" si="71"/>
        <v>24.179731793588314</v>
      </c>
    </row>
    <row r="1106" spans="1:7" x14ac:dyDescent="0.25">
      <c r="A1106">
        <v>3.2</v>
      </c>
      <c r="B1106">
        <v>30.492599999999999</v>
      </c>
      <c r="C1106">
        <v>36.096256217199993</v>
      </c>
      <c r="D1106">
        <f t="shared" si="69"/>
        <v>-5.603656217199994</v>
      </c>
      <c r="E1106">
        <f t="shared" si="70"/>
        <v>31.400963000564147</v>
      </c>
      <c r="F1106">
        <f t="shared" si="68"/>
        <v>-4.2138890695573643</v>
      </c>
      <c r="G1106">
        <f t="shared" si="71"/>
        <v>17.756861090535029</v>
      </c>
    </row>
    <row r="1107" spans="1:7" x14ac:dyDescent="0.25">
      <c r="A1107">
        <v>3.2</v>
      </c>
      <c r="B1107">
        <v>29.743099999999998</v>
      </c>
      <c r="C1107">
        <v>36.096256217199993</v>
      </c>
      <c r="D1107">
        <f t="shared" si="69"/>
        <v>-6.3531562171999951</v>
      </c>
      <c r="E1107">
        <f t="shared" si="70"/>
        <v>40.362593920146949</v>
      </c>
      <c r="F1107">
        <f t="shared" si="68"/>
        <v>-4.9633890695573655</v>
      </c>
      <c r="G1107">
        <f t="shared" si="71"/>
        <v>24.63523105580153</v>
      </c>
    </row>
    <row r="1108" spans="1:7" x14ac:dyDescent="0.25">
      <c r="A1108">
        <v>4.4000000000000004</v>
      </c>
      <c r="B1108">
        <v>26.2</v>
      </c>
      <c r="C1108">
        <v>30.671141082399995</v>
      </c>
      <c r="D1108">
        <f t="shared" si="69"/>
        <v>-4.4711410823999955</v>
      </c>
      <c r="E1108">
        <f t="shared" si="70"/>
        <v>19.991102578725002</v>
      </c>
      <c r="F1108">
        <f t="shared" si="68"/>
        <v>-8.5064890695573645</v>
      </c>
      <c r="G1108">
        <f t="shared" si="71"/>
        <v>72.360356290498913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8"/>
  <sheetViews>
    <sheetView topLeftCell="A1086" workbookViewId="0">
      <selection activeCell="H1102" sqref="H1102"/>
    </sheetView>
  </sheetViews>
  <sheetFormatPr defaultRowHeight="15" x14ac:dyDescent="0.25"/>
  <cols>
    <col min="2" max="2" width="10.42578125" bestFit="1" customWidth="1"/>
    <col min="3" max="3" width="15.7109375" bestFit="1" customWidth="1"/>
  </cols>
  <sheetData>
    <row r="1" spans="1:3" x14ac:dyDescent="0.25">
      <c r="A1" t="s">
        <v>0</v>
      </c>
      <c r="B1" t="s">
        <v>56</v>
      </c>
      <c r="C1" t="s">
        <v>73</v>
      </c>
    </row>
    <row r="2" spans="1:3" x14ac:dyDescent="0.25">
      <c r="A2">
        <v>3.6</v>
      </c>
      <c r="B2">
        <v>36.439500000000002</v>
      </c>
      <c r="C2">
        <v>1.0552098387476283E-3</v>
      </c>
    </row>
    <row r="3" spans="1:3" x14ac:dyDescent="0.25">
      <c r="A3">
        <v>3.8</v>
      </c>
      <c r="B3">
        <v>35.359400000000001</v>
      </c>
      <c r="C3">
        <v>1.8364002858743955E-3</v>
      </c>
    </row>
    <row r="4" spans="1:3" x14ac:dyDescent="0.25">
      <c r="A4">
        <v>2.4</v>
      </c>
      <c r="B4">
        <v>44.344000000000001</v>
      </c>
      <c r="C4">
        <v>2.3282600911223028E-3</v>
      </c>
    </row>
    <row r="5" spans="1:3" x14ac:dyDescent="0.25">
      <c r="A5">
        <v>2.2999999999999998</v>
      </c>
      <c r="B5">
        <v>32.8232</v>
      </c>
      <c r="C5">
        <v>3.7866584715388063E-3</v>
      </c>
    </row>
    <row r="6" spans="1:3" x14ac:dyDescent="0.25">
      <c r="A6">
        <v>5.9</v>
      </c>
      <c r="B6">
        <v>22.925799999999999</v>
      </c>
      <c r="C6">
        <v>4.2449587371069519E-3</v>
      </c>
    </row>
    <row r="7" spans="1:3" x14ac:dyDescent="0.25">
      <c r="A7">
        <v>4.3</v>
      </c>
      <c r="B7">
        <v>27.6</v>
      </c>
      <c r="C7">
        <v>4.7263980186601495E-3</v>
      </c>
    </row>
    <row r="8" spans="1:3" x14ac:dyDescent="0.25">
      <c r="A8">
        <v>3.6</v>
      </c>
      <c r="B8">
        <v>34.875399999999999</v>
      </c>
      <c r="C8">
        <v>7.7131165595347717E-3</v>
      </c>
    </row>
    <row r="9" spans="1:3" x14ac:dyDescent="0.25">
      <c r="A9">
        <v>2</v>
      </c>
      <c r="B9">
        <v>42.936300000000003</v>
      </c>
      <c r="C9">
        <v>8.2656091246771091E-3</v>
      </c>
    </row>
    <row r="10" spans="1:3" x14ac:dyDescent="0.25">
      <c r="A10">
        <v>6.1</v>
      </c>
      <c r="B10">
        <v>26</v>
      </c>
      <c r="C10">
        <v>1.0423334998057143E-2</v>
      </c>
    </row>
    <row r="11" spans="1:3" x14ac:dyDescent="0.25">
      <c r="A11">
        <v>3.6</v>
      </c>
      <c r="B11">
        <v>26.1066</v>
      </c>
      <c r="C11">
        <v>1.4956635879448177E-2</v>
      </c>
    </row>
    <row r="12" spans="1:3" x14ac:dyDescent="0.25">
      <c r="A12">
        <v>1.6</v>
      </c>
      <c r="B12">
        <v>47.9</v>
      </c>
      <c r="C12">
        <v>1.555986909442264E-2</v>
      </c>
    </row>
    <row r="13" spans="1:3" x14ac:dyDescent="0.25">
      <c r="A13">
        <v>3.7</v>
      </c>
      <c r="B13">
        <v>28.7</v>
      </c>
      <c r="C13">
        <v>1.6016840396692156E-2</v>
      </c>
    </row>
    <row r="14" spans="1:3" x14ac:dyDescent="0.25">
      <c r="A14">
        <v>2.5</v>
      </c>
      <c r="B14">
        <v>37.9</v>
      </c>
      <c r="C14">
        <v>1.654343078707865E-2</v>
      </c>
    </row>
    <row r="15" spans="1:3" x14ac:dyDescent="0.25">
      <c r="A15">
        <v>2.4</v>
      </c>
      <c r="B15">
        <v>33.5</v>
      </c>
      <c r="C15">
        <v>1.6984699517548885E-2</v>
      </c>
    </row>
    <row r="16" spans="1:3" x14ac:dyDescent="0.25">
      <c r="A16">
        <v>3.5</v>
      </c>
      <c r="B16">
        <v>29.2</v>
      </c>
      <c r="C16">
        <v>1.7716746122957483E-2</v>
      </c>
    </row>
    <row r="17" spans="1:3" x14ac:dyDescent="0.25">
      <c r="A17">
        <v>1.3</v>
      </c>
      <c r="B17">
        <v>30.2</v>
      </c>
      <c r="C17">
        <v>2.0980761222574751E-2</v>
      </c>
    </row>
    <row r="18" spans="1:3" x14ac:dyDescent="0.25">
      <c r="A18">
        <v>5.7</v>
      </c>
      <c r="B18">
        <v>27.1</v>
      </c>
      <c r="C18">
        <v>2.1739571479651776E-2</v>
      </c>
    </row>
    <row r="19" spans="1:3" x14ac:dyDescent="0.25">
      <c r="A19">
        <v>2</v>
      </c>
      <c r="B19">
        <v>38.995899999999999</v>
      </c>
      <c r="C19">
        <v>2.1766903656290748E-2</v>
      </c>
    </row>
    <row r="20" spans="1:3" x14ac:dyDescent="0.25">
      <c r="A20">
        <v>3.2</v>
      </c>
      <c r="B20">
        <v>33.762799999999999</v>
      </c>
      <c r="C20">
        <v>2.2418085316155079E-2</v>
      </c>
    </row>
    <row r="21" spans="1:3" x14ac:dyDescent="0.25">
      <c r="A21">
        <v>4.5999999999999996</v>
      </c>
      <c r="B21">
        <v>31.9</v>
      </c>
      <c r="C21">
        <v>2.2818686448304648E-2</v>
      </c>
    </row>
    <row r="22" spans="1:3" x14ac:dyDescent="0.25">
      <c r="A22">
        <v>3.6</v>
      </c>
      <c r="B22">
        <v>31.6</v>
      </c>
      <c r="C22">
        <v>2.3441234691983115E-2</v>
      </c>
    </row>
    <row r="23" spans="1:3" x14ac:dyDescent="0.25">
      <c r="A23">
        <v>1.6</v>
      </c>
      <c r="B23">
        <v>48.318800000000003</v>
      </c>
      <c r="C23">
        <v>2.435246901973076E-2</v>
      </c>
    </row>
    <row r="24" spans="1:3" x14ac:dyDescent="0.25">
      <c r="A24">
        <v>2.4</v>
      </c>
      <c r="B24">
        <v>41.395899999999997</v>
      </c>
      <c r="C24">
        <v>2.6099547105431942E-2</v>
      </c>
    </row>
    <row r="25" spans="1:3" x14ac:dyDescent="0.25">
      <c r="A25">
        <v>3.5</v>
      </c>
      <c r="B25">
        <v>30.2</v>
      </c>
      <c r="C25">
        <v>2.6866731097556107E-2</v>
      </c>
    </row>
    <row r="26" spans="1:3" x14ac:dyDescent="0.25">
      <c r="A26">
        <v>3</v>
      </c>
      <c r="B26">
        <v>31.3917</v>
      </c>
      <c r="C26">
        <v>2.7534813802794988E-2</v>
      </c>
    </row>
    <row r="27" spans="1:3" x14ac:dyDescent="0.25">
      <c r="A27">
        <v>3</v>
      </c>
      <c r="B27">
        <v>34.4</v>
      </c>
      <c r="C27">
        <v>2.8324534199850704E-2</v>
      </c>
    </row>
    <row r="28" spans="1:3" x14ac:dyDescent="0.25">
      <c r="A28">
        <v>4.5999999999999996</v>
      </c>
      <c r="B28">
        <v>31.9</v>
      </c>
      <c r="C28">
        <v>2.9770691293969254E-2</v>
      </c>
    </row>
    <row r="29" spans="1:3" x14ac:dyDescent="0.25">
      <c r="A29">
        <v>3.8</v>
      </c>
      <c r="B29">
        <v>29.809899999999999</v>
      </c>
      <c r="C29">
        <v>3.0902758403138608E-2</v>
      </c>
    </row>
    <row r="30" spans="1:3" x14ac:dyDescent="0.25">
      <c r="A30">
        <v>5.3</v>
      </c>
      <c r="B30">
        <v>29.3645</v>
      </c>
      <c r="C30">
        <v>3.2418197960818684E-2</v>
      </c>
    </row>
    <row r="31" spans="1:3" x14ac:dyDescent="0.25">
      <c r="A31">
        <v>3.7</v>
      </c>
      <c r="B31">
        <v>31.8217</v>
      </c>
      <c r="C31">
        <v>3.3205300596732878E-2</v>
      </c>
    </row>
    <row r="32" spans="1:3" x14ac:dyDescent="0.25">
      <c r="A32">
        <v>6</v>
      </c>
      <c r="B32">
        <v>30.299900000000001</v>
      </c>
      <c r="C32">
        <v>3.4877456541455909E-2</v>
      </c>
    </row>
    <row r="33" spans="1:3" x14ac:dyDescent="0.25">
      <c r="A33">
        <v>6.8</v>
      </c>
      <c r="B33">
        <v>21.006</v>
      </c>
      <c r="C33">
        <v>3.5529167472006851E-2</v>
      </c>
    </row>
    <row r="34" spans="1:3" x14ac:dyDescent="0.25">
      <c r="A34">
        <v>3.8</v>
      </c>
      <c r="B34">
        <v>37.076900000000002</v>
      </c>
      <c r="C34">
        <v>3.5678773739957537E-2</v>
      </c>
    </row>
    <row r="35" spans="1:3" x14ac:dyDescent="0.25">
      <c r="A35">
        <v>5.7</v>
      </c>
      <c r="B35">
        <v>26</v>
      </c>
      <c r="C35">
        <v>3.5765730587224653E-2</v>
      </c>
    </row>
    <row r="36" spans="1:3" x14ac:dyDescent="0.25">
      <c r="A36">
        <v>3</v>
      </c>
      <c r="B36">
        <v>38.169600000000003</v>
      </c>
      <c r="C36">
        <v>3.6918921962148077E-2</v>
      </c>
    </row>
    <row r="37" spans="1:3" x14ac:dyDescent="0.25">
      <c r="A37">
        <v>5.5</v>
      </c>
      <c r="B37">
        <v>21.4</v>
      </c>
      <c r="C37">
        <v>4.230579982929672E-2</v>
      </c>
    </row>
    <row r="38" spans="1:3" x14ac:dyDescent="0.25">
      <c r="A38">
        <v>3.6</v>
      </c>
      <c r="B38">
        <v>37.200000000000003</v>
      </c>
      <c r="C38">
        <v>4.2502907570784454E-2</v>
      </c>
    </row>
    <row r="39" spans="1:3" x14ac:dyDescent="0.25">
      <c r="A39">
        <v>2.5</v>
      </c>
      <c r="B39">
        <v>40.6</v>
      </c>
      <c r="C39">
        <v>4.2863935718307489E-2</v>
      </c>
    </row>
    <row r="40" spans="1:3" x14ac:dyDescent="0.25">
      <c r="A40">
        <v>4.4000000000000004</v>
      </c>
      <c r="B40">
        <v>23.152100000000001</v>
      </c>
      <c r="C40">
        <v>4.3571817466283025E-2</v>
      </c>
    </row>
    <row r="41" spans="1:3" x14ac:dyDescent="0.25">
      <c r="A41">
        <v>6</v>
      </c>
      <c r="B41">
        <v>30.299900000000001</v>
      </c>
      <c r="C41">
        <v>4.3680237924028864E-2</v>
      </c>
    </row>
    <row r="42" spans="1:3" x14ac:dyDescent="0.25">
      <c r="A42">
        <v>6.2</v>
      </c>
      <c r="B42">
        <v>27.4</v>
      </c>
      <c r="C42">
        <v>4.391239461447527E-2</v>
      </c>
    </row>
    <row r="43" spans="1:3" x14ac:dyDescent="0.25">
      <c r="A43">
        <v>2.2000000000000002</v>
      </c>
      <c r="B43">
        <v>46.8</v>
      </c>
      <c r="C43">
        <v>4.4332687333351939E-2</v>
      </c>
    </row>
    <row r="44" spans="1:3" x14ac:dyDescent="0.25">
      <c r="A44">
        <v>2</v>
      </c>
      <c r="B44">
        <v>41.315600000000003</v>
      </c>
      <c r="C44">
        <v>4.4937125419014068E-2</v>
      </c>
    </row>
    <row r="45" spans="1:3" x14ac:dyDescent="0.25">
      <c r="A45">
        <v>2.4</v>
      </c>
      <c r="B45">
        <v>40</v>
      </c>
      <c r="C45">
        <v>4.5453171226313538E-2</v>
      </c>
    </row>
    <row r="46" spans="1:3" x14ac:dyDescent="0.25">
      <c r="A46">
        <v>2.4</v>
      </c>
      <c r="B46">
        <v>42.3</v>
      </c>
      <c r="C46">
        <v>4.5785101836776865E-2</v>
      </c>
    </row>
    <row r="47" spans="1:3" x14ac:dyDescent="0.25">
      <c r="A47">
        <v>2.7</v>
      </c>
      <c r="B47">
        <v>31.3</v>
      </c>
      <c r="C47">
        <v>4.6543156347167436E-2</v>
      </c>
    </row>
    <row r="48" spans="1:3" x14ac:dyDescent="0.25">
      <c r="A48">
        <v>5.3</v>
      </c>
      <c r="B48">
        <v>29.370799999999999</v>
      </c>
      <c r="C48">
        <v>4.7562466682537496E-2</v>
      </c>
    </row>
    <row r="49" spans="1:3" x14ac:dyDescent="0.25">
      <c r="A49">
        <v>2.7</v>
      </c>
      <c r="B49">
        <v>37.799999999999997</v>
      </c>
      <c r="C49">
        <v>4.8052374366686967E-2</v>
      </c>
    </row>
    <row r="50" spans="1:3" x14ac:dyDescent="0.25">
      <c r="A50">
        <v>2</v>
      </c>
      <c r="B50">
        <v>35</v>
      </c>
      <c r="C50">
        <v>4.816930346828896E-2</v>
      </c>
    </row>
    <row r="51" spans="1:3" x14ac:dyDescent="0.25">
      <c r="A51">
        <v>1.6</v>
      </c>
      <c r="B51">
        <v>47.9</v>
      </c>
      <c r="C51">
        <v>5.125888948223456E-2</v>
      </c>
    </row>
    <row r="52" spans="1:3" x14ac:dyDescent="0.25">
      <c r="A52">
        <v>3.7</v>
      </c>
      <c r="B52">
        <v>25.2</v>
      </c>
      <c r="C52">
        <v>5.1264311216123848E-2</v>
      </c>
    </row>
    <row r="53" spans="1:3" x14ac:dyDescent="0.25">
      <c r="A53">
        <v>2.4</v>
      </c>
      <c r="B53">
        <v>34.700000000000003</v>
      </c>
      <c r="C53">
        <v>5.1501896077161935E-2</v>
      </c>
    </row>
    <row r="54" spans="1:3" x14ac:dyDescent="0.25">
      <c r="A54">
        <v>4</v>
      </c>
      <c r="B54">
        <v>27.9711</v>
      </c>
      <c r="C54">
        <v>5.3214456240187613E-2</v>
      </c>
    </row>
    <row r="55" spans="1:3" x14ac:dyDescent="0.25">
      <c r="A55">
        <v>3</v>
      </c>
      <c r="B55">
        <v>32.5289</v>
      </c>
      <c r="C55">
        <v>5.3809975045571501E-2</v>
      </c>
    </row>
    <row r="56" spans="1:3" x14ac:dyDescent="0.25">
      <c r="A56">
        <v>3.7</v>
      </c>
      <c r="B56">
        <v>31.3858</v>
      </c>
      <c r="C56">
        <v>5.6301073297927662E-2</v>
      </c>
    </row>
    <row r="57" spans="1:3" x14ac:dyDescent="0.25">
      <c r="A57">
        <v>2.5</v>
      </c>
      <c r="B57">
        <v>42.9</v>
      </c>
      <c r="C57">
        <v>5.7212285850802846E-2</v>
      </c>
    </row>
    <row r="58" spans="1:3" x14ac:dyDescent="0.25">
      <c r="A58">
        <v>3</v>
      </c>
      <c r="B58">
        <v>35.460599999999999</v>
      </c>
      <c r="C58">
        <v>5.7232589253985444E-2</v>
      </c>
    </row>
    <row r="59" spans="1:3" x14ac:dyDescent="0.25">
      <c r="A59">
        <v>2.2000000000000002</v>
      </c>
      <c r="B59">
        <v>44.999099999999999</v>
      </c>
      <c r="C59">
        <v>5.7973999310711455E-2</v>
      </c>
    </row>
    <row r="60" spans="1:3" x14ac:dyDescent="0.25">
      <c r="A60">
        <v>2.7</v>
      </c>
      <c r="B60">
        <v>39.799999999999997</v>
      </c>
      <c r="C60">
        <v>5.8883239250576036E-2</v>
      </c>
    </row>
    <row r="61" spans="1:3" x14ac:dyDescent="0.25">
      <c r="A61">
        <v>3</v>
      </c>
      <c r="B61">
        <v>35.267800000000001</v>
      </c>
      <c r="C61">
        <v>6.1491014131305644E-2</v>
      </c>
    </row>
    <row r="62" spans="1:3" x14ac:dyDescent="0.25">
      <c r="A62">
        <v>4.5999999999999996</v>
      </c>
      <c r="B62">
        <v>28.4</v>
      </c>
      <c r="C62">
        <v>6.3065854845980263E-2</v>
      </c>
    </row>
    <row r="63" spans="1:3" x14ac:dyDescent="0.25">
      <c r="A63">
        <v>4.8</v>
      </c>
      <c r="B63">
        <v>28.8</v>
      </c>
      <c r="C63">
        <v>6.4436558070029126E-2</v>
      </c>
    </row>
    <row r="64" spans="1:3" x14ac:dyDescent="0.25">
      <c r="A64">
        <v>3.8</v>
      </c>
      <c r="B64">
        <v>31.1</v>
      </c>
      <c r="C64">
        <v>6.4846191709439283E-2</v>
      </c>
    </row>
    <row r="65" spans="1:3" x14ac:dyDescent="0.25">
      <c r="A65">
        <v>2.5</v>
      </c>
      <c r="B65">
        <v>39.6</v>
      </c>
      <c r="C65">
        <v>6.5066323888347766E-2</v>
      </c>
    </row>
    <row r="66" spans="1:3" x14ac:dyDescent="0.25">
      <c r="A66">
        <v>3.5</v>
      </c>
      <c r="B66">
        <v>30.2</v>
      </c>
      <c r="C66">
        <v>6.6400653474419924E-2</v>
      </c>
    </row>
    <row r="67" spans="1:3" x14ac:dyDescent="0.25">
      <c r="A67">
        <v>4.7</v>
      </c>
      <c r="B67">
        <v>26.702200000000001</v>
      </c>
      <c r="C67">
        <v>6.7681042945844427E-2</v>
      </c>
    </row>
    <row r="68" spans="1:3" x14ac:dyDescent="0.25">
      <c r="A68">
        <v>2.2000000000000002</v>
      </c>
      <c r="B68">
        <v>51.9</v>
      </c>
      <c r="C68">
        <v>6.7728515934441846E-2</v>
      </c>
    </row>
    <row r="69" spans="1:3" x14ac:dyDescent="0.25">
      <c r="A69">
        <v>2</v>
      </c>
      <c r="B69">
        <v>40</v>
      </c>
      <c r="C69">
        <v>6.7767550934472953E-2</v>
      </c>
    </row>
    <row r="70" spans="1:3" x14ac:dyDescent="0.25">
      <c r="A70">
        <v>3</v>
      </c>
      <c r="B70">
        <v>35.9</v>
      </c>
      <c r="C70">
        <v>6.9842338385969538E-2</v>
      </c>
    </row>
    <row r="71" spans="1:3" x14ac:dyDescent="0.25">
      <c r="A71">
        <v>3</v>
      </c>
      <c r="B71">
        <v>34</v>
      </c>
      <c r="C71">
        <v>6.9962095736039509E-2</v>
      </c>
    </row>
    <row r="72" spans="1:3" x14ac:dyDescent="0.25">
      <c r="A72">
        <v>2.5</v>
      </c>
      <c r="B72">
        <v>30.2</v>
      </c>
      <c r="C72">
        <v>7.0496592775732947E-2</v>
      </c>
    </row>
    <row r="73" spans="1:3" x14ac:dyDescent="0.25">
      <c r="A73">
        <v>1.8</v>
      </c>
      <c r="B73">
        <v>50.5</v>
      </c>
      <c r="C73">
        <v>7.0565598610322189E-2</v>
      </c>
    </row>
    <row r="74" spans="1:3" x14ac:dyDescent="0.25">
      <c r="A74">
        <v>4.3</v>
      </c>
      <c r="B74">
        <v>27.805499999999999</v>
      </c>
      <c r="C74">
        <v>7.1396112235423304E-2</v>
      </c>
    </row>
    <row r="75" spans="1:3" x14ac:dyDescent="0.25">
      <c r="A75">
        <v>3</v>
      </c>
      <c r="B75">
        <v>35.731099999999998</v>
      </c>
      <c r="C75">
        <v>7.2088582303981408E-2</v>
      </c>
    </row>
    <row r="76" spans="1:3" x14ac:dyDescent="0.25">
      <c r="A76">
        <v>6.2</v>
      </c>
      <c r="B76">
        <v>28.4</v>
      </c>
      <c r="C76">
        <v>7.2813119974784457E-2</v>
      </c>
    </row>
    <row r="77" spans="1:3" x14ac:dyDescent="0.25">
      <c r="A77">
        <v>2.5</v>
      </c>
      <c r="B77">
        <v>40.193100000000001</v>
      </c>
      <c r="C77">
        <v>7.3004787381448E-2</v>
      </c>
    </row>
    <row r="78" spans="1:3" x14ac:dyDescent="0.25">
      <c r="A78">
        <v>2.9</v>
      </c>
      <c r="B78">
        <v>35.5</v>
      </c>
      <c r="C78">
        <v>7.3302841861850099E-2</v>
      </c>
    </row>
    <row r="79" spans="1:3" x14ac:dyDescent="0.25">
      <c r="A79">
        <v>2</v>
      </c>
      <c r="B79">
        <v>41.2</v>
      </c>
      <c r="C79">
        <v>7.4196768283034342E-2</v>
      </c>
    </row>
    <row r="80" spans="1:3" x14ac:dyDescent="0.25">
      <c r="A80">
        <v>2.4</v>
      </c>
      <c r="B80">
        <v>41.695999999999998</v>
      </c>
      <c r="C80">
        <v>7.4438746030514147E-2</v>
      </c>
    </row>
    <row r="81" spans="1:3" x14ac:dyDescent="0.25">
      <c r="A81">
        <v>3.6</v>
      </c>
      <c r="B81">
        <v>35.1</v>
      </c>
      <c r="C81">
        <v>7.4615761845643447E-2</v>
      </c>
    </row>
    <row r="82" spans="1:3" x14ac:dyDescent="0.25">
      <c r="A82">
        <v>5.2</v>
      </c>
      <c r="B82">
        <v>24</v>
      </c>
      <c r="C82">
        <v>7.4710290081055009E-2</v>
      </c>
    </row>
    <row r="83" spans="1:3" x14ac:dyDescent="0.25">
      <c r="A83">
        <v>6</v>
      </c>
      <c r="B83">
        <v>26.749500000000001</v>
      </c>
      <c r="C83">
        <v>7.6775504541282791E-2</v>
      </c>
    </row>
    <row r="84" spans="1:3" x14ac:dyDescent="0.25">
      <c r="A84">
        <v>2.4</v>
      </c>
      <c r="B84">
        <v>43.003500000000003</v>
      </c>
      <c r="C84">
        <v>7.6878578531893504E-2</v>
      </c>
    </row>
    <row r="85" spans="1:3" x14ac:dyDescent="0.25">
      <c r="A85">
        <v>1.5</v>
      </c>
      <c r="B85">
        <v>47.4</v>
      </c>
      <c r="C85">
        <v>7.6994241324388257E-2</v>
      </c>
    </row>
    <row r="86" spans="1:3" x14ac:dyDescent="0.25">
      <c r="A86">
        <v>3</v>
      </c>
      <c r="B86">
        <v>34.5</v>
      </c>
      <c r="C86">
        <v>7.7045215057823468E-2</v>
      </c>
    </row>
    <row r="87" spans="1:3" x14ac:dyDescent="0.25">
      <c r="A87">
        <v>4.5999999999999996</v>
      </c>
      <c r="B87">
        <v>29.14</v>
      </c>
      <c r="C87">
        <v>7.7638343980817037E-2</v>
      </c>
    </row>
    <row r="88" spans="1:3" x14ac:dyDescent="0.25">
      <c r="A88">
        <v>3.2</v>
      </c>
      <c r="B88">
        <v>30.7</v>
      </c>
      <c r="C88">
        <v>7.7991980295300745E-2</v>
      </c>
    </row>
    <row r="89" spans="1:3" x14ac:dyDescent="0.25">
      <c r="A89">
        <v>4</v>
      </c>
      <c r="B89">
        <v>26.2</v>
      </c>
      <c r="C89">
        <v>7.8179026441060784E-2</v>
      </c>
    </row>
    <row r="90" spans="1:3" x14ac:dyDescent="0.25">
      <c r="A90">
        <v>2.4</v>
      </c>
      <c r="B90">
        <v>46.9</v>
      </c>
      <c r="C90">
        <v>7.9550116457745124E-2</v>
      </c>
    </row>
    <row r="91" spans="1:3" x14ac:dyDescent="0.25">
      <c r="A91">
        <v>4.2</v>
      </c>
      <c r="B91">
        <v>24.6</v>
      </c>
      <c r="C91">
        <v>8.1104575298239445E-2</v>
      </c>
    </row>
    <row r="92" spans="1:3" x14ac:dyDescent="0.25">
      <c r="A92">
        <v>3.5</v>
      </c>
      <c r="B92">
        <v>25.8</v>
      </c>
      <c r="C92">
        <v>8.1396208228221134E-2</v>
      </c>
    </row>
    <row r="93" spans="1:3" x14ac:dyDescent="0.25">
      <c r="A93">
        <v>3.5</v>
      </c>
      <c r="B93">
        <v>35.5</v>
      </c>
      <c r="C93">
        <v>8.1914361950924719E-2</v>
      </c>
    </row>
    <row r="94" spans="1:3" x14ac:dyDescent="0.25">
      <c r="A94">
        <v>3.6</v>
      </c>
      <c r="B94">
        <v>37.690800000000003</v>
      </c>
      <c r="C94">
        <v>8.3570330417982008E-2</v>
      </c>
    </row>
    <row r="95" spans="1:3" x14ac:dyDescent="0.25">
      <c r="A95">
        <v>6.7</v>
      </c>
      <c r="B95">
        <v>24.2</v>
      </c>
      <c r="C95">
        <v>8.3997486782046327E-2</v>
      </c>
    </row>
    <row r="96" spans="1:3" x14ac:dyDescent="0.25">
      <c r="A96">
        <v>3.5</v>
      </c>
      <c r="B96">
        <v>35.5</v>
      </c>
      <c r="C96">
        <v>8.4094898143290076E-2</v>
      </c>
    </row>
    <row r="97" spans="1:3" x14ac:dyDescent="0.25">
      <c r="A97">
        <v>4</v>
      </c>
      <c r="B97">
        <v>26.6538</v>
      </c>
      <c r="C97">
        <v>8.4295538120463309E-2</v>
      </c>
    </row>
    <row r="98" spans="1:3" x14ac:dyDescent="0.25">
      <c r="A98">
        <v>2.4</v>
      </c>
      <c r="B98">
        <v>36.262799999999999</v>
      </c>
      <c r="C98">
        <v>8.5130350850918468E-2</v>
      </c>
    </row>
    <row r="99" spans="1:3" x14ac:dyDescent="0.25">
      <c r="A99">
        <v>4.8</v>
      </c>
      <c r="B99">
        <v>31.374700000000001</v>
      </c>
      <c r="C99">
        <v>8.58096489261988E-2</v>
      </c>
    </row>
    <row r="100" spans="1:3" x14ac:dyDescent="0.25">
      <c r="A100">
        <v>6</v>
      </c>
      <c r="B100">
        <v>23.4</v>
      </c>
      <c r="C100">
        <v>8.5836101823623778E-2</v>
      </c>
    </row>
    <row r="101" spans="1:3" x14ac:dyDescent="0.25">
      <c r="A101">
        <v>2.9</v>
      </c>
      <c r="B101">
        <v>41.360799999999998</v>
      </c>
      <c r="C101">
        <v>8.6079120320127323E-2</v>
      </c>
    </row>
    <row r="102" spans="1:3" x14ac:dyDescent="0.25">
      <c r="A102">
        <v>1.6</v>
      </c>
      <c r="B102">
        <v>47.7592</v>
      </c>
      <c r="C102">
        <v>8.6262848123027092E-2</v>
      </c>
    </row>
    <row r="103" spans="1:3" x14ac:dyDescent="0.25">
      <c r="A103">
        <v>4.4000000000000004</v>
      </c>
      <c r="B103">
        <v>30.562000000000001</v>
      </c>
      <c r="C103">
        <v>8.6349382710075528E-2</v>
      </c>
    </row>
    <row r="104" spans="1:3" x14ac:dyDescent="0.25">
      <c r="A104">
        <v>6.2</v>
      </c>
      <c r="B104">
        <v>26.299900000000001</v>
      </c>
      <c r="C104">
        <v>8.75803288840592E-2</v>
      </c>
    </row>
    <row r="105" spans="1:3" x14ac:dyDescent="0.25">
      <c r="A105">
        <v>3.5</v>
      </c>
      <c r="B105">
        <v>39.9</v>
      </c>
      <c r="C105">
        <v>8.8157438278448352E-2</v>
      </c>
    </row>
    <row r="106" spans="1:3" x14ac:dyDescent="0.25">
      <c r="A106">
        <v>2.5</v>
      </c>
      <c r="B106">
        <v>34.143500000000003</v>
      </c>
      <c r="C106">
        <v>9.045887464707647E-2</v>
      </c>
    </row>
    <row r="107" spans="1:3" x14ac:dyDescent="0.25">
      <c r="A107">
        <v>2</v>
      </c>
      <c r="B107">
        <v>37.798900000000003</v>
      </c>
      <c r="C107">
        <v>9.0719028209027441E-2</v>
      </c>
    </row>
    <row r="108" spans="1:3" x14ac:dyDescent="0.25">
      <c r="A108">
        <v>3.5</v>
      </c>
      <c r="B108">
        <v>34.200000000000003</v>
      </c>
      <c r="C108">
        <v>9.2039965912506627E-2</v>
      </c>
    </row>
    <row r="109" spans="1:3" x14ac:dyDescent="0.25">
      <c r="A109">
        <v>3.6</v>
      </c>
      <c r="B109">
        <v>37</v>
      </c>
      <c r="C109">
        <v>9.2522217245073368E-2</v>
      </c>
    </row>
    <row r="110" spans="1:3" x14ac:dyDescent="0.25">
      <c r="A110">
        <v>2.4</v>
      </c>
      <c r="B110">
        <v>44.6</v>
      </c>
      <c r="C110">
        <v>9.3164411525613167E-2</v>
      </c>
    </row>
    <row r="111" spans="1:3" x14ac:dyDescent="0.25">
      <c r="A111">
        <v>4.2</v>
      </c>
      <c r="B111">
        <v>31</v>
      </c>
      <c r="C111">
        <v>9.4415465269874099E-2</v>
      </c>
    </row>
    <row r="112" spans="1:3" x14ac:dyDescent="0.25">
      <c r="A112">
        <v>2.7</v>
      </c>
      <c r="B112">
        <v>35.700000000000003</v>
      </c>
      <c r="C112">
        <v>9.663465061065224E-2</v>
      </c>
    </row>
    <row r="113" spans="1:3" x14ac:dyDescent="0.25">
      <c r="A113">
        <v>3.8</v>
      </c>
      <c r="B113">
        <v>33.200000000000003</v>
      </c>
      <c r="C113">
        <v>9.7523484425921514E-2</v>
      </c>
    </row>
    <row r="114" spans="1:3" x14ac:dyDescent="0.25">
      <c r="A114">
        <v>2</v>
      </c>
      <c r="B114">
        <v>58.534999999999997</v>
      </c>
      <c r="C114">
        <v>9.754166736264025E-2</v>
      </c>
    </row>
    <row r="115" spans="1:3" x14ac:dyDescent="0.25">
      <c r="A115">
        <v>2.4</v>
      </c>
      <c r="B115">
        <v>42.3947</v>
      </c>
      <c r="C115">
        <v>9.8159160096930376E-2</v>
      </c>
    </row>
    <row r="116" spans="1:3" x14ac:dyDescent="0.25">
      <c r="A116">
        <v>2.5</v>
      </c>
      <c r="B116">
        <v>46.8</v>
      </c>
      <c r="C116">
        <v>9.8607075114557796E-2</v>
      </c>
    </row>
    <row r="117" spans="1:3" x14ac:dyDescent="0.25">
      <c r="A117">
        <v>6</v>
      </c>
      <c r="B117">
        <v>30.5</v>
      </c>
      <c r="C117">
        <v>9.9819431690436833E-2</v>
      </c>
    </row>
    <row r="118" spans="1:3" x14ac:dyDescent="0.25">
      <c r="A118">
        <v>1.6</v>
      </c>
      <c r="B118">
        <v>43.5</v>
      </c>
      <c r="C118">
        <v>0.1005306480985334</v>
      </c>
    </row>
    <row r="119" spans="1:3" x14ac:dyDescent="0.25">
      <c r="A119">
        <v>4.5999999999999996</v>
      </c>
      <c r="B119">
        <v>31.61</v>
      </c>
      <c r="C119">
        <v>0.10140941730790509</v>
      </c>
    </row>
    <row r="120" spans="1:3" x14ac:dyDescent="0.25">
      <c r="A120">
        <v>3.8</v>
      </c>
      <c r="B120">
        <v>32.5</v>
      </c>
      <c r="C120">
        <v>0.10165330916445858</v>
      </c>
    </row>
    <row r="121" spans="1:3" x14ac:dyDescent="0.25">
      <c r="A121">
        <v>4.5999999999999996</v>
      </c>
      <c r="B121">
        <v>33.550899999999999</v>
      </c>
      <c r="C121">
        <v>0.10308767531196583</v>
      </c>
    </row>
    <row r="122" spans="1:3" x14ac:dyDescent="0.25">
      <c r="A122">
        <v>1.6</v>
      </c>
      <c r="B122">
        <v>47.3</v>
      </c>
      <c r="C122">
        <v>0.1040299397088027</v>
      </c>
    </row>
    <row r="123" spans="1:3" x14ac:dyDescent="0.25">
      <c r="A123">
        <v>5</v>
      </c>
      <c r="B123">
        <v>29.7559</v>
      </c>
      <c r="C123">
        <v>0.10417726790309978</v>
      </c>
    </row>
    <row r="124" spans="1:3" x14ac:dyDescent="0.25">
      <c r="A124">
        <v>4.5999999999999996</v>
      </c>
      <c r="B124">
        <v>26.229500000000002</v>
      </c>
      <c r="C124">
        <v>0.10685885676704787</v>
      </c>
    </row>
    <row r="125" spans="1:3" x14ac:dyDescent="0.25">
      <c r="A125">
        <v>3.5</v>
      </c>
      <c r="B125">
        <v>33.200000000000003</v>
      </c>
      <c r="C125">
        <v>0.10748838272704342</v>
      </c>
    </row>
    <row r="126" spans="1:3" x14ac:dyDescent="0.25">
      <c r="A126">
        <v>6.3</v>
      </c>
      <c r="B126">
        <v>24.7</v>
      </c>
      <c r="C126">
        <v>0.10756792857464703</v>
      </c>
    </row>
    <row r="127" spans="1:3" x14ac:dyDescent="0.25">
      <c r="A127">
        <v>2.4</v>
      </c>
      <c r="B127">
        <v>39.347999999999999</v>
      </c>
      <c r="C127">
        <v>0.10766910295689602</v>
      </c>
    </row>
    <row r="128" spans="1:3" x14ac:dyDescent="0.25">
      <c r="A128">
        <v>2</v>
      </c>
      <c r="B128">
        <v>41.566099999999999</v>
      </c>
      <c r="C128">
        <v>0.1088969352903707</v>
      </c>
    </row>
    <row r="129" spans="1:3" x14ac:dyDescent="0.25">
      <c r="A129">
        <v>4.5999999999999996</v>
      </c>
      <c r="B129">
        <v>33.305199999999999</v>
      </c>
      <c r="C129">
        <v>0.11005476500034983</v>
      </c>
    </row>
    <row r="130" spans="1:3" x14ac:dyDescent="0.25">
      <c r="A130">
        <v>3</v>
      </c>
      <c r="B130">
        <v>39.710299999999997</v>
      </c>
      <c r="C130">
        <v>0.111669133087409</v>
      </c>
    </row>
    <row r="131" spans="1:3" x14ac:dyDescent="0.25">
      <c r="A131">
        <v>5.4</v>
      </c>
      <c r="B131">
        <v>30.4</v>
      </c>
      <c r="C131">
        <v>0.11264233632560083</v>
      </c>
    </row>
    <row r="132" spans="1:3" x14ac:dyDescent="0.25">
      <c r="A132">
        <v>3.5</v>
      </c>
      <c r="B132">
        <v>36.6</v>
      </c>
      <c r="C132">
        <v>0.11309652145569893</v>
      </c>
    </row>
    <row r="133" spans="1:3" x14ac:dyDescent="0.25">
      <c r="A133">
        <v>2</v>
      </c>
      <c r="B133">
        <v>60.1</v>
      </c>
      <c r="C133">
        <v>0.11335675468498752</v>
      </c>
    </row>
    <row r="134" spans="1:3" x14ac:dyDescent="0.25">
      <c r="A134">
        <v>3</v>
      </c>
      <c r="B134">
        <v>39.710299999999997</v>
      </c>
      <c r="C134">
        <v>0.11543641114370162</v>
      </c>
    </row>
    <row r="135" spans="1:3" x14ac:dyDescent="0.25">
      <c r="A135">
        <v>4</v>
      </c>
      <c r="B135">
        <v>26.82</v>
      </c>
      <c r="C135">
        <v>0.11949143841338095</v>
      </c>
    </row>
    <row r="136" spans="1:3" x14ac:dyDescent="0.25">
      <c r="A136">
        <v>4.3</v>
      </c>
      <c r="B136">
        <v>31.6</v>
      </c>
      <c r="C136">
        <v>0.11978963556807876</v>
      </c>
    </row>
    <row r="137" spans="1:3" x14ac:dyDescent="0.25">
      <c r="A137">
        <v>2.9</v>
      </c>
      <c r="B137">
        <v>34.1</v>
      </c>
      <c r="C137">
        <v>0.12231306194649971</v>
      </c>
    </row>
    <row r="138" spans="1:3" x14ac:dyDescent="0.25">
      <c r="A138">
        <v>3.6</v>
      </c>
      <c r="B138">
        <v>33</v>
      </c>
      <c r="C138">
        <v>0.12321725033363495</v>
      </c>
    </row>
    <row r="139" spans="1:3" x14ac:dyDescent="0.25">
      <c r="A139">
        <v>5.2</v>
      </c>
      <c r="B139">
        <v>25.4</v>
      </c>
      <c r="C139">
        <v>0.12323076809693079</v>
      </c>
    </row>
    <row r="140" spans="1:3" x14ac:dyDescent="0.25">
      <c r="A140">
        <v>3.5</v>
      </c>
      <c r="B140">
        <v>33.700000000000003</v>
      </c>
      <c r="C140">
        <v>0.12344068667762043</v>
      </c>
    </row>
    <row r="141" spans="1:3" x14ac:dyDescent="0.25">
      <c r="A141">
        <v>5.4</v>
      </c>
      <c r="B141">
        <v>24.793900000000001</v>
      </c>
      <c r="C141">
        <v>0.12364926282868038</v>
      </c>
    </row>
    <row r="142" spans="1:3" x14ac:dyDescent="0.25">
      <c r="A142">
        <v>2.5</v>
      </c>
      <c r="B142">
        <v>39.726700000000001</v>
      </c>
      <c r="C142">
        <v>0.12395713760547034</v>
      </c>
    </row>
    <row r="143" spans="1:3" x14ac:dyDescent="0.25">
      <c r="A143">
        <v>3.5</v>
      </c>
      <c r="B143">
        <v>30.6</v>
      </c>
      <c r="C143">
        <v>0.12501145935570568</v>
      </c>
    </row>
    <row r="144" spans="1:3" x14ac:dyDescent="0.25">
      <c r="A144">
        <v>3.5</v>
      </c>
      <c r="B144">
        <v>32.200000000000003</v>
      </c>
      <c r="C144">
        <v>0.12508089452716964</v>
      </c>
    </row>
    <row r="145" spans="1:3" x14ac:dyDescent="0.25">
      <c r="A145">
        <v>2.5</v>
      </c>
      <c r="B145">
        <v>44.2</v>
      </c>
      <c r="C145">
        <v>0.12637662201608724</v>
      </c>
    </row>
    <row r="146" spans="1:3" x14ac:dyDescent="0.25">
      <c r="A146">
        <v>2.4</v>
      </c>
      <c r="B146">
        <v>43.2286</v>
      </c>
      <c r="C146">
        <v>0.12681313629513502</v>
      </c>
    </row>
    <row r="147" spans="1:3" x14ac:dyDescent="0.25">
      <c r="A147">
        <v>6.2</v>
      </c>
      <c r="B147">
        <v>27.4</v>
      </c>
      <c r="C147">
        <v>0.12724047126019544</v>
      </c>
    </row>
    <row r="148" spans="1:3" x14ac:dyDescent="0.25">
      <c r="A148">
        <v>3.5</v>
      </c>
      <c r="B148">
        <v>34.6</v>
      </c>
      <c r="C148">
        <v>0.12796847141091616</v>
      </c>
    </row>
    <row r="149" spans="1:3" x14ac:dyDescent="0.25">
      <c r="A149">
        <v>3.2</v>
      </c>
      <c r="B149">
        <v>30.492599999999999</v>
      </c>
      <c r="C149">
        <v>0.12909581070221754</v>
      </c>
    </row>
    <row r="150" spans="1:3" x14ac:dyDescent="0.25">
      <c r="A150">
        <v>1.6</v>
      </c>
      <c r="B150">
        <v>47.202500000000001</v>
      </c>
      <c r="C150">
        <v>0.12920018478282391</v>
      </c>
    </row>
    <row r="151" spans="1:3" x14ac:dyDescent="0.25">
      <c r="A151">
        <v>2</v>
      </c>
      <c r="B151">
        <v>34.5</v>
      </c>
      <c r="C151">
        <v>0.13063353723074722</v>
      </c>
    </row>
    <row r="152" spans="1:3" x14ac:dyDescent="0.25">
      <c r="A152">
        <v>4</v>
      </c>
      <c r="B152">
        <v>28.4</v>
      </c>
      <c r="C152">
        <v>0.13238512188991314</v>
      </c>
    </row>
    <row r="153" spans="1:3" x14ac:dyDescent="0.25">
      <c r="A153">
        <v>2</v>
      </c>
      <c r="B153">
        <v>38</v>
      </c>
      <c r="C153">
        <v>0.13537617533238089</v>
      </c>
    </row>
    <row r="154" spans="1:3" x14ac:dyDescent="0.25">
      <c r="A154">
        <v>5.9</v>
      </c>
      <c r="B154">
        <v>27.2408</v>
      </c>
      <c r="C154">
        <v>0.1368863027148266</v>
      </c>
    </row>
    <row r="155" spans="1:3" x14ac:dyDescent="0.25">
      <c r="A155">
        <v>2</v>
      </c>
      <c r="B155">
        <v>34.9</v>
      </c>
      <c r="C155">
        <v>0.13705051453589034</v>
      </c>
    </row>
    <row r="156" spans="1:3" x14ac:dyDescent="0.25">
      <c r="A156">
        <v>3.5</v>
      </c>
      <c r="B156">
        <v>32.1</v>
      </c>
      <c r="C156">
        <v>0.13714632467745769</v>
      </c>
    </row>
    <row r="157" spans="1:3" x14ac:dyDescent="0.25">
      <c r="A157">
        <v>5.3</v>
      </c>
      <c r="B157">
        <v>22.761900000000001</v>
      </c>
      <c r="C157">
        <v>0.13743710710983847</v>
      </c>
    </row>
    <row r="158" spans="1:3" x14ac:dyDescent="0.25">
      <c r="A158">
        <v>5.6</v>
      </c>
      <c r="B158">
        <v>24.192399999999999</v>
      </c>
      <c r="C158">
        <v>0.13745271399030135</v>
      </c>
    </row>
    <row r="159" spans="1:3" x14ac:dyDescent="0.25">
      <c r="A159">
        <v>3.5</v>
      </c>
      <c r="B159">
        <v>35.9</v>
      </c>
      <c r="C159">
        <v>0.13855300907664381</v>
      </c>
    </row>
    <row r="160" spans="1:3" x14ac:dyDescent="0.25">
      <c r="A160">
        <v>3.8</v>
      </c>
      <c r="B160">
        <v>27.372</v>
      </c>
      <c r="C160">
        <v>0.13916765296733202</v>
      </c>
    </row>
    <row r="161" spans="1:3" x14ac:dyDescent="0.25">
      <c r="A161">
        <v>5.7</v>
      </c>
      <c r="B161">
        <v>24.220600000000001</v>
      </c>
      <c r="C161">
        <v>0.1394264101848226</v>
      </c>
    </row>
    <row r="162" spans="1:3" x14ac:dyDescent="0.25">
      <c r="A162">
        <v>4.4000000000000004</v>
      </c>
      <c r="B162">
        <v>23.152100000000001</v>
      </c>
      <c r="C162">
        <v>0.14120207645161098</v>
      </c>
    </row>
    <row r="163" spans="1:3" x14ac:dyDescent="0.25">
      <c r="A163">
        <v>2.5</v>
      </c>
      <c r="B163">
        <v>42.699800000000003</v>
      </c>
      <c r="C163">
        <v>0.14162840236902541</v>
      </c>
    </row>
    <row r="164" spans="1:3" x14ac:dyDescent="0.25">
      <c r="A164">
        <v>1.5</v>
      </c>
      <c r="B164">
        <v>50.672499999999999</v>
      </c>
      <c r="C164">
        <v>0.14316369872259016</v>
      </c>
    </row>
    <row r="165" spans="1:3" x14ac:dyDescent="0.25">
      <c r="A165">
        <v>2</v>
      </c>
      <c r="B165">
        <v>38</v>
      </c>
      <c r="C165">
        <v>0.14408072543538308</v>
      </c>
    </row>
    <row r="166" spans="1:3" x14ac:dyDescent="0.25">
      <c r="A166">
        <v>3.6</v>
      </c>
      <c r="B166">
        <v>33</v>
      </c>
      <c r="C166">
        <v>0.14452814329616814</v>
      </c>
    </row>
    <row r="167" spans="1:3" x14ac:dyDescent="0.25">
      <c r="A167">
        <v>3</v>
      </c>
      <c r="B167">
        <v>35.883099999999999</v>
      </c>
      <c r="C167">
        <v>0.14468940873350233</v>
      </c>
    </row>
    <row r="168" spans="1:3" x14ac:dyDescent="0.25">
      <c r="A168">
        <v>1.5</v>
      </c>
      <c r="B168">
        <v>48.862200000000001</v>
      </c>
      <c r="C168">
        <v>0.14482979503327642</v>
      </c>
    </row>
    <row r="169" spans="1:3" x14ac:dyDescent="0.25">
      <c r="A169">
        <v>2.4</v>
      </c>
      <c r="B169">
        <v>32.276499999999999</v>
      </c>
      <c r="C169">
        <v>0.14523158525610402</v>
      </c>
    </row>
    <row r="170" spans="1:3" x14ac:dyDescent="0.25">
      <c r="A170">
        <v>3.8</v>
      </c>
      <c r="B170">
        <v>33.848199999999999</v>
      </c>
      <c r="C170">
        <v>0.14537881787205309</v>
      </c>
    </row>
    <row r="171" spans="1:3" x14ac:dyDescent="0.25">
      <c r="A171">
        <v>2.4</v>
      </c>
      <c r="B171">
        <v>39.347999999999999</v>
      </c>
      <c r="C171">
        <v>0.14584881719374321</v>
      </c>
    </row>
    <row r="172" spans="1:3" x14ac:dyDescent="0.25">
      <c r="A172">
        <v>4.5999999999999996</v>
      </c>
      <c r="B172">
        <v>34.049900000000001</v>
      </c>
      <c r="C172">
        <v>0.14615508828646651</v>
      </c>
    </row>
    <row r="173" spans="1:3" x14ac:dyDescent="0.25">
      <c r="A173">
        <v>3</v>
      </c>
      <c r="B173">
        <v>35.5</v>
      </c>
      <c r="C173">
        <v>0.14625567799693395</v>
      </c>
    </row>
    <row r="174" spans="1:3" x14ac:dyDescent="0.25">
      <c r="A174">
        <v>5</v>
      </c>
      <c r="B174">
        <v>23.7</v>
      </c>
      <c r="C174">
        <v>0.14639002261377576</v>
      </c>
    </row>
    <row r="175" spans="1:3" x14ac:dyDescent="0.25">
      <c r="A175">
        <v>2.4</v>
      </c>
      <c r="B175">
        <v>36.700000000000003</v>
      </c>
      <c r="C175">
        <v>0.14657379255172709</v>
      </c>
    </row>
    <row r="176" spans="1:3" x14ac:dyDescent="0.25">
      <c r="A176">
        <v>1.6</v>
      </c>
      <c r="B176">
        <v>46.5047</v>
      </c>
      <c r="C176">
        <v>0.14695296826501392</v>
      </c>
    </row>
    <row r="177" spans="1:3" x14ac:dyDescent="0.25">
      <c r="A177">
        <v>3</v>
      </c>
      <c r="B177">
        <v>31.3917</v>
      </c>
      <c r="C177">
        <v>0.1470591627769019</v>
      </c>
    </row>
    <row r="178" spans="1:3" x14ac:dyDescent="0.25">
      <c r="A178">
        <v>3</v>
      </c>
      <c r="B178">
        <v>38.7896</v>
      </c>
      <c r="C178">
        <v>0.14807676386295276</v>
      </c>
    </row>
    <row r="179" spans="1:3" x14ac:dyDescent="0.25">
      <c r="A179">
        <v>3.5</v>
      </c>
      <c r="B179">
        <v>32.200000000000003</v>
      </c>
      <c r="C179">
        <v>0.15006946733183035</v>
      </c>
    </row>
    <row r="180" spans="1:3" x14ac:dyDescent="0.25">
      <c r="A180">
        <v>2.9</v>
      </c>
      <c r="B180">
        <v>35.5</v>
      </c>
      <c r="C180">
        <v>0.15138550295899889</v>
      </c>
    </row>
    <row r="181" spans="1:3" x14ac:dyDescent="0.25">
      <c r="A181">
        <v>2.2999999999999998</v>
      </c>
      <c r="B181">
        <v>37.700000000000003</v>
      </c>
      <c r="C181">
        <v>0.15433643093031935</v>
      </c>
    </row>
    <row r="182" spans="1:3" x14ac:dyDescent="0.25">
      <c r="A182">
        <v>2</v>
      </c>
      <c r="B182">
        <v>43.1</v>
      </c>
      <c r="C182">
        <v>0.15492902893064708</v>
      </c>
    </row>
    <row r="183" spans="1:3" x14ac:dyDescent="0.25">
      <c r="A183">
        <v>3.8</v>
      </c>
      <c r="B183">
        <v>34.255000000000003</v>
      </c>
      <c r="C183">
        <v>0.15600881584384996</v>
      </c>
    </row>
    <row r="184" spans="1:3" x14ac:dyDescent="0.25">
      <c r="A184">
        <v>2.5</v>
      </c>
      <c r="B184">
        <v>39.614699999999999</v>
      </c>
      <c r="C184">
        <v>0.15981642515384076</v>
      </c>
    </row>
    <row r="185" spans="1:3" x14ac:dyDescent="0.25">
      <c r="A185">
        <v>4</v>
      </c>
      <c r="B185">
        <v>28.0488</v>
      </c>
      <c r="C185">
        <v>0.16234623535577231</v>
      </c>
    </row>
    <row r="186" spans="1:3" x14ac:dyDescent="0.25">
      <c r="A186">
        <v>3.5</v>
      </c>
      <c r="B186">
        <v>37.962800000000001</v>
      </c>
      <c r="C186">
        <v>0.16364078350834432</v>
      </c>
    </row>
    <row r="187" spans="1:3" x14ac:dyDescent="0.25">
      <c r="A187">
        <v>2</v>
      </c>
      <c r="B187">
        <v>47.7</v>
      </c>
      <c r="C187">
        <v>0.16575662737225449</v>
      </c>
    </row>
    <row r="188" spans="1:3" x14ac:dyDescent="0.25">
      <c r="A188">
        <v>3.6</v>
      </c>
      <c r="B188">
        <v>36.756300000000003</v>
      </c>
      <c r="C188">
        <v>0.16583484954420002</v>
      </c>
    </row>
    <row r="189" spans="1:3" x14ac:dyDescent="0.25">
      <c r="A189">
        <v>5.9</v>
      </c>
      <c r="B189">
        <v>23.6523</v>
      </c>
      <c r="C189">
        <v>0.1660089075644543</v>
      </c>
    </row>
    <row r="190" spans="1:3" x14ac:dyDescent="0.25">
      <c r="A190">
        <v>2.4</v>
      </c>
      <c r="B190">
        <v>40.279600000000002</v>
      </c>
      <c r="C190">
        <v>0.16879294879362683</v>
      </c>
    </row>
    <row r="191" spans="1:3" x14ac:dyDescent="0.25">
      <c r="A191">
        <v>2.2000000000000002</v>
      </c>
      <c r="B191">
        <v>51.9</v>
      </c>
      <c r="C191">
        <v>0.16928925233078296</v>
      </c>
    </row>
    <row r="192" spans="1:3" x14ac:dyDescent="0.25">
      <c r="A192">
        <v>2.4</v>
      </c>
      <c r="B192">
        <v>40.370600000000003</v>
      </c>
      <c r="C192">
        <v>0.17031015764434276</v>
      </c>
    </row>
    <row r="193" spans="1:3" x14ac:dyDescent="0.25">
      <c r="A193">
        <v>5.7</v>
      </c>
      <c r="B193">
        <v>23.999300000000002</v>
      </c>
      <c r="C193">
        <v>0.17062469078025877</v>
      </c>
    </row>
    <row r="194" spans="1:3" x14ac:dyDescent="0.25">
      <c r="A194">
        <v>6</v>
      </c>
      <c r="B194">
        <v>30.299900000000001</v>
      </c>
      <c r="C194">
        <v>0.17178313082636998</v>
      </c>
    </row>
    <row r="195" spans="1:3" x14ac:dyDescent="0.25">
      <c r="A195">
        <v>3.8</v>
      </c>
      <c r="B195">
        <v>29.0307</v>
      </c>
      <c r="C195">
        <v>0.17198407794513315</v>
      </c>
    </row>
    <row r="196" spans="1:3" x14ac:dyDescent="0.25">
      <c r="A196">
        <v>4</v>
      </c>
      <c r="B196">
        <v>31.4</v>
      </c>
      <c r="C196">
        <v>0.17630259561507633</v>
      </c>
    </row>
    <row r="197" spans="1:3" x14ac:dyDescent="0.25">
      <c r="A197">
        <v>2.5</v>
      </c>
      <c r="B197">
        <v>38.029899999999998</v>
      </c>
      <c r="C197">
        <v>0.17673838727872204</v>
      </c>
    </row>
    <row r="198" spans="1:3" x14ac:dyDescent="0.25">
      <c r="A198">
        <v>2</v>
      </c>
      <c r="B198">
        <v>40.239699999999999</v>
      </c>
      <c r="C198">
        <v>0.17731246402302747</v>
      </c>
    </row>
    <row r="199" spans="1:3" x14ac:dyDescent="0.25">
      <c r="A199">
        <v>3.8</v>
      </c>
      <c r="B199">
        <v>37.076900000000002</v>
      </c>
      <c r="C199">
        <v>0.18272201703932689</v>
      </c>
    </row>
    <row r="200" spans="1:3" x14ac:dyDescent="0.25">
      <c r="A200">
        <v>3</v>
      </c>
      <c r="B200">
        <v>36.798000000000002</v>
      </c>
      <c r="C200">
        <v>0.18419190245288253</v>
      </c>
    </row>
    <row r="201" spans="1:3" x14ac:dyDescent="0.25">
      <c r="A201">
        <v>2</v>
      </c>
      <c r="B201">
        <v>37.5</v>
      </c>
      <c r="C201">
        <v>0.18520856492369364</v>
      </c>
    </row>
    <row r="202" spans="1:3" x14ac:dyDescent="0.25">
      <c r="A202">
        <v>2.4</v>
      </c>
      <c r="B202">
        <v>40.200000000000003</v>
      </c>
      <c r="C202">
        <v>0.18532769449033959</v>
      </c>
    </row>
    <row r="203" spans="1:3" x14ac:dyDescent="0.25">
      <c r="A203">
        <v>2.7</v>
      </c>
      <c r="B203">
        <v>32.700000000000003</v>
      </c>
      <c r="C203">
        <v>0.18651451690786292</v>
      </c>
    </row>
    <row r="204" spans="1:3" x14ac:dyDescent="0.25">
      <c r="A204">
        <v>2.4</v>
      </c>
      <c r="B204">
        <v>46.9</v>
      </c>
      <c r="C204">
        <v>0.18779574819637512</v>
      </c>
    </row>
    <row r="205" spans="1:3" x14ac:dyDescent="0.25">
      <c r="A205">
        <v>1.6</v>
      </c>
      <c r="B205">
        <v>46.5047</v>
      </c>
      <c r="C205">
        <v>0.18779960573597576</v>
      </c>
    </row>
    <row r="206" spans="1:3" x14ac:dyDescent="0.25">
      <c r="A206">
        <v>3.8</v>
      </c>
      <c r="B206">
        <v>26.9</v>
      </c>
      <c r="C206">
        <v>0.19023333087940852</v>
      </c>
    </row>
    <row r="207" spans="1:3" x14ac:dyDescent="0.25">
      <c r="A207">
        <v>2.5</v>
      </c>
      <c r="B207">
        <v>38.6</v>
      </c>
      <c r="C207">
        <v>0.19112362410018602</v>
      </c>
    </row>
    <row r="208" spans="1:3" x14ac:dyDescent="0.25">
      <c r="A208">
        <v>4.5999999999999996</v>
      </c>
      <c r="B208">
        <v>30.299900000000001</v>
      </c>
      <c r="C208">
        <v>0.19307759770942301</v>
      </c>
    </row>
    <row r="209" spans="1:3" x14ac:dyDescent="0.25">
      <c r="A209">
        <v>3.5</v>
      </c>
      <c r="B209">
        <v>27.8</v>
      </c>
      <c r="C209">
        <v>0.19314325785951303</v>
      </c>
    </row>
    <row r="210" spans="1:3" x14ac:dyDescent="0.25">
      <c r="A210">
        <v>3.5</v>
      </c>
      <c r="B210">
        <v>35.349400000000003</v>
      </c>
      <c r="C210">
        <v>0.19353642414384697</v>
      </c>
    </row>
    <row r="211" spans="1:3" x14ac:dyDescent="0.25">
      <c r="A211">
        <v>2.5</v>
      </c>
      <c r="B211">
        <v>37.9</v>
      </c>
      <c r="C211">
        <v>0.19392640629399083</v>
      </c>
    </row>
    <row r="212" spans="1:3" x14ac:dyDescent="0.25">
      <c r="A212">
        <v>4</v>
      </c>
      <c r="B212">
        <v>27.234000000000002</v>
      </c>
      <c r="C212">
        <v>0.19471939420478168</v>
      </c>
    </row>
    <row r="213" spans="1:3" x14ac:dyDescent="0.25">
      <c r="A213">
        <v>6.7</v>
      </c>
      <c r="B213">
        <v>24.2</v>
      </c>
      <c r="C213">
        <v>0.19536017407768913</v>
      </c>
    </row>
    <row r="214" spans="1:3" x14ac:dyDescent="0.25">
      <c r="A214">
        <v>2.5</v>
      </c>
      <c r="B214">
        <v>40.4</v>
      </c>
      <c r="C214">
        <v>0.19815732069296621</v>
      </c>
    </row>
    <row r="215" spans="1:3" x14ac:dyDescent="0.25">
      <c r="A215">
        <v>5</v>
      </c>
      <c r="B215">
        <v>32.088799999999999</v>
      </c>
      <c r="C215">
        <v>0.19847369991629993</v>
      </c>
    </row>
    <row r="216" spans="1:3" x14ac:dyDescent="0.25">
      <c r="A216">
        <v>2.4</v>
      </c>
      <c r="B216">
        <v>31.3</v>
      </c>
      <c r="C216">
        <v>0.19853214103494699</v>
      </c>
    </row>
    <row r="217" spans="1:3" x14ac:dyDescent="0.25">
      <c r="A217">
        <v>3.6</v>
      </c>
      <c r="B217">
        <v>32.1</v>
      </c>
      <c r="C217">
        <v>0.19864996114818123</v>
      </c>
    </row>
    <row r="218" spans="1:3" x14ac:dyDescent="0.25">
      <c r="A218">
        <v>3.5</v>
      </c>
      <c r="B218">
        <v>40.299999999999997</v>
      </c>
      <c r="C218">
        <v>0.19893843326342753</v>
      </c>
    </row>
    <row r="219" spans="1:3" x14ac:dyDescent="0.25">
      <c r="A219">
        <v>3.8</v>
      </c>
      <c r="B219">
        <v>31.9</v>
      </c>
      <c r="C219">
        <v>0.20042459519407729</v>
      </c>
    </row>
    <row r="220" spans="1:3" x14ac:dyDescent="0.25">
      <c r="A220">
        <v>2</v>
      </c>
      <c r="B220">
        <v>37.5</v>
      </c>
      <c r="C220">
        <v>0.20063784650206296</v>
      </c>
    </row>
    <row r="221" spans="1:3" x14ac:dyDescent="0.25">
      <c r="A221">
        <v>3.5</v>
      </c>
      <c r="B221">
        <v>31.9</v>
      </c>
      <c r="C221">
        <v>0.20157181226417631</v>
      </c>
    </row>
    <row r="222" spans="1:3" x14ac:dyDescent="0.25">
      <c r="A222">
        <v>1.6</v>
      </c>
      <c r="B222">
        <v>47.202500000000001</v>
      </c>
      <c r="C222">
        <v>0.20237948597011646</v>
      </c>
    </row>
    <row r="223" spans="1:3" x14ac:dyDescent="0.25">
      <c r="A223">
        <v>2.4</v>
      </c>
      <c r="B223">
        <v>38.6</v>
      </c>
      <c r="C223">
        <v>0.20296564503553094</v>
      </c>
    </row>
    <row r="224" spans="1:3" x14ac:dyDescent="0.25">
      <c r="A224">
        <v>3.7</v>
      </c>
      <c r="B224">
        <v>34.583199999999998</v>
      </c>
      <c r="C224">
        <v>0.20454641593295042</v>
      </c>
    </row>
    <row r="225" spans="1:3" x14ac:dyDescent="0.25">
      <c r="A225">
        <v>2.7</v>
      </c>
      <c r="B225">
        <v>38.700000000000003</v>
      </c>
      <c r="C225">
        <v>0.20456182007400059</v>
      </c>
    </row>
    <row r="226" spans="1:3" x14ac:dyDescent="0.25">
      <c r="A226">
        <v>2.4</v>
      </c>
      <c r="B226">
        <v>43.104300000000002</v>
      </c>
      <c r="C226">
        <v>0.20533532318289549</v>
      </c>
    </row>
    <row r="227" spans="1:3" x14ac:dyDescent="0.25">
      <c r="A227">
        <v>2.4</v>
      </c>
      <c r="B227">
        <v>43.291600000000003</v>
      </c>
      <c r="C227">
        <v>0.20586699983420464</v>
      </c>
    </row>
    <row r="228" spans="1:3" x14ac:dyDescent="0.25">
      <c r="A228">
        <v>3</v>
      </c>
      <c r="B228">
        <v>39.710299999999997</v>
      </c>
      <c r="C228">
        <v>0.20780528014514188</v>
      </c>
    </row>
    <row r="229" spans="1:3" x14ac:dyDescent="0.25">
      <c r="A229">
        <v>5.6</v>
      </c>
      <c r="B229">
        <v>24.2</v>
      </c>
      <c r="C229">
        <v>0.20838337366495485</v>
      </c>
    </row>
    <row r="230" spans="1:3" x14ac:dyDescent="0.25">
      <c r="A230">
        <v>2.4</v>
      </c>
      <c r="B230">
        <v>38.876899999999999</v>
      </c>
      <c r="C230">
        <v>0.20846059714899001</v>
      </c>
    </row>
    <row r="231" spans="1:3" x14ac:dyDescent="0.25">
      <c r="A231">
        <v>3</v>
      </c>
      <c r="B231">
        <v>38.299999999999997</v>
      </c>
      <c r="C231">
        <v>0.20920449854835832</v>
      </c>
    </row>
    <row r="232" spans="1:3" x14ac:dyDescent="0.25">
      <c r="A232">
        <v>3.7</v>
      </c>
      <c r="B232">
        <v>35.161999999999999</v>
      </c>
      <c r="C232">
        <v>0.20959451779316685</v>
      </c>
    </row>
    <row r="233" spans="1:3" x14ac:dyDescent="0.25">
      <c r="A233">
        <v>2.4</v>
      </c>
      <c r="B233">
        <v>39.299999999999997</v>
      </c>
      <c r="C233">
        <v>0.21044061227531818</v>
      </c>
    </row>
    <row r="234" spans="1:3" x14ac:dyDescent="0.25">
      <c r="A234">
        <v>3.5</v>
      </c>
      <c r="B234">
        <v>31.496099999999998</v>
      </c>
      <c r="C234">
        <v>0.21048578332960155</v>
      </c>
    </row>
    <row r="235" spans="1:3" x14ac:dyDescent="0.25">
      <c r="A235">
        <v>4</v>
      </c>
      <c r="B235">
        <v>28.6</v>
      </c>
      <c r="C235">
        <v>0.21315979206453761</v>
      </c>
    </row>
    <row r="236" spans="1:3" x14ac:dyDescent="0.25">
      <c r="A236">
        <v>3.5</v>
      </c>
      <c r="B236">
        <v>28.668299999999999</v>
      </c>
      <c r="C236">
        <v>0.21410083844817085</v>
      </c>
    </row>
    <row r="237" spans="1:3" x14ac:dyDescent="0.25">
      <c r="A237">
        <v>3.5</v>
      </c>
      <c r="B237">
        <v>34.200000000000003</v>
      </c>
      <c r="C237">
        <v>0.2153785002281261</v>
      </c>
    </row>
    <row r="238" spans="1:3" x14ac:dyDescent="0.25">
      <c r="A238">
        <v>3</v>
      </c>
      <c r="B238">
        <v>36.154800000000002</v>
      </c>
      <c r="C238">
        <v>0.21597029777045618</v>
      </c>
    </row>
    <row r="239" spans="1:3" x14ac:dyDescent="0.25">
      <c r="A239">
        <v>1.8</v>
      </c>
      <c r="B239">
        <v>47.5</v>
      </c>
      <c r="C239">
        <v>0.21604312197557807</v>
      </c>
    </row>
    <row r="240" spans="1:3" x14ac:dyDescent="0.25">
      <c r="A240">
        <v>2.4</v>
      </c>
      <c r="B240">
        <v>41.9</v>
      </c>
      <c r="C240">
        <v>0.21628174002495737</v>
      </c>
    </row>
    <row r="241" spans="1:3" x14ac:dyDescent="0.25">
      <c r="A241">
        <v>3.5</v>
      </c>
      <c r="B241">
        <v>31.708200000000001</v>
      </c>
      <c r="C241">
        <v>0.21636305684013768</v>
      </c>
    </row>
    <row r="242" spans="1:3" x14ac:dyDescent="0.25">
      <c r="A242">
        <v>2.5</v>
      </c>
      <c r="B242">
        <v>37.5</v>
      </c>
      <c r="C242">
        <v>0.21781685566701225</v>
      </c>
    </row>
    <row r="243" spans="1:3" x14ac:dyDescent="0.25">
      <c r="A243">
        <v>4</v>
      </c>
      <c r="B243">
        <v>27.3</v>
      </c>
      <c r="C243">
        <v>0.21859920815853151</v>
      </c>
    </row>
    <row r="244" spans="1:3" x14ac:dyDescent="0.25">
      <c r="A244">
        <v>3</v>
      </c>
      <c r="B244">
        <v>31.5</v>
      </c>
      <c r="C244">
        <v>0.21886887556029699</v>
      </c>
    </row>
    <row r="245" spans="1:3" x14ac:dyDescent="0.25">
      <c r="A245">
        <v>3.5</v>
      </c>
      <c r="B245">
        <v>38.299999999999997</v>
      </c>
      <c r="C245">
        <v>0.21979862514495208</v>
      </c>
    </row>
    <row r="246" spans="1:3" x14ac:dyDescent="0.25">
      <c r="A246">
        <v>2</v>
      </c>
      <c r="B246">
        <v>38.512</v>
      </c>
      <c r="C246">
        <v>0.21990524224735764</v>
      </c>
    </row>
    <row r="247" spans="1:3" x14ac:dyDescent="0.25">
      <c r="A247">
        <v>2.4</v>
      </c>
      <c r="B247">
        <v>31.9</v>
      </c>
      <c r="C247">
        <v>0.22022164139761113</v>
      </c>
    </row>
    <row r="248" spans="1:3" x14ac:dyDescent="0.25">
      <c r="A248">
        <v>3.5</v>
      </c>
      <c r="B248">
        <v>33.5</v>
      </c>
      <c r="C248">
        <v>0.22108904246458283</v>
      </c>
    </row>
    <row r="249" spans="1:3" x14ac:dyDescent="0.25">
      <c r="A249">
        <v>6</v>
      </c>
      <c r="B249">
        <v>24.4</v>
      </c>
      <c r="C249">
        <v>0.22198810972749539</v>
      </c>
    </row>
    <row r="250" spans="1:3" x14ac:dyDescent="0.25">
      <c r="A250">
        <v>5.7</v>
      </c>
      <c r="B250">
        <v>23.431799999999999</v>
      </c>
      <c r="C250">
        <v>0.22226199053354545</v>
      </c>
    </row>
    <row r="251" spans="1:3" x14ac:dyDescent="0.25">
      <c r="A251">
        <v>5.5</v>
      </c>
      <c r="B251">
        <v>23.9</v>
      </c>
      <c r="C251">
        <v>0.22249257837931713</v>
      </c>
    </row>
    <row r="252" spans="1:3" x14ac:dyDescent="0.25">
      <c r="A252">
        <v>2</v>
      </c>
      <c r="B252">
        <v>41.799799999999998</v>
      </c>
      <c r="C252">
        <v>0.22324812471059718</v>
      </c>
    </row>
    <row r="253" spans="1:3" x14ac:dyDescent="0.25">
      <c r="A253">
        <v>2.4</v>
      </c>
      <c r="B253">
        <v>42.214599999999997</v>
      </c>
      <c r="C253">
        <v>0.22366971123585422</v>
      </c>
    </row>
    <row r="254" spans="1:3" x14ac:dyDescent="0.25">
      <c r="A254">
        <v>3.5</v>
      </c>
      <c r="B254">
        <v>37.9499</v>
      </c>
      <c r="C254">
        <v>0.22402099794109764</v>
      </c>
    </row>
    <row r="255" spans="1:3" x14ac:dyDescent="0.25">
      <c r="A255">
        <v>2.7</v>
      </c>
      <c r="B255">
        <v>31.7</v>
      </c>
      <c r="C255">
        <v>0.22439584082829866</v>
      </c>
    </row>
    <row r="256" spans="1:3" x14ac:dyDescent="0.25">
      <c r="A256">
        <v>3.6</v>
      </c>
      <c r="B256">
        <v>34.270800000000001</v>
      </c>
      <c r="C256">
        <v>0.22694765491355329</v>
      </c>
    </row>
    <row r="257" spans="1:3" x14ac:dyDescent="0.25">
      <c r="A257">
        <v>5.5</v>
      </c>
      <c r="B257">
        <v>32.299999999999997</v>
      </c>
      <c r="C257">
        <v>0.22963271985359635</v>
      </c>
    </row>
    <row r="258" spans="1:3" x14ac:dyDescent="0.25">
      <c r="A258">
        <v>2.5</v>
      </c>
      <c r="B258">
        <v>40.799999999999997</v>
      </c>
      <c r="C258">
        <v>0.23012002536077514</v>
      </c>
    </row>
    <row r="259" spans="1:3" x14ac:dyDescent="0.25">
      <c r="A259">
        <v>2.7</v>
      </c>
      <c r="B259">
        <v>38.299999999999997</v>
      </c>
      <c r="C259">
        <v>0.23340587634879506</v>
      </c>
    </row>
    <row r="260" spans="1:3" x14ac:dyDescent="0.25">
      <c r="A260">
        <v>3</v>
      </c>
      <c r="B260">
        <v>35.708100000000002</v>
      </c>
      <c r="C260">
        <v>0.23422200487060485</v>
      </c>
    </row>
    <row r="261" spans="1:3" x14ac:dyDescent="0.25">
      <c r="A261">
        <v>2.2999999999999998</v>
      </c>
      <c r="B261">
        <v>34.700000000000003</v>
      </c>
      <c r="C261">
        <v>0.23635842913106864</v>
      </c>
    </row>
    <row r="262" spans="1:3" x14ac:dyDescent="0.25">
      <c r="A262">
        <v>4.5999999999999996</v>
      </c>
      <c r="B262">
        <v>33.799999999999997</v>
      </c>
      <c r="C262">
        <v>0.23931806749328099</v>
      </c>
    </row>
    <row r="263" spans="1:3" x14ac:dyDescent="0.25">
      <c r="A263">
        <v>2.4</v>
      </c>
      <c r="B263">
        <v>33.6</v>
      </c>
      <c r="C263">
        <v>0.23958803827693298</v>
      </c>
    </row>
    <row r="264" spans="1:3" x14ac:dyDescent="0.25">
      <c r="A264">
        <v>4.7</v>
      </c>
      <c r="B264">
        <v>25.6</v>
      </c>
      <c r="C264">
        <v>0.24058765415476624</v>
      </c>
    </row>
    <row r="265" spans="1:3" x14ac:dyDescent="0.25">
      <c r="A265">
        <v>2.4</v>
      </c>
      <c r="B265">
        <v>44.6</v>
      </c>
      <c r="C265">
        <v>0.24075252617248821</v>
      </c>
    </row>
    <row r="266" spans="1:3" x14ac:dyDescent="0.25">
      <c r="A266">
        <v>3.7</v>
      </c>
      <c r="B266">
        <v>27.5</v>
      </c>
      <c r="C266">
        <v>0.24215345965587798</v>
      </c>
    </row>
    <row r="267" spans="1:3" x14ac:dyDescent="0.25">
      <c r="A267">
        <v>2.5</v>
      </c>
      <c r="B267">
        <v>38.6</v>
      </c>
      <c r="C267">
        <v>0.24221450496982611</v>
      </c>
    </row>
    <row r="268" spans="1:3" x14ac:dyDescent="0.25">
      <c r="A268">
        <v>2.4</v>
      </c>
      <c r="B268">
        <v>34.251300000000001</v>
      </c>
      <c r="C268">
        <v>0.24326377001991972</v>
      </c>
    </row>
    <row r="269" spans="1:3" x14ac:dyDescent="0.25">
      <c r="A269">
        <v>5.5</v>
      </c>
      <c r="B269">
        <v>24.6</v>
      </c>
      <c r="C269">
        <v>0.24480787994650866</v>
      </c>
    </row>
    <row r="270" spans="1:3" x14ac:dyDescent="0.25">
      <c r="A270">
        <v>2</v>
      </c>
      <c r="B270">
        <v>41.521000000000001</v>
      </c>
      <c r="C270">
        <v>0.2451479576905865</v>
      </c>
    </row>
    <row r="271" spans="1:3" x14ac:dyDescent="0.25">
      <c r="A271">
        <v>5.6</v>
      </c>
      <c r="B271">
        <v>25.008900000000001</v>
      </c>
      <c r="C271">
        <v>0.24556787569590832</v>
      </c>
    </row>
    <row r="272" spans="1:3" x14ac:dyDescent="0.25">
      <c r="A272">
        <v>3</v>
      </c>
      <c r="B272">
        <v>34.7286</v>
      </c>
      <c r="C272">
        <v>0.24615653537921345</v>
      </c>
    </row>
    <row r="273" spans="1:3" x14ac:dyDescent="0.25">
      <c r="A273">
        <v>5.2</v>
      </c>
      <c r="B273">
        <v>26.7</v>
      </c>
      <c r="C273">
        <v>0.24643939473649767</v>
      </c>
    </row>
    <row r="274" spans="1:3" x14ac:dyDescent="0.25">
      <c r="A274">
        <v>4.4000000000000004</v>
      </c>
      <c r="B274">
        <v>27.7</v>
      </c>
      <c r="C274">
        <v>0.24892360079768383</v>
      </c>
    </row>
    <row r="275" spans="1:3" x14ac:dyDescent="0.25">
      <c r="A275">
        <v>3.6</v>
      </c>
      <c r="B275">
        <v>37.200000000000003</v>
      </c>
      <c r="C275">
        <v>0.24970910807357294</v>
      </c>
    </row>
    <row r="276" spans="1:3" x14ac:dyDescent="0.25">
      <c r="A276">
        <v>2</v>
      </c>
      <c r="B276">
        <v>38.870199999999997</v>
      </c>
      <c r="C276">
        <v>0.2511390279900878</v>
      </c>
    </row>
    <row r="277" spans="1:3" x14ac:dyDescent="0.25">
      <c r="A277">
        <v>4</v>
      </c>
      <c r="B277">
        <v>27.8</v>
      </c>
      <c r="C277">
        <v>0.25123232675073048</v>
      </c>
    </row>
    <row r="278" spans="1:3" x14ac:dyDescent="0.25">
      <c r="A278">
        <v>2.4</v>
      </c>
      <c r="B278">
        <v>35.810299999999998</v>
      </c>
      <c r="C278">
        <v>0.2513741423171918</v>
      </c>
    </row>
    <row r="279" spans="1:3" x14ac:dyDescent="0.25">
      <c r="A279">
        <v>4.5999999999999996</v>
      </c>
      <c r="B279">
        <v>26.662199999999999</v>
      </c>
      <c r="C279">
        <v>0.25189371686425166</v>
      </c>
    </row>
    <row r="280" spans="1:3" x14ac:dyDescent="0.25">
      <c r="A280">
        <v>3.5</v>
      </c>
      <c r="B280">
        <v>36</v>
      </c>
      <c r="C280">
        <v>0.25220215002159641</v>
      </c>
    </row>
    <row r="281" spans="1:3" x14ac:dyDescent="0.25">
      <c r="A281">
        <v>3.5</v>
      </c>
      <c r="B281">
        <v>38.299999999999997</v>
      </c>
      <c r="C281">
        <v>0.25314556135209842</v>
      </c>
    </row>
    <row r="282" spans="1:3" x14ac:dyDescent="0.25">
      <c r="A282">
        <v>1.8</v>
      </c>
      <c r="B282">
        <v>41.798999999999999</v>
      </c>
      <c r="C282">
        <v>0.2532347729822737</v>
      </c>
    </row>
    <row r="283" spans="1:3" x14ac:dyDescent="0.25">
      <c r="A283">
        <v>3.5</v>
      </c>
      <c r="B283">
        <v>36.087600000000002</v>
      </c>
      <c r="C283">
        <v>0.25347893947925937</v>
      </c>
    </row>
    <row r="284" spans="1:3" x14ac:dyDescent="0.25">
      <c r="A284">
        <v>2.9</v>
      </c>
      <c r="B284">
        <v>32.4</v>
      </c>
      <c r="C284">
        <v>0.25374012923657796</v>
      </c>
    </row>
    <row r="285" spans="1:3" x14ac:dyDescent="0.25">
      <c r="A285">
        <v>3.8</v>
      </c>
      <c r="B285">
        <v>36.934699999999999</v>
      </c>
      <c r="C285">
        <v>0.25474411727778612</v>
      </c>
    </row>
    <row r="286" spans="1:3" x14ac:dyDescent="0.25">
      <c r="A286">
        <v>2.4</v>
      </c>
      <c r="B286">
        <v>36.4</v>
      </c>
      <c r="C286">
        <v>0.25691546099601681</v>
      </c>
    </row>
    <row r="287" spans="1:3" x14ac:dyDescent="0.25">
      <c r="A287">
        <v>3.7</v>
      </c>
      <c r="B287">
        <v>27</v>
      </c>
      <c r="C287">
        <v>0.25797346087283646</v>
      </c>
    </row>
    <row r="288" spans="1:3" x14ac:dyDescent="0.25">
      <c r="A288">
        <v>2.5</v>
      </c>
      <c r="B288">
        <v>40.081600000000002</v>
      </c>
      <c r="C288">
        <v>0.2584542383044377</v>
      </c>
    </row>
    <row r="289" spans="1:3" x14ac:dyDescent="0.25">
      <c r="A289">
        <v>2</v>
      </c>
      <c r="B289">
        <v>39.7256</v>
      </c>
      <c r="C289">
        <v>0.2584548807864433</v>
      </c>
    </row>
    <row r="290" spans="1:3" x14ac:dyDescent="0.25">
      <c r="A290">
        <v>4</v>
      </c>
      <c r="B290">
        <v>28.918199999999999</v>
      </c>
      <c r="C290">
        <v>0.26037589366795866</v>
      </c>
    </row>
    <row r="291" spans="1:3" x14ac:dyDescent="0.25">
      <c r="A291">
        <v>1.6</v>
      </c>
      <c r="B291">
        <v>44.2</v>
      </c>
      <c r="C291">
        <v>0.26178189832195053</v>
      </c>
    </row>
    <row r="292" spans="1:3" x14ac:dyDescent="0.25">
      <c r="A292">
        <v>2</v>
      </c>
      <c r="B292">
        <v>41.707799999999999</v>
      </c>
      <c r="C292">
        <v>0.2622428305026947</v>
      </c>
    </row>
    <row r="293" spans="1:3" x14ac:dyDescent="0.25">
      <c r="A293">
        <v>1.6</v>
      </c>
      <c r="B293">
        <v>50.4</v>
      </c>
      <c r="C293">
        <v>0.26253870188464379</v>
      </c>
    </row>
    <row r="294" spans="1:3" x14ac:dyDescent="0.25">
      <c r="A294">
        <v>2</v>
      </c>
      <c r="B294">
        <v>46.362900000000003</v>
      </c>
      <c r="C294">
        <v>0.26354922036291928</v>
      </c>
    </row>
    <row r="295" spans="1:3" x14ac:dyDescent="0.25">
      <c r="A295">
        <v>3.3</v>
      </c>
      <c r="B295">
        <v>40.1</v>
      </c>
      <c r="C295">
        <v>0.26490786279562684</v>
      </c>
    </row>
    <row r="296" spans="1:3" x14ac:dyDescent="0.25">
      <c r="A296">
        <v>2.4</v>
      </c>
      <c r="B296">
        <v>39.200000000000003</v>
      </c>
      <c r="C296">
        <v>0.26623723252431031</v>
      </c>
    </row>
    <row r="297" spans="1:3" x14ac:dyDescent="0.25">
      <c r="A297">
        <v>3.7</v>
      </c>
      <c r="B297">
        <v>25.1</v>
      </c>
      <c r="C297">
        <v>0.26764943994064261</v>
      </c>
    </row>
    <row r="298" spans="1:3" x14ac:dyDescent="0.25">
      <c r="A298">
        <v>5.3</v>
      </c>
      <c r="B298">
        <v>28.993500000000001</v>
      </c>
      <c r="C298">
        <v>0.26778452201786529</v>
      </c>
    </row>
    <row r="299" spans="1:3" x14ac:dyDescent="0.25">
      <c r="A299">
        <v>3</v>
      </c>
      <c r="B299">
        <v>35.540399999999998</v>
      </c>
      <c r="C299">
        <v>0.26805330584625509</v>
      </c>
    </row>
    <row r="300" spans="1:3" x14ac:dyDescent="0.25">
      <c r="A300">
        <v>2</v>
      </c>
      <c r="B300">
        <v>42.774299999999997</v>
      </c>
      <c r="C300">
        <v>0.26880945195497064</v>
      </c>
    </row>
    <row r="301" spans="1:3" x14ac:dyDescent="0.25">
      <c r="A301">
        <v>2.5</v>
      </c>
      <c r="B301">
        <v>40.887300000000003</v>
      </c>
      <c r="C301">
        <v>0.26977219666736096</v>
      </c>
    </row>
    <row r="302" spans="1:3" x14ac:dyDescent="0.25">
      <c r="A302">
        <v>1.6</v>
      </c>
      <c r="B302">
        <v>42.1</v>
      </c>
      <c r="C302">
        <v>0.2698393805358914</v>
      </c>
    </row>
    <row r="303" spans="1:3" x14ac:dyDescent="0.25">
      <c r="A303">
        <v>3.5</v>
      </c>
      <c r="B303">
        <v>31.4</v>
      </c>
      <c r="C303">
        <v>0.270639749710615</v>
      </c>
    </row>
    <row r="304" spans="1:3" x14ac:dyDescent="0.25">
      <c r="A304">
        <v>3.8</v>
      </c>
      <c r="B304">
        <v>33.235700000000001</v>
      </c>
      <c r="C304">
        <v>0.27163886132520076</v>
      </c>
    </row>
    <row r="305" spans="1:3" x14ac:dyDescent="0.25">
      <c r="A305">
        <v>2.5</v>
      </c>
      <c r="B305">
        <v>37.799999999999997</v>
      </c>
      <c r="C305">
        <v>0.27378561334115847</v>
      </c>
    </row>
    <row r="306" spans="1:3" x14ac:dyDescent="0.25">
      <c r="A306">
        <v>2.9</v>
      </c>
      <c r="B306">
        <v>35.258200000000002</v>
      </c>
      <c r="C306">
        <v>0.27589631561901207</v>
      </c>
    </row>
    <row r="307" spans="1:3" x14ac:dyDescent="0.25">
      <c r="A307">
        <v>3.5</v>
      </c>
      <c r="B307">
        <v>41.2</v>
      </c>
      <c r="C307">
        <v>0.27639096274400599</v>
      </c>
    </row>
    <row r="308" spans="1:3" x14ac:dyDescent="0.25">
      <c r="A308">
        <v>3.6</v>
      </c>
      <c r="B308">
        <v>35.6</v>
      </c>
      <c r="C308">
        <v>0.27681075334601324</v>
      </c>
    </row>
    <row r="309" spans="1:3" x14ac:dyDescent="0.25">
      <c r="A309">
        <v>3</v>
      </c>
      <c r="B309">
        <v>29.789200000000001</v>
      </c>
      <c r="C309">
        <v>0.27927866933862555</v>
      </c>
    </row>
    <row r="310" spans="1:3" x14ac:dyDescent="0.25">
      <c r="A310">
        <v>3.7</v>
      </c>
      <c r="B310">
        <v>25.1</v>
      </c>
      <c r="C310">
        <v>0.27988430577983436</v>
      </c>
    </row>
    <row r="311" spans="1:3" x14ac:dyDescent="0.25">
      <c r="A311">
        <v>2.5</v>
      </c>
      <c r="B311">
        <v>32.910299999999999</v>
      </c>
      <c r="C311">
        <v>0.28012611430908396</v>
      </c>
    </row>
    <row r="312" spans="1:3" x14ac:dyDescent="0.25">
      <c r="A312">
        <v>3.2</v>
      </c>
      <c r="B312">
        <v>30.347000000000001</v>
      </c>
      <c r="C312">
        <v>0.28302709156174721</v>
      </c>
    </row>
    <row r="313" spans="1:3" x14ac:dyDescent="0.25">
      <c r="A313">
        <v>2.4</v>
      </c>
      <c r="B313">
        <v>34.700000000000003</v>
      </c>
      <c r="C313">
        <v>0.28327566168803564</v>
      </c>
    </row>
    <row r="314" spans="1:3" x14ac:dyDescent="0.25">
      <c r="A314">
        <v>4.8</v>
      </c>
      <c r="B314">
        <v>24.153400000000001</v>
      </c>
      <c r="C314">
        <v>0.28398767211529974</v>
      </c>
    </row>
    <row r="315" spans="1:3" x14ac:dyDescent="0.25">
      <c r="A315">
        <v>4.2</v>
      </c>
      <c r="B315">
        <v>26.881699999999999</v>
      </c>
      <c r="C315">
        <v>0.28456025274125685</v>
      </c>
    </row>
    <row r="316" spans="1:3" x14ac:dyDescent="0.25">
      <c r="A316">
        <v>5.3</v>
      </c>
      <c r="B316">
        <v>28.993500000000001</v>
      </c>
      <c r="C316">
        <v>0.28457685961764201</v>
      </c>
    </row>
    <row r="317" spans="1:3" x14ac:dyDescent="0.25">
      <c r="A317">
        <v>6</v>
      </c>
      <c r="B317">
        <v>30.5</v>
      </c>
      <c r="C317">
        <v>0.28520514293351373</v>
      </c>
    </row>
    <row r="318" spans="1:3" x14ac:dyDescent="0.25">
      <c r="A318">
        <v>4.8</v>
      </c>
      <c r="B318">
        <v>26.388000000000002</v>
      </c>
      <c r="C318">
        <v>0.28632886755534792</v>
      </c>
    </row>
    <row r="319" spans="1:3" x14ac:dyDescent="0.25">
      <c r="A319">
        <v>2.4</v>
      </c>
      <c r="B319">
        <v>40.299999999999997</v>
      </c>
      <c r="C319">
        <v>0.2865945766417155</v>
      </c>
    </row>
    <row r="320" spans="1:3" x14ac:dyDescent="0.25">
      <c r="A320">
        <v>2</v>
      </c>
      <c r="B320">
        <v>60.1</v>
      </c>
      <c r="C320">
        <v>0.28977377380566294</v>
      </c>
    </row>
    <row r="321" spans="1:3" x14ac:dyDescent="0.25">
      <c r="A321">
        <v>3</v>
      </c>
      <c r="B321">
        <v>32</v>
      </c>
      <c r="C321">
        <v>0.29224165376076472</v>
      </c>
    </row>
    <row r="322" spans="1:3" x14ac:dyDescent="0.25">
      <c r="A322">
        <v>2</v>
      </c>
      <c r="B322">
        <v>41.566099999999999</v>
      </c>
      <c r="C322">
        <v>0.29264809454104102</v>
      </c>
    </row>
    <row r="323" spans="1:3" x14ac:dyDescent="0.25">
      <c r="A323">
        <v>2.4</v>
      </c>
      <c r="B323">
        <v>42.6</v>
      </c>
      <c r="C323">
        <v>0.29482010667101166</v>
      </c>
    </row>
    <row r="324" spans="1:3" x14ac:dyDescent="0.25">
      <c r="A324">
        <v>3</v>
      </c>
      <c r="B324">
        <v>33.1</v>
      </c>
      <c r="C324">
        <v>0.29614401689572034</v>
      </c>
    </row>
    <row r="325" spans="1:3" x14ac:dyDescent="0.25">
      <c r="A325">
        <v>1.8</v>
      </c>
      <c r="B325">
        <v>48.4</v>
      </c>
      <c r="C325">
        <v>0.29654710500322734</v>
      </c>
    </row>
    <row r="326" spans="1:3" x14ac:dyDescent="0.25">
      <c r="A326">
        <v>2.5</v>
      </c>
      <c r="B326">
        <v>37.9</v>
      </c>
      <c r="C326">
        <v>0.29697240731408614</v>
      </c>
    </row>
    <row r="327" spans="1:3" x14ac:dyDescent="0.25">
      <c r="A327">
        <v>5.3</v>
      </c>
      <c r="B327">
        <v>27.9</v>
      </c>
      <c r="C327">
        <v>0.29708365348440913</v>
      </c>
    </row>
    <row r="328" spans="1:3" x14ac:dyDescent="0.25">
      <c r="A328">
        <v>2.2000000000000002</v>
      </c>
      <c r="B328">
        <v>51.9</v>
      </c>
      <c r="C328">
        <v>0.29844116486377203</v>
      </c>
    </row>
    <row r="329" spans="1:3" x14ac:dyDescent="0.25">
      <c r="A329">
        <v>2</v>
      </c>
      <c r="B329">
        <v>46.624000000000002</v>
      </c>
      <c r="C329">
        <v>0.29847483446231127</v>
      </c>
    </row>
    <row r="330" spans="1:3" x14ac:dyDescent="0.25">
      <c r="A330">
        <v>1.3</v>
      </c>
      <c r="B330">
        <v>62.267400000000002</v>
      </c>
      <c r="C330">
        <v>0.29908312043727026</v>
      </c>
    </row>
    <row r="331" spans="1:3" x14ac:dyDescent="0.25">
      <c r="A331">
        <v>2.5</v>
      </c>
      <c r="B331">
        <v>43.8</v>
      </c>
      <c r="C331">
        <v>0.30037870752752072</v>
      </c>
    </row>
    <row r="332" spans="1:3" x14ac:dyDescent="0.25">
      <c r="A332">
        <v>3.8</v>
      </c>
      <c r="B332">
        <v>35.359400000000001</v>
      </c>
      <c r="C332">
        <v>0.30056538055576909</v>
      </c>
    </row>
    <row r="333" spans="1:3" x14ac:dyDescent="0.25">
      <c r="A333">
        <v>2.9</v>
      </c>
      <c r="B333">
        <v>37.329599999999999</v>
      </c>
      <c r="C333">
        <v>0.30061449078651625</v>
      </c>
    </row>
    <row r="334" spans="1:3" x14ac:dyDescent="0.25">
      <c r="A334">
        <v>2.4</v>
      </c>
      <c r="B334">
        <v>37</v>
      </c>
      <c r="C334">
        <v>0.30363358160416543</v>
      </c>
    </row>
    <row r="335" spans="1:3" x14ac:dyDescent="0.25">
      <c r="A335">
        <v>2.2999999999999998</v>
      </c>
      <c r="B335">
        <v>34.4</v>
      </c>
      <c r="C335">
        <v>0.30521240470031163</v>
      </c>
    </row>
    <row r="336" spans="1:3" x14ac:dyDescent="0.25">
      <c r="A336">
        <v>2.4</v>
      </c>
      <c r="B336">
        <v>43.5</v>
      </c>
      <c r="C336">
        <v>0.30775805928643507</v>
      </c>
    </row>
    <row r="337" spans="1:3" x14ac:dyDescent="0.25">
      <c r="A337">
        <v>2.4</v>
      </c>
      <c r="B337">
        <v>34.1</v>
      </c>
      <c r="C337">
        <v>0.30964295674310327</v>
      </c>
    </row>
    <row r="338" spans="1:3" x14ac:dyDescent="0.25">
      <c r="A338">
        <v>3.8</v>
      </c>
      <c r="B338">
        <v>29.2986</v>
      </c>
      <c r="C338">
        <v>0.30975424874107804</v>
      </c>
    </row>
    <row r="339" spans="1:3" x14ac:dyDescent="0.25">
      <c r="A339">
        <v>3.8</v>
      </c>
      <c r="B339">
        <v>31.9</v>
      </c>
      <c r="C339">
        <v>0.30975785258622723</v>
      </c>
    </row>
    <row r="340" spans="1:3" x14ac:dyDescent="0.25">
      <c r="A340">
        <v>3.7</v>
      </c>
      <c r="B340">
        <v>28.8</v>
      </c>
      <c r="C340">
        <v>0.31026858887195286</v>
      </c>
    </row>
    <row r="341" spans="1:3" x14ac:dyDescent="0.25">
      <c r="A341">
        <v>4.8</v>
      </c>
      <c r="B341">
        <v>23.577999999999999</v>
      </c>
      <c r="C341">
        <v>0.31075147361133271</v>
      </c>
    </row>
    <row r="342" spans="1:3" x14ac:dyDescent="0.25">
      <c r="A342">
        <v>4.2</v>
      </c>
      <c r="B342">
        <v>27.471</v>
      </c>
      <c r="C342">
        <v>0.31461869358807493</v>
      </c>
    </row>
    <row r="343" spans="1:3" x14ac:dyDescent="0.25">
      <c r="A343">
        <v>3.6</v>
      </c>
      <c r="B343">
        <v>33</v>
      </c>
      <c r="C343">
        <v>0.31556937030159371</v>
      </c>
    </row>
    <row r="344" spans="1:3" x14ac:dyDescent="0.25">
      <c r="A344">
        <v>3</v>
      </c>
      <c r="B344">
        <v>34.7288</v>
      </c>
      <c r="C344">
        <v>0.31841590972750922</v>
      </c>
    </row>
    <row r="345" spans="1:3" x14ac:dyDescent="0.25">
      <c r="A345">
        <v>3</v>
      </c>
      <c r="B345">
        <v>38.299999999999997</v>
      </c>
      <c r="C345">
        <v>0.31925175624167745</v>
      </c>
    </row>
    <row r="346" spans="1:3" x14ac:dyDescent="0.25">
      <c r="A346">
        <v>6</v>
      </c>
      <c r="B346">
        <v>21.4</v>
      </c>
      <c r="C346">
        <v>0.32342929004188647</v>
      </c>
    </row>
    <row r="347" spans="1:3" x14ac:dyDescent="0.25">
      <c r="A347">
        <v>2.5</v>
      </c>
      <c r="B347">
        <v>35.860599999999998</v>
      </c>
      <c r="C347">
        <v>0.3236262090541846</v>
      </c>
    </row>
    <row r="348" spans="1:3" x14ac:dyDescent="0.25">
      <c r="A348">
        <v>3.5</v>
      </c>
      <c r="B348">
        <v>36.200000000000003</v>
      </c>
      <c r="C348">
        <v>0.32427899576396346</v>
      </c>
    </row>
    <row r="349" spans="1:3" x14ac:dyDescent="0.25">
      <c r="A349">
        <v>3.8</v>
      </c>
      <c r="B349">
        <v>33.200000000000003</v>
      </c>
      <c r="C349">
        <v>0.32429374528866728</v>
      </c>
    </row>
    <row r="350" spans="1:3" x14ac:dyDescent="0.25">
      <c r="A350">
        <v>5.3</v>
      </c>
      <c r="B350">
        <v>28.993500000000001</v>
      </c>
      <c r="C350">
        <v>0.32529893109117036</v>
      </c>
    </row>
    <row r="351" spans="1:3" x14ac:dyDescent="0.25">
      <c r="A351">
        <v>5.5</v>
      </c>
      <c r="B351">
        <v>23.2</v>
      </c>
      <c r="C351">
        <v>0.32590402868310042</v>
      </c>
    </row>
    <row r="352" spans="1:3" x14ac:dyDescent="0.25">
      <c r="A352">
        <v>6.2</v>
      </c>
      <c r="B352">
        <v>24.9754</v>
      </c>
      <c r="C352">
        <v>0.32598028690776959</v>
      </c>
    </row>
    <row r="353" spans="1:3" x14ac:dyDescent="0.25">
      <c r="A353">
        <v>6.3</v>
      </c>
      <c r="B353">
        <v>27.1158</v>
      </c>
      <c r="C353">
        <v>0.32609624555724981</v>
      </c>
    </row>
    <row r="354" spans="1:3" x14ac:dyDescent="0.25">
      <c r="A354">
        <v>5.6</v>
      </c>
      <c r="B354">
        <v>25.1952</v>
      </c>
      <c r="C354">
        <v>0.32707419577865615</v>
      </c>
    </row>
    <row r="355" spans="1:3" x14ac:dyDescent="0.25">
      <c r="A355">
        <v>3.6</v>
      </c>
      <c r="B355">
        <v>35.242699999999999</v>
      </c>
      <c r="C355">
        <v>0.32731953255434443</v>
      </c>
    </row>
    <row r="356" spans="1:3" x14ac:dyDescent="0.25">
      <c r="A356">
        <v>2</v>
      </c>
      <c r="B356">
        <v>37</v>
      </c>
      <c r="C356">
        <v>0.32733572913652953</v>
      </c>
    </row>
    <row r="357" spans="1:3" x14ac:dyDescent="0.25">
      <c r="A357">
        <v>5.7</v>
      </c>
      <c r="B357">
        <v>31.9</v>
      </c>
      <c r="C357">
        <v>0.32871184677509713</v>
      </c>
    </row>
    <row r="358" spans="1:3" x14ac:dyDescent="0.25">
      <c r="A358">
        <v>2.4</v>
      </c>
      <c r="B358">
        <v>45.1</v>
      </c>
      <c r="C358">
        <v>0.32875012794302005</v>
      </c>
    </row>
    <row r="359" spans="1:3" x14ac:dyDescent="0.25">
      <c r="A359">
        <v>2.4</v>
      </c>
      <c r="B359">
        <v>40.1</v>
      </c>
      <c r="C359">
        <v>0.32884165518581876</v>
      </c>
    </row>
    <row r="360" spans="1:3" x14ac:dyDescent="0.25">
      <c r="A360">
        <v>2.5</v>
      </c>
      <c r="B360">
        <v>37.070999999999998</v>
      </c>
      <c r="C360">
        <v>0.3299220353714597</v>
      </c>
    </row>
    <row r="361" spans="1:3" x14ac:dyDescent="0.25">
      <c r="A361">
        <v>1.8</v>
      </c>
      <c r="B361">
        <v>47.2</v>
      </c>
      <c r="C361">
        <v>0.33216236843950597</v>
      </c>
    </row>
    <row r="362" spans="1:3" x14ac:dyDescent="0.25">
      <c r="A362">
        <v>2</v>
      </c>
      <c r="B362">
        <v>38.462699999999998</v>
      </c>
      <c r="C362">
        <v>0.33216821947180164</v>
      </c>
    </row>
    <row r="363" spans="1:3" x14ac:dyDescent="0.25">
      <c r="A363">
        <v>3.6</v>
      </c>
      <c r="B363">
        <v>30.9</v>
      </c>
      <c r="C363">
        <v>0.33455795259449028</v>
      </c>
    </row>
    <row r="364" spans="1:3" x14ac:dyDescent="0.25">
      <c r="A364">
        <v>3.5</v>
      </c>
      <c r="B364">
        <v>37.6</v>
      </c>
      <c r="C364">
        <v>0.33481346604842632</v>
      </c>
    </row>
    <row r="365" spans="1:3" x14ac:dyDescent="0.25">
      <c r="A365">
        <v>3.6</v>
      </c>
      <c r="B365">
        <v>35.6</v>
      </c>
      <c r="C365">
        <v>0.33491245826349603</v>
      </c>
    </row>
    <row r="366" spans="1:3" x14ac:dyDescent="0.25">
      <c r="A366">
        <v>2.4</v>
      </c>
      <c r="B366">
        <v>33.6</v>
      </c>
      <c r="C366">
        <v>0.33696233518867746</v>
      </c>
    </row>
    <row r="367" spans="1:3" x14ac:dyDescent="0.25">
      <c r="A367">
        <v>6.2</v>
      </c>
      <c r="B367">
        <v>35.200000000000003</v>
      </c>
      <c r="C367">
        <v>0.33699677938884298</v>
      </c>
    </row>
    <row r="368" spans="1:3" x14ac:dyDescent="0.25">
      <c r="A368">
        <v>3.7</v>
      </c>
      <c r="B368">
        <v>34.9</v>
      </c>
      <c r="C368">
        <v>0.33729886246874041</v>
      </c>
    </row>
    <row r="369" spans="1:3" x14ac:dyDescent="0.25">
      <c r="A369">
        <v>2.4</v>
      </c>
      <c r="B369">
        <v>42.2</v>
      </c>
      <c r="C369">
        <v>0.33764692837844568</v>
      </c>
    </row>
    <row r="370" spans="1:3" x14ac:dyDescent="0.25">
      <c r="A370">
        <v>2</v>
      </c>
      <c r="B370">
        <v>33.4</v>
      </c>
      <c r="C370">
        <v>0.33873362688752351</v>
      </c>
    </row>
    <row r="371" spans="1:3" x14ac:dyDescent="0.25">
      <c r="A371">
        <v>4.5</v>
      </c>
      <c r="B371">
        <v>29.6</v>
      </c>
      <c r="C371">
        <v>0.33945593842692012</v>
      </c>
    </row>
    <row r="372" spans="1:3" x14ac:dyDescent="0.25">
      <c r="A372">
        <v>3.5</v>
      </c>
      <c r="B372">
        <v>35.749400000000001</v>
      </c>
      <c r="C372">
        <v>0.33972232009352821</v>
      </c>
    </row>
    <row r="373" spans="1:3" x14ac:dyDescent="0.25">
      <c r="A373">
        <v>2.7</v>
      </c>
      <c r="B373">
        <v>30.3</v>
      </c>
      <c r="C373">
        <v>0.34045159232640843</v>
      </c>
    </row>
    <row r="374" spans="1:3" x14ac:dyDescent="0.25">
      <c r="A374">
        <v>3.7</v>
      </c>
      <c r="B374">
        <v>28.5</v>
      </c>
      <c r="C374">
        <v>0.34163357242674519</v>
      </c>
    </row>
    <row r="375" spans="1:3" x14ac:dyDescent="0.25">
      <c r="A375">
        <v>5.2</v>
      </c>
      <c r="B375">
        <v>24.8</v>
      </c>
      <c r="C375">
        <v>0.34205177197522529</v>
      </c>
    </row>
    <row r="376" spans="1:3" x14ac:dyDescent="0.25">
      <c r="A376">
        <v>3</v>
      </c>
      <c r="B376">
        <v>38.7896</v>
      </c>
      <c r="C376">
        <v>0.34307605388702467</v>
      </c>
    </row>
    <row r="377" spans="1:3" x14ac:dyDescent="0.25">
      <c r="A377">
        <v>2.4</v>
      </c>
      <c r="B377">
        <v>37.491100000000003</v>
      </c>
      <c r="C377">
        <v>0.34421384960341361</v>
      </c>
    </row>
    <row r="378" spans="1:3" x14ac:dyDescent="0.25">
      <c r="A378">
        <v>3.7</v>
      </c>
      <c r="B378">
        <v>34.730499999999999</v>
      </c>
      <c r="C378">
        <v>0.34514654562798563</v>
      </c>
    </row>
    <row r="379" spans="1:3" x14ac:dyDescent="0.25">
      <c r="A379">
        <v>4.2</v>
      </c>
      <c r="B379">
        <v>24.183700000000002</v>
      </c>
      <c r="C379">
        <v>0.34956348109433955</v>
      </c>
    </row>
    <row r="380" spans="1:3" x14ac:dyDescent="0.25">
      <c r="A380">
        <v>4.2</v>
      </c>
      <c r="B380">
        <v>31.5002</v>
      </c>
      <c r="C380">
        <v>0.35074145985187699</v>
      </c>
    </row>
    <row r="381" spans="1:3" x14ac:dyDescent="0.25">
      <c r="A381">
        <v>4.8</v>
      </c>
      <c r="B381">
        <v>26.228300000000001</v>
      </c>
      <c r="C381">
        <v>0.35120091856912738</v>
      </c>
    </row>
    <row r="382" spans="1:3" x14ac:dyDescent="0.25">
      <c r="A382">
        <v>3.7</v>
      </c>
      <c r="B382">
        <v>37.064999999999998</v>
      </c>
      <c r="C382">
        <v>0.35448787236460821</v>
      </c>
    </row>
    <row r="383" spans="1:3" x14ac:dyDescent="0.25">
      <c r="A383">
        <v>2.2000000000000002</v>
      </c>
      <c r="B383">
        <v>51.9</v>
      </c>
      <c r="C383">
        <v>0.35473633486515488</v>
      </c>
    </row>
    <row r="384" spans="1:3" x14ac:dyDescent="0.25">
      <c r="A384">
        <v>2.2000000000000002</v>
      </c>
      <c r="B384">
        <v>42.399099999999997</v>
      </c>
      <c r="C384">
        <v>0.35539960838993701</v>
      </c>
    </row>
    <row r="385" spans="1:3" x14ac:dyDescent="0.25">
      <c r="A385">
        <v>3.5</v>
      </c>
      <c r="B385">
        <v>37.349899999999998</v>
      </c>
      <c r="C385">
        <v>0.35563575539737768</v>
      </c>
    </row>
    <row r="386" spans="1:3" x14ac:dyDescent="0.25">
      <c r="A386">
        <v>2</v>
      </c>
      <c r="B386">
        <v>41.9</v>
      </c>
      <c r="C386">
        <v>0.3575423507664991</v>
      </c>
    </row>
    <row r="387" spans="1:3" x14ac:dyDescent="0.25">
      <c r="A387">
        <v>3.4</v>
      </c>
      <c r="B387">
        <v>36.729900000000001</v>
      </c>
      <c r="C387">
        <v>0.36078975255626333</v>
      </c>
    </row>
    <row r="388" spans="1:3" x14ac:dyDescent="0.25">
      <c r="A388">
        <v>5</v>
      </c>
      <c r="B388">
        <v>23.227</v>
      </c>
      <c r="C388">
        <v>0.36103797548220207</v>
      </c>
    </row>
    <row r="389" spans="1:3" x14ac:dyDescent="0.25">
      <c r="A389">
        <v>5.3</v>
      </c>
      <c r="B389">
        <v>24.299900000000001</v>
      </c>
      <c r="C389">
        <v>0.36139851757443953</v>
      </c>
    </row>
    <row r="390" spans="1:3" x14ac:dyDescent="0.25">
      <c r="A390">
        <v>3.7</v>
      </c>
      <c r="B390">
        <v>30.9</v>
      </c>
      <c r="C390">
        <v>0.36281698273632512</v>
      </c>
    </row>
    <row r="391" spans="1:3" x14ac:dyDescent="0.25">
      <c r="A391">
        <v>2.4</v>
      </c>
      <c r="B391">
        <v>38.599499999999999</v>
      </c>
      <c r="C391">
        <v>0.36334804321467862</v>
      </c>
    </row>
    <row r="392" spans="1:3" x14ac:dyDescent="0.25">
      <c r="A392">
        <v>6.6</v>
      </c>
      <c r="B392">
        <v>27.3</v>
      </c>
      <c r="C392">
        <v>0.36341962796738325</v>
      </c>
    </row>
    <row r="393" spans="1:3" x14ac:dyDescent="0.25">
      <c r="A393">
        <v>4</v>
      </c>
      <c r="B393">
        <v>27.589400000000001</v>
      </c>
      <c r="C393">
        <v>0.36342492803799165</v>
      </c>
    </row>
    <row r="394" spans="1:3" x14ac:dyDescent="0.25">
      <c r="A394">
        <v>5.5</v>
      </c>
      <c r="B394">
        <v>30.8</v>
      </c>
      <c r="C394">
        <v>0.36348649869632699</v>
      </c>
    </row>
    <row r="395" spans="1:3" x14ac:dyDescent="0.25">
      <c r="A395">
        <v>3.5</v>
      </c>
      <c r="B395">
        <v>30.380500000000001</v>
      </c>
      <c r="C395">
        <v>0.36390566620690834</v>
      </c>
    </row>
    <row r="396" spans="1:3" x14ac:dyDescent="0.25">
      <c r="A396">
        <v>4.2</v>
      </c>
      <c r="B396">
        <v>31.5002</v>
      </c>
      <c r="C396">
        <v>0.36415076349971398</v>
      </c>
    </row>
    <row r="397" spans="1:3" x14ac:dyDescent="0.25">
      <c r="A397">
        <v>2.4</v>
      </c>
      <c r="B397">
        <v>37.490200000000002</v>
      </c>
      <c r="C397">
        <v>0.36488902791401923</v>
      </c>
    </row>
    <row r="398" spans="1:3" x14ac:dyDescent="0.25">
      <c r="A398">
        <v>3.5</v>
      </c>
      <c r="B398">
        <v>36.556399999999996</v>
      </c>
      <c r="C398">
        <v>0.36535120838291224</v>
      </c>
    </row>
    <row r="399" spans="1:3" x14ac:dyDescent="0.25">
      <c r="A399">
        <v>3.7</v>
      </c>
      <c r="B399">
        <v>30.5</v>
      </c>
      <c r="C399">
        <v>0.36636660827603806</v>
      </c>
    </row>
    <row r="400" spans="1:3" x14ac:dyDescent="0.25">
      <c r="A400">
        <v>3</v>
      </c>
      <c r="B400">
        <v>32.1</v>
      </c>
      <c r="C400">
        <v>0.36734395879787962</v>
      </c>
    </row>
    <row r="401" spans="1:3" x14ac:dyDescent="0.25">
      <c r="A401">
        <v>3.8</v>
      </c>
      <c r="B401">
        <v>29.5</v>
      </c>
      <c r="C401">
        <v>0.36887969804662746</v>
      </c>
    </row>
    <row r="402" spans="1:3" x14ac:dyDescent="0.25">
      <c r="A402">
        <v>2.5</v>
      </c>
      <c r="B402">
        <v>39.571399999999997</v>
      </c>
      <c r="C402">
        <v>0.36904020709629448</v>
      </c>
    </row>
    <row r="403" spans="1:3" x14ac:dyDescent="0.25">
      <c r="A403">
        <v>5.5</v>
      </c>
      <c r="B403">
        <v>31.7</v>
      </c>
      <c r="C403">
        <v>0.37054584483220254</v>
      </c>
    </row>
    <row r="404" spans="1:3" x14ac:dyDescent="0.25">
      <c r="A404">
        <v>4</v>
      </c>
      <c r="B404">
        <v>30.2</v>
      </c>
      <c r="C404">
        <v>0.37057321589391579</v>
      </c>
    </row>
    <row r="405" spans="1:3" x14ac:dyDescent="0.25">
      <c r="A405">
        <v>3.7</v>
      </c>
      <c r="B405">
        <v>36.9</v>
      </c>
      <c r="C405">
        <v>0.37078333054884582</v>
      </c>
    </row>
    <row r="406" spans="1:3" x14ac:dyDescent="0.25">
      <c r="A406">
        <v>5</v>
      </c>
      <c r="B406">
        <v>24.7928</v>
      </c>
      <c r="C406">
        <v>0.37105331121321217</v>
      </c>
    </row>
    <row r="407" spans="1:3" x14ac:dyDescent="0.25">
      <c r="A407">
        <v>3.7</v>
      </c>
      <c r="B407">
        <v>34.730499999999999</v>
      </c>
      <c r="C407">
        <v>0.37215362533012408</v>
      </c>
    </row>
    <row r="408" spans="1:3" x14ac:dyDescent="0.25">
      <c r="A408">
        <v>5.3</v>
      </c>
      <c r="B408">
        <v>28.993500000000001</v>
      </c>
      <c r="C408">
        <v>0.37247905578982754</v>
      </c>
    </row>
    <row r="409" spans="1:3" x14ac:dyDescent="0.25">
      <c r="A409">
        <v>3.6</v>
      </c>
      <c r="B409">
        <v>28.1127</v>
      </c>
      <c r="C409">
        <v>0.37256953633776935</v>
      </c>
    </row>
    <row r="410" spans="1:3" x14ac:dyDescent="0.25">
      <c r="A410">
        <v>2</v>
      </c>
      <c r="B410">
        <v>37.1</v>
      </c>
      <c r="C410">
        <v>0.37296952552853924</v>
      </c>
    </row>
    <row r="411" spans="1:3" x14ac:dyDescent="0.25">
      <c r="A411">
        <v>2</v>
      </c>
      <c r="B411">
        <v>38.200000000000003</v>
      </c>
      <c r="C411">
        <v>0.37478684892481773</v>
      </c>
    </row>
    <row r="412" spans="1:3" x14ac:dyDescent="0.25">
      <c r="A412">
        <v>2</v>
      </c>
      <c r="B412">
        <v>35.299999999999997</v>
      </c>
      <c r="C412">
        <v>0.37614813624441368</v>
      </c>
    </row>
    <row r="413" spans="1:3" x14ac:dyDescent="0.25">
      <c r="A413">
        <v>3.5</v>
      </c>
      <c r="B413">
        <v>39.799999999999997</v>
      </c>
      <c r="C413">
        <v>0.37640101433233397</v>
      </c>
    </row>
    <row r="414" spans="1:3" x14ac:dyDescent="0.25">
      <c r="A414">
        <v>5.3</v>
      </c>
      <c r="B414">
        <v>26.6</v>
      </c>
      <c r="C414">
        <v>0.37681567665416527</v>
      </c>
    </row>
    <row r="415" spans="1:3" x14ac:dyDescent="0.25">
      <c r="A415">
        <v>5</v>
      </c>
      <c r="B415">
        <v>25.508199999999999</v>
      </c>
      <c r="C415">
        <v>0.37716085600687943</v>
      </c>
    </row>
    <row r="416" spans="1:3" x14ac:dyDescent="0.25">
      <c r="A416">
        <v>2.5</v>
      </c>
      <c r="B416">
        <v>37.070999999999998</v>
      </c>
      <c r="C416">
        <v>0.37737841159706709</v>
      </c>
    </row>
    <row r="417" spans="1:3" x14ac:dyDescent="0.25">
      <c r="A417">
        <v>2.4</v>
      </c>
      <c r="B417">
        <v>40.299999999999997</v>
      </c>
      <c r="C417">
        <v>0.37865864057192489</v>
      </c>
    </row>
    <row r="418" spans="1:3" x14ac:dyDescent="0.25">
      <c r="A418">
        <v>2</v>
      </c>
      <c r="B418">
        <v>42.575000000000003</v>
      </c>
      <c r="C418">
        <v>0.38004280059926654</v>
      </c>
    </row>
    <row r="419" spans="1:3" x14ac:dyDescent="0.25">
      <c r="A419">
        <v>2.4</v>
      </c>
      <c r="B419">
        <v>38.700000000000003</v>
      </c>
      <c r="C419">
        <v>0.38055550210626832</v>
      </c>
    </row>
    <row r="420" spans="1:3" x14ac:dyDescent="0.25">
      <c r="A420">
        <v>4.8</v>
      </c>
      <c r="B420">
        <v>25.7761</v>
      </c>
      <c r="C420">
        <v>0.38096919243194471</v>
      </c>
    </row>
    <row r="421" spans="1:3" x14ac:dyDescent="0.25">
      <c r="A421">
        <v>3.7</v>
      </c>
      <c r="B421">
        <v>24.4</v>
      </c>
      <c r="C421">
        <v>0.38113050924284164</v>
      </c>
    </row>
    <row r="422" spans="1:3" x14ac:dyDescent="0.25">
      <c r="A422">
        <v>6</v>
      </c>
      <c r="B422">
        <v>23.1</v>
      </c>
      <c r="C422">
        <v>0.38138413637988444</v>
      </c>
    </row>
    <row r="423" spans="1:3" x14ac:dyDescent="0.25">
      <c r="A423">
        <v>3.8</v>
      </c>
      <c r="B423">
        <v>34.514800000000001</v>
      </c>
      <c r="C423">
        <v>0.3814080395428453</v>
      </c>
    </row>
    <row r="424" spans="1:3" x14ac:dyDescent="0.25">
      <c r="A424">
        <v>3.8</v>
      </c>
      <c r="B424">
        <v>36.012999999999998</v>
      </c>
      <c r="C424">
        <v>0.38325064323997804</v>
      </c>
    </row>
    <row r="425" spans="1:3" x14ac:dyDescent="0.25">
      <c r="A425">
        <v>2.5</v>
      </c>
      <c r="B425">
        <v>45.672899999999998</v>
      </c>
      <c r="C425">
        <v>0.38360145852382543</v>
      </c>
    </row>
    <row r="426" spans="1:3" x14ac:dyDescent="0.25">
      <c r="A426">
        <v>4</v>
      </c>
      <c r="B426">
        <v>29.2</v>
      </c>
      <c r="C426">
        <v>0.38364358558555689</v>
      </c>
    </row>
    <row r="427" spans="1:3" x14ac:dyDescent="0.25">
      <c r="A427">
        <v>4.5999999999999996</v>
      </c>
      <c r="B427">
        <v>24.5</v>
      </c>
      <c r="C427">
        <v>0.38408336899165796</v>
      </c>
    </row>
    <row r="428" spans="1:3" x14ac:dyDescent="0.25">
      <c r="A428">
        <v>3</v>
      </c>
      <c r="B428">
        <v>36.1</v>
      </c>
      <c r="C428">
        <v>0.385159092945211</v>
      </c>
    </row>
    <row r="429" spans="1:3" x14ac:dyDescent="0.25">
      <c r="A429">
        <v>2.4</v>
      </c>
      <c r="B429">
        <v>38.700000000000003</v>
      </c>
      <c r="C429">
        <v>0.38636627398179668</v>
      </c>
    </row>
    <row r="430" spans="1:3" x14ac:dyDescent="0.25">
      <c r="A430">
        <v>3.7</v>
      </c>
      <c r="B430">
        <v>27.2</v>
      </c>
      <c r="C430">
        <v>0.38907507269735964</v>
      </c>
    </row>
    <row r="431" spans="1:3" x14ac:dyDescent="0.25">
      <c r="A431">
        <v>2.4</v>
      </c>
      <c r="B431">
        <v>37.221800000000002</v>
      </c>
      <c r="C431">
        <v>0.38951072584742252</v>
      </c>
    </row>
    <row r="432" spans="1:3" x14ac:dyDescent="0.25">
      <c r="A432">
        <v>1.6</v>
      </c>
      <c r="B432">
        <v>44.571399999999997</v>
      </c>
      <c r="C432">
        <v>0.38979430245979951</v>
      </c>
    </row>
    <row r="433" spans="1:3" x14ac:dyDescent="0.25">
      <c r="A433">
        <v>4.7</v>
      </c>
      <c r="B433">
        <v>28.0198</v>
      </c>
      <c r="C433">
        <v>0.39141879680852876</v>
      </c>
    </row>
    <row r="434" spans="1:3" x14ac:dyDescent="0.25">
      <c r="A434">
        <v>6</v>
      </c>
      <c r="B434">
        <v>23.2715</v>
      </c>
      <c r="C434">
        <v>0.39166249112435669</v>
      </c>
    </row>
    <row r="435" spans="1:3" x14ac:dyDescent="0.25">
      <c r="A435">
        <v>3</v>
      </c>
      <c r="B435">
        <v>36.558999999999997</v>
      </c>
      <c r="C435">
        <v>0.39351105036992218</v>
      </c>
    </row>
    <row r="436" spans="1:3" x14ac:dyDescent="0.25">
      <c r="A436">
        <v>4</v>
      </c>
      <c r="B436">
        <v>27.1846</v>
      </c>
      <c r="C436">
        <v>0.39416550023584607</v>
      </c>
    </row>
    <row r="437" spans="1:3" x14ac:dyDescent="0.25">
      <c r="A437">
        <v>3</v>
      </c>
      <c r="B437">
        <v>35.465499999999999</v>
      </c>
      <c r="C437">
        <v>0.39432458902448797</v>
      </c>
    </row>
    <row r="438" spans="1:3" x14ac:dyDescent="0.25">
      <c r="A438">
        <v>2.5</v>
      </c>
      <c r="B438">
        <v>47.649299999999997</v>
      </c>
      <c r="C438">
        <v>0.39446040207581778</v>
      </c>
    </row>
    <row r="439" spans="1:3" x14ac:dyDescent="0.25">
      <c r="A439">
        <v>5.7</v>
      </c>
      <c r="B439">
        <v>21.3</v>
      </c>
      <c r="C439">
        <v>0.39935163679945296</v>
      </c>
    </row>
    <row r="440" spans="1:3" x14ac:dyDescent="0.25">
      <c r="A440">
        <v>5.7</v>
      </c>
      <c r="B440">
        <v>20.99</v>
      </c>
      <c r="C440">
        <v>0.39943599162315491</v>
      </c>
    </row>
    <row r="441" spans="1:3" x14ac:dyDescent="0.25">
      <c r="A441">
        <v>2</v>
      </c>
      <c r="B441">
        <v>40.239699999999999</v>
      </c>
      <c r="C441">
        <v>0.39957258635497772</v>
      </c>
    </row>
    <row r="442" spans="1:3" x14ac:dyDescent="0.25">
      <c r="A442">
        <v>2.4</v>
      </c>
      <c r="B442">
        <v>36.159599999999998</v>
      </c>
      <c r="C442">
        <v>0.40031343944665632</v>
      </c>
    </row>
    <row r="443" spans="1:3" x14ac:dyDescent="0.25">
      <c r="A443">
        <v>2</v>
      </c>
      <c r="B443">
        <v>58.534999999999997</v>
      </c>
      <c r="C443">
        <v>0.40126426434749707</v>
      </c>
    </row>
    <row r="444" spans="1:3" x14ac:dyDescent="0.25">
      <c r="A444">
        <v>3.9</v>
      </c>
      <c r="B444">
        <v>37.299999999999997</v>
      </c>
      <c r="C444">
        <v>0.40314711015949367</v>
      </c>
    </row>
    <row r="445" spans="1:3" x14ac:dyDescent="0.25">
      <c r="A445">
        <v>3</v>
      </c>
      <c r="B445">
        <v>39.710299999999997</v>
      </c>
      <c r="C445">
        <v>0.40462020836962775</v>
      </c>
    </row>
    <row r="446" spans="1:3" x14ac:dyDescent="0.25">
      <c r="A446">
        <v>6.8</v>
      </c>
      <c r="B446">
        <v>21.006</v>
      </c>
      <c r="C446">
        <v>0.40473022922463131</v>
      </c>
    </row>
    <row r="447" spans="1:3" x14ac:dyDescent="0.25">
      <c r="A447">
        <v>2.4</v>
      </c>
      <c r="B447">
        <v>45.1</v>
      </c>
      <c r="C447">
        <v>0.40557093494688734</v>
      </c>
    </row>
    <row r="448" spans="1:3" x14ac:dyDescent="0.25">
      <c r="A448">
        <v>4</v>
      </c>
      <c r="B448">
        <v>25.3</v>
      </c>
      <c r="C448">
        <v>0.40565213891194984</v>
      </c>
    </row>
    <row r="449" spans="1:3" x14ac:dyDescent="0.25">
      <c r="A449">
        <v>4.5999999999999996</v>
      </c>
      <c r="B449">
        <v>34.1</v>
      </c>
      <c r="C449">
        <v>0.40603656644842046</v>
      </c>
    </row>
    <row r="450" spans="1:3" x14ac:dyDescent="0.25">
      <c r="A450">
        <v>4</v>
      </c>
      <c r="B450">
        <v>27.736599999999999</v>
      </c>
      <c r="C450">
        <v>0.40642629591183521</v>
      </c>
    </row>
    <row r="451" spans="1:3" x14ac:dyDescent="0.25">
      <c r="A451">
        <v>2.4</v>
      </c>
      <c r="B451">
        <v>33.6</v>
      </c>
      <c r="C451">
        <v>0.40660192587833854</v>
      </c>
    </row>
    <row r="452" spans="1:3" x14ac:dyDescent="0.25">
      <c r="A452">
        <v>2.7</v>
      </c>
      <c r="B452">
        <v>35.429099999999998</v>
      </c>
      <c r="C452">
        <v>0.4100445621651686</v>
      </c>
    </row>
    <row r="453" spans="1:3" x14ac:dyDescent="0.25">
      <c r="A453">
        <v>4</v>
      </c>
      <c r="B453">
        <v>24.4</v>
      </c>
      <c r="C453">
        <v>0.41093256508458564</v>
      </c>
    </row>
    <row r="454" spans="1:3" x14ac:dyDescent="0.25">
      <c r="A454">
        <v>3</v>
      </c>
      <c r="B454">
        <v>34.781799999999997</v>
      </c>
      <c r="C454">
        <v>0.41246811428066299</v>
      </c>
    </row>
    <row r="455" spans="1:3" x14ac:dyDescent="0.25">
      <c r="A455">
        <v>2.4</v>
      </c>
      <c r="B455">
        <v>48.1</v>
      </c>
      <c r="C455">
        <v>0.41254578709290657</v>
      </c>
    </row>
    <row r="456" spans="1:3" x14ac:dyDescent="0.25">
      <c r="A456">
        <v>1.8</v>
      </c>
      <c r="B456">
        <v>44.8</v>
      </c>
      <c r="C456">
        <v>0.4127931668646232</v>
      </c>
    </row>
    <row r="457" spans="1:3" x14ac:dyDescent="0.25">
      <c r="A457">
        <v>6.2</v>
      </c>
      <c r="B457">
        <v>26.1</v>
      </c>
      <c r="C457">
        <v>0.41303804364195607</v>
      </c>
    </row>
    <row r="458" spans="1:3" x14ac:dyDescent="0.25">
      <c r="A458">
        <v>3</v>
      </c>
      <c r="B458">
        <v>34.799999999999997</v>
      </c>
      <c r="C458">
        <v>0.41508157224722086</v>
      </c>
    </row>
    <row r="459" spans="1:3" x14ac:dyDescent="0.25">
      <c r="A459">
        <v>3</v>
      </c>
      <c r="B459">
        <v>34.548200000000001</v>
      </c>
      <c r="C459">
        <v>0.41536726143785041</v>
      </c>
    </row>
    <row r="460" spans="1:3" x14ac:dyDescent="0.25">
      <c r="A460">
        <v>3.6</v>
      </c>
      <c r="B460">
        <v>37.200000000000003</v>
      </c>
      <c r="C460">
        <v>0.41754651423744515</v>
      </c>
    </row>
    <row r="461" spans="1:3" x14ac:dyDescent="0.25">
      <c r="A461">
        <v>5.6</v>
      </c>
      <c r="B461">
        <v>23.061</v>
      </c>
      <c r="C461">
        <v>0.41763308627482398</v>
      </c>
    </row>
    <row r="462" spans="1:3" x14ac:dyDescent="0.25">
      <c r="A462">
        <v>3.7</v>
      </c>
      <c r="B462">
        <v>34.823500000000003</v>
      </c>
      <c r="C462">
        <v>0.41894742645353999</v>
      </c>
    </row>
    <row r="463" spans="1:3" x14ac:dyDescent="0.25">
      <c r="A463">
        <v>4</v>
      </c>
      <c r="B463">
        <v>26.813700000000001</v>
      </c>
      <c r="C463">
        <v>0.42028657838691363</v>
      </c>
    </row>
    <row r="464" spans="1:3" x14ac:dyDescent="0.25">
      <c r="A464">
        <v>5.5</v>
      </c>
      <c r="B464">
        <v>29.3</v>
      </c>
      <c r="C464">
        <v>0.42114650375118357</v>
      </c>
    </row>
    <row r="465" spans="1:3" x14ac:dyDescent="0.25">
      <c r="A465">
        <v>1.6</v>
      </c>
      <c r="B465">
        <v>44.571399999999997</v>
      </c>
      <c r="C465">
        <v>0.42398797942986932</v>
      </c>
    </row>
    <row r="466" spans="1:3" x14ac:dyDescent="0.25">
      <c r="A466">
        <v>2.4</v>
      </c>
      <c r="B466">
        <v>43.3</v>
      </c>
      <c r="C466">
        <v>0.42487489780046139</v>
      </c>
    </row>
    <row r="467" spans="1:3" x14ac:dyDescent="0.25">
      <c r="A467">
        <v>3</v>
      </c>
      <c r="B467">
        <v>37.9</v>
      </c>
      <c r="C467">
        <v>0.42495065232954443</v>
      </c>
    </row>
    <row r="468" spans="1:3" x14ac:dyDescent="0.25">
      <c r="A468">
        <v>4</v>
      </c>
      <c r="B468">
        <v>25.753499999999999</v>
      </c>
      <c r="C468">
        <v>0.42776706741498094</v>
      </c>
    </row>
    <row r="469" spans="1:3" x14ac:dyDescent="0.25">
      <c r="A469">
        <v>4</v>
      </c>
      <c r="B469">
        <v>27.566500000000001</v>
      </c>
      <c r="C469">
        <v>0.42792092837642115</v>
      </c>
    </row>
    <row r="470" spans="1:3" x14ac:dyDescent="0.25">
      <c r="A470">
        <v>5.5</v>
      </c>
      <c r="B470">
        <v>29</v>
      </c>
      <c r="C470">
        <v>0.43004175245044718</v>
      </c>
    </row>
    <row r="471" spans="1:3" x14ac:dyDescent="0.25">
      <c r="A471">
        <v>2</v>
      </c>
      <c r="B471">
        <v>31.1</v>
      </c>
      <c r="C471">
        <v>0.43046927550757108</v>
      </c>
    </row>
    <row r="472" spans="1:3" x14ac:dyDescent="0.25">
      <c r="A472">
        <v>3.5</v>
      </c>
      <c r="B472">
        <v>34.700000000000003</v>
      </c>
      <c r="C472">
        <v>0.43171583878198749</v>
      </c>
    </row>
    <row r="473" spans="1:3" x14ac:dyDescent="0.25">
      <c r="A473">
        <v>4.8</v>
      </c>
      <c r="B473">
        <v>30.537500000000001</v>
      </c>
      <c r="C473">
        <v>0.43324874822676995</v>
      </c>
    </row>
    <row r="474" spans="1:3" x14ac:dyDescent="0.25">
      <c r="A474">
        <v>2.4</v>
      </c>
      <c r="B474">
        <v>34.283099999999997</v>
      </c>
      <c r="C474">
        <v>0.4338076230429555</v>
      </c>
    </row>
    <row r="475" spans="1:3" x14ac:dyDescent="0.25">
      <c r="A475">
        <v>1.6</v>
      </c>
      <c r="B475">
        <v>48.9</v>
      </c>
      <c r="C475">
        <v>0.43472612601113447</v>
      </c>
    </row>
    <row r="476" spans="1:3" x14ac:dyDescent="0.25">
      <c r="A476">
        <v>3.7</v>
      </c>
      <c r="B476">
        <v>26.6</v>
      </c>
      <c r="C476">
        <v>0.43726723220872787</v>
      </c>
    </row>
    <row r="477" spans="1:3" x14ac:dyDescent="0.25">
      <c r="A477">
        <v>2</v>
      </c>
      <c r="B477">
        <v>42.457900000000002</v>
      </c>
      <c r="C477">
        <v>0.43777161649007312</v>
      </c>
    </row>
    <row r="478" spans="1:3" x14ac:dyDescent="0.25">
      <c r="A478">
        <v>3</v>
      </c>
      <c r="B478">
        <v>29.6</v>
      </c>
      <c r="C478">
        <v>0.4378703079826789</v>
      </c>
    </row>
    <row r="479" spans="1:3" x14ac:dyDescent="0.25">
      <c r="A479">
        <v>4.5</v>
      </c>
      <c r="B479">
        <v>24.349900000000002</v>
      </c>
      <c r="C479">
        <v>0.43945315935986451</v>
      </c>
    </row>
    <row r="480" spans="1:3" x14ac:dyDescent="0.25">
      <c r="A480">
        <v>3.5</v>
      </c>
      <c r="B480">
        <v>41.2</v>
      </c>
      <c r="C480">
        <v>0.44064935923937676</v>
      </c>
    </row>
    <row r="481" spans="1:3" x14ac:dyDescent="0.25">
      <c r="A481">
        <v>3</v>
      </c>
      <c r="B481">
        <v>34.799999999999997</v>
      </c>
      <c r="C481">
        <v>0.44139373230859302</v>
      </c>
    </row>
    <row r="482" spans="1:3" x14ac:dyDescent="0.25">
      <c r="A482">
        <v>3</v>
      </c>
      <c r="B482">
        <v>34.548200000000001</v>
      </c>
      <c r="C482">
        <v>0.4418403265499744</v>
      </c>
    </row>
    <row r="483" spans="1:3" x14ac:dyDescent="0.25">
      <c r="A483">
        <v>3.5</v>
      </c>
      <c r="B483">
        <v>27.3</v>
      </c>
      <c r="C483">
        <v>0.44184452357951065</v>
      </c>
    </row>
    <row r="484" spans="1:3" x14ac:dyDescent="0.25">
      <c r="A484">
        <v>3.6</v>
      </c>
      <c r="B484">
        <v>34.875399999999999</v>
      </c>
      <c r="C484">
        <v>0.44186379195143777</v>
      </c>
    </row>
    <row r="485" spans="1:3" x14ac:dyDescent="0.25">
      <c r="A485">
        <v>4.2</v>
      </c>
      <c r="B485">
        <v>31.5002</v>
      </c>
      <c r="C485">
        <v>0.44211433818122925</v>
      </c>
    </row>
    <row r="486" spans="1:3" x14ac:dyDescent="0.25">
      <c r="A486">
        <v>4.7</v>
      </c>
      <c r="B486">
        <v>23.8</v>
      </c>
      <c r="C486">
        <v>0.44429615358552266</v>
      </c>
    </row>
    <row r="487" spans="1:3" x14ac:dyDescent="0.25">
      <c r="A487">
        <v>2.5</v>
      </c>
      <c r="B487">
        <v>39.571399999999997</v>
      </c>
      <c r="C487">
        <v>0.44538482453392791</v>
      </c>
    </row>
    <row r="488" spans="1:3" x14ac:dyDescent="0.25">
      <c r="A488">
        <v>3.7</v>
      </c>
      <c r="B488">
        <v>31.6</v>
      </c>
      <c r="C488">
        <v>0.44679590287762783</v>
      </c>
    </row>
    <row r="489" spans="1:3" x14ac:dyDescent="0.25">
      <c r="A489">
        <v>5.7</v>
      </c>
      <c r="B489">
        <v>21.7</v>
      </c>
      <c r="C489">
        <v>0.44769554490334185</v>
      </c>
    </row>
    <row r="490" spans="1:3" x14ac:dyDescent="0.25">
      <c r="A490">
        <v>6.1</v>
      </c>
      <c r="B490">
        <v>26</v>
      </c>
      <c r="C490">
        <v>0.44870088614708559</v>
      </c>
    </row>
    <row r="491" spans="1:3" x14ac:dyDescent="0.25">
      <c r="A491">
        <v>2</v>
      </c>
      <c r="B491">
        <v>43.1</v>
      </c>
      <c r="C491">
        <v>0.45061794981178449</v>
      </c>
    </row>
    <row r="492" spans="1:3" x14ac:dyDescent="0.25">
      <c r="A492">
        <v>2.9</v>
      </c>
      <c r="B492">
        <v>34.299999999999997</v>
      </c>
      <c r="C492">
        <v>0.45088337706385817</v>
      </c>
    </row>
    <row r="493" spans="1:3" x14ac:dyDescent="0.25">
      <c r="A493">
        <v>2.2999999999999998</v>
      </c>
      <c r="B493">
        <v>34.700000000000003</v>
      </c>
      <c r="C493">
        <v>0.45124861053070975</v>
      </c>
    </row>
    <row r="494" spans="1:3" x14ac:dyDescent="0.25">
      <c r="A494">
        <v>3.6</v>
      </c>
      <c r="B494">
        <v>37.690800000000003</v>
      </c>
      <c r="C494">
        <v>0.45163521490280134</v>
      </c>
    </row>
    <row r="495" spans="1:3" x14ac:dyDescent="0.25">
      <c r="A495">
        <v>3.8</v>
      </c>
      <c r="B495">
        <v>34.514800000000001</v>
      </c>
      <c r="C495">
        <v>0.45345554938629395</v>
      </c>
    </row>
    <row r="496" spans="1:3" x14ac:dyDescent="0.25">
      <c r="A496">
        <v>2</v>
      </c>
      <c r="B496">
        <v>42</v>
      </c>
      <c r="C496">
        <v>0.45434033643733562</v>
      </c>
    </row>
    <row r="497" spans="1:3" x14ac:dyDescent="0.25">
      <c r="A497">
        <v>6.7</v>
      </c>
      <c r="B497">
        <v>24.2</v>
      </c>
      <c r="C497">
        <v>0.45463423556208027</v>
      </c>
    </row>
    <row r="498" spans="1:3" x14ac:dyDescent="0.25">
      <c r="A498">
        <v>2.4</v>
      </c>
      <c r="B498">
        <v>37.709800000000001</v>
      </c>
      <c r="C498">
        <v>0.45553464457584469</v>
      </c>
    </row>
    <row r="499" spans="1:3" x14ac:dyDescent="0.25">
      <c r="A499">
        <v>3</v>
      </c>
      <c r="B499">
        <v>33.6</v>
      </c>
      <c r="C499">
        <v>0.45556785181975601</v>
      </c>
    </row>
    <row r="500" spans="1:3" x14ac:dyDescent="0.25">
      <c r="A500">
        <v>1.5</v>
      </c>
      <c r="B500">
        <v>49.3</v>
      </c>
      <c r="C500">
        <v>0.4556797609886476</v>
      </c>
    </row>
    <row r="501" spans="1:3" x14ac:dyDescent="0.25">
      <c r="A501">
        <v>4.5999999999999996</v>
      </c>
      <c r="B501">
        <v>26.548400000000001</v>
      </c>
      <c r="C501">
        <v>0.45822860191628623</v>
      </c>
    </row>
    <row r="502" spans="1:3" x14ac:dyDescent="0.25">
      <c r="A502">
        <v>3.5</v>
      </c>
      <c r="B502">
        <v>33.200000000000003</v>
      </c>
      <c r="C502">
        <v>0.45993729852631737</v>
      </c>
    </row>
    <row r="503" spans="1:3" x14ac:dyDescent="0.25">
      <c r="A503">
        <v>4.7</v>
      </c>
      <c r="B503">
        <v>25.6</v>
      </c>
      <c r="C503">
        <v>0.46206175516812587</v>
      </c>
    </row>
    <row r="504" spans="1:3" x14ac:dyDescent="0.25">
      <c r="A504">
        <v>6.2</v>
      </c>
      <c r="B504">
        <v>28.4</v>
      </c>
      <c r="C504">
        <v>0.46209017970738042</v>
      </c>
    </row>
    <row r="505" spans="1:3" x14ac:dyDescent="0.25">
      <c r="A505">
        <v>2.5</v>
      </c>
      <c r="B505">
        <v>36.290100000000002</v>
      </c>
      <c r="C505">
        <v>0.46294112933570752</v>
      </c>
    </row>
    <row r="506" spans="1:3" x14ac:dyDescent="0.25">
      <c r="A506">
        <v>2</v>
      </c>
      <c r="B506">
        <v>38.499699999999997</v>
      </c>
      <c r="C506">
        <v>0.46299403193897826</v>
      </c>
    </row>
    <row r="507" spans="1:3" x14ac:dyDescent="0.25">
      <c r="A507">
        <v>5.3</v>
      </c>
      <c r="B507">
        <v>29.0185</v>
      </c>
      <c r="C507">
        <v>0.46336353173642375</v>
      </c>
    </row>
    <row r="508" spans="1:3" x14ac:dyDescent="0.25">
      <c r="A508">
        <v>5</v>
      </c>
      <c r="B508">
        <v>24.572199999999999</v>
      </c>
      <c r="C508">
        <v>0.46459093514253691</v>
      </c>
    </row>
    <row r="509" spans="1:3" x14ac:dyDescent="0.25">
      <c r="A509">
        <v>4</v>
      </c>
      <c r="B509">
        <v>30.9375</v>
      </c>
      <c r="C509">
        <v>0.46519880694926319</v>
      </c>
    </row>
    <row r="510" spans="1:3" x14ac:dyDescent="0.25">
      <c r="A510">
        <v>3.5</v>
      </c>
      <c r="B510">
        <v>33.5</v>
      </c>
      <c r="C510">
        <v>0.46610254220053993</v>
      </c>
    </row>
    <row r="511" spans="1:3" x14ac:dyDescent="0.25">
      <c r="A511">
        <v>1.8</v>
      </c>
      <c r="B511">
        <v>43.628999999999998</v>
      </c>
      <c r="C511">
        <v>0.46695751622210446</v>
      </c>
    </row>
    <row r="512" spans="1:3" x14ac:dyDescent="0.25">
      <c r="A512">
        <v>3.5</v>
      </c>
      <c r="B512">
        <v>36.410200000000003</v>
      </c>
      <c r="C512">
        <v>0.47044170436461008</v>
      </c>
    </row>
    <row r="513" spans="1:3" x14ac:dyDescent="0.25">
      <c r="A513">
        <v>3.2</v>
      </c>
      <c r="B513">
        <v>36.4</v>
      </c>
      <c r="C513">
        <v>0.47051046508032657</v>
      </c>
    </row>
    <row r="514" spans="1:3" x14ac:dyDescent="0.25">
      <c r="A514">
        <v>2.4</v>
      </c>
      <c r="B514">
        <v>45.3</v>
      </c>
      <c r="C514">
        <v>0.47146818620675179</v>
      </c>
    </row>
    <row r="515" spans="1:3" x14ac:dyDescent="0.25">
      <c r="A515">
        <v>1.6</v>
      </c>
      <c r="B515">
        <v>47.7592</v>
      </c>
      <c r="C515">
        <v>0.47161764805765738</v>
      </c>
    </row>
    <row r="516" spans="1:3" x14ac:dyDescent="0.25">
      <c r="A516">
        <v>1.8</v>
      </c>
      <c r="B516">
        <v>44.9</v>
      </c>
      <c r="C516">
        <v>0.47262538743556559</v>
      </c>
    </row>
    <row r="517" spans="1:3" x14ac:dyDescent="0.25">
      <c r="A517">
        <v>5</v>
      </c>
      <c r="B517">
        <v>30.3</v>
      </c>
      <c r="C517">
        <v>0.47428855097376588</v>
      </c>
    </row>
    <row r="518" spans="1:3" x14ac:dyDescent="0.25">
      <c r="A518">
        <v>2.5</v>
      </c>
      <c r="B518">
        <v>39.200000000000003</v>
      </c>
      <c r="C518">
        <v>0.47638732641925274</v>
      </c>
    </row>
    <row r="519" spans="1:3" x14ac:dyDescent="0.25">
      <c r="A519">
        <v>5.6</v>
      </c>
      <c r="B519">
        <v>24.9815</v>
      </c>
      <c r="C519">
        <v>0.47771368833051142</v>
      </c>
    </row>
    <row r="520" spans="1:3" x14ac:dyDescent="0.25">
      <c r="A520">
        <v>5.7</v>
      </c>
      <c r="B520">
        <v>34.5</v>
      </c>
      <c r="C520">
        <v>0.47775020164185034</v>
      </c>
    </row>
    <row r="521" spans="1:3" x14ac:dyDescent="0.25">
      <c r="A521">
        <v>4.5999999999999996</v>
      </c>
      <c r="B521">
        <v>28.3</v>
      </c>
      <c r="C521">
        <v>0.47848326663638674</v>
      </c>
    </row>
    <row r="522" spans="1:3" x14ac:dyDescent="0.25">
      <c r="A522">
        <v>3.7</v>
      </c>
      <c r="B522">
        <v>31.846699999999998</v>
      </c>
      <c r="C522">
        <v>0.47939836951473769</v>
      </c>
    </row>
    <row r="523" spans="1:3" x14ac:dyDescent="0.25">
      <c r="A523">
        <v>3</v>
      </c>
      <c r="B523">
        <v>36.154800000000002</v>
      </c>
      <c r="C523">
        <v>0.48146183660178532</v>
      </c>
    </row>
    <row r="524" spans="1:3" x14ac:dyDescent="0.25">
      <c r="A524">
        <v>3</v>
      </c>
      <c r="B524">
        <v>35.708100000000002</v>
      </c>
      <c r="C524">
        <v>0.48173539485408601</v>
      </c>
    </row>
    <row r="525" spans="1:3" x14ac:dyDescent="0.25">
      <c r="A525">
        <v>3</v>
      </c>
      <c r="B525">
        <v>32.954799999999999</v>
      </c>
      <c r="C525">
        <v>0.48210671207845002</v>
      </c>
    </row>
    <row r="526" spans="1:3" x14ac:dyDescent="0.25">
      <c r="A526">
        <v>2.5</v>
      </c>
      <c r="B526">
        <v>40.6</v>
      </c>
      <c r="C526">
        <v>0.48246855602414351</v>
      </c>
    </row>
    <row r="527" spans="1:3" x14ac:dyDescent="0.25">
      <c r="A527">
        <v>6.2</v>
      </c>
      <c r="B527">
        <v>26.1</v>
      </c>
      <c r="C527">
        <v>0.48301791753627421</v>
      </c>
    </row>
    <row r="528" spans="1:3" x14ac:dyDescent="0.25">
      <c r="A528">
        <v>2</v>
      </c>
      <c r="B528">
        <v>37.798900000000003</v>
      </c>
      <c r="C528">
        <v>0.48344284956474337</v>
      </c>
    </row>
    <row r="529" spans="1:3" x14ac:dyDescent="0.25">
      <c r="A529">
        <v>5.3</v>
      </c>
      <c r="B529">
        <v>27.9</v>
      </c>
      <c r="C529">
        <v>0.48462792866033311</v>
      </c>
    </row>
    <row r="530" spans="1:3" x14ac:dyDescent="0.25">
      <c r="A530">
        <v>6</v>
      </c>
      <c r="B530">
        <v>30.5</v>
      </c>
      <c r="C530">
        <v>0.4865018336993997</v>
      </c>
    </row>
    <row r="531" spans="1:3" x14ac:dyDescent="0.25">
      <c r="A531">
        <v>4.4000000000000004</v>
      </c>
      <c r="B531">
        <v>26.2</v>
      </c>
      <c r="C531">
        <v>0.48697474398085239</v>
      </c>
    </row>
    <row r="532" spans="1:3" x14ac:dyDescent="0.25">
      <c r="A532">
        <v>3.7</v>
      </c>
      <c r="B532">
        <v>31.6</v>
      </c>
      <c r="C532">
        <v>0.48778282638341153</v>
      </c>
    </row>
    <row r="533" spans="1:3" x14ac:dyDescent="0.25">
      <c r="A533">
        <v>2.9</v>
      </c>
      <c r="B533">
        <v>37.329599999999999</v>
      </c>
      <c r="C533">
        <v>0.48796116926472743</v>
      </c>
    </row>
    <row r="534" spans="1:3" x14ac:dyDescent="0.25">
      <c r="A534">
        <v>3.8</v>
      </c>
      <c r="B534">
        <v>32.4</v>
      </c>
      <c r="C534">
        <v>0.48801771402419236</v>
      </c>
    </row>
    <row r="535" spans="1:3" x14ac:dyDescent="0.25">
      <c r="A535">
        <v>2.5</v>
      </c>
      <c r="B535">
        <v>42.9</v>
      </c>
      <c r="C535">
        <v>0.48818232438977716</v>
      </c>
    </row>
    <row r="536" spans="1:3" x14ac:dyDescent="0.25">
      <c r="A536">
        <v>5.3</v>
      </c>
      <c r="B536">
        <v>29</v>
      </c>
      <c r="C536">
        <v>0.48928468112443602</v>
      </c>
    </row>
    <row r="537" spans="1:3" x14ac:dyDescent="0.25">
      <c r="A537">
        <v>5.7</v>
      </c>
      <c r="B537">
        <v>27.1</v>
      </c>
      <c r="C537">
        <v>0.48929186302281091</v>
      </c>
    </row>
    <row r="538" spans="1:3" x14ac:dyDescent="0.25">
      <c r="A538">
        <v>2.4</v>
      </c>
      <c r="B538">
        <v>42.6</v>
      </c>
      <c r="C538">
        <v>0.49057629271141157</v>
      </c>
    </row>
    <row r="539" spans="1:3" x14ac:dyDescent="0.25">
      <c r="A539">
        <v>6.1</v>
      </c>
      <c r="B539">
        <v>30.1</v>
      </c>
      <c r="C539">
        <v>0.49060496273444376</v>
      </c>
    </row>
    <row r="540" spans="1:3" x14ac:dyDescent="0.25">
      <c r="A540">
        <v>4.5999999999999996</v>
      </c>
      <c r="B540">
        <v>26.662199999999999</v>
      </c>
      <c r="C540">
        <v>0.49074854462507511</v>
      </c>
    </row>
    <row r="541" spans="1:3" x14ac:dyDescent="0.25">
      <c r="A541">
        <v>2.5</v>
      </c>
      <c r="B541">
        <v>45.056600000000003</v>
      </c>
      <c r="C541">
        <v>0.49133763900148142</v>
      </c>
    </row>
    <row r="542" spans="1:3" x14ac:dyDescent="0.25">
      <c r="A542">
        <v>5.4</v>
      </c>
      <c r="B542">
        <v>27</v>
      </c>
      <c r="C542">
        <v>0.49160521483230113</v>
      </c>
    </row>
    <row r="543" spans="1:3" x14ac:dyDescent="0.25">
      <c r="A543">
        <v>2.4</v>
      </c>
      <c r="B543">
        <v>42.8</v>
      </c>
      <c r="C543">
        <v>0.49335501283153194</v>
      </c>
    </row>
    <row r="544" spans="1:3" x14ac:dyDescent="0.25">
      <c r="A544">
        <v>4.2</v>
      </c>
      <c r="B544">
        <v>26.8</v>
      </c>
      <c r="C544">
        <v>0.49474398162220801</v>
      </c>
    </row>
    <row r="545" spans="1:3" x14ac:dyDescent="0.25">
      <c r="A545">
        <v>2.4</v>
      </c>
      <c r="B545">
        <v>41.5</v>
      </c>
      <c r="C545">
        <v>0.49478101696404297</v>
      </c>
    </row>
    <row r="546" spans="1:3" x14ac:dyDescent="0.25">
      <c r="A546">
        <v>2.5</v>
      </c>
      <c r="B546">
        <v>37</v>
      </c>
      <c r="C546">
        <v>0.49829244453477273</v>
      </c>
    </row>
    <row r="547" spans="1:3" x14ac:dyDescent="0.25">
      <c r="A547">
        <v>6.3</v>
      </c>
      <c r="B547">
        <v>19.7</v>
      </c>
      <c r="C547">
        <v>0.50002382103332244</v>
      </c>
    </row>
    <row r="548" spans="1:3" x14ac:dyDescent="0.25">
      <c r="A548">
        <v>2.4</v>
      </c>
      <c r="B548">
        <v>46.8</v>
      </c>
      <c r="C548">
        <v>0.50009833032707696</v>
      </c>
    </row>
    <row r="549" spans="1:3" x14ac:dyDescent="0.25">
      <c r="A549">
        <v>2</v>
      </c>
      <c r="B549">
        <v>38</v>
      </c>
      <c r="C549">
        <v>0.50077039192455486</v>
      </c>
    </row>
    <row r="550" spans="1:3" x14ac:dyDescent="0.25">
      <c r="A550">
        <v>2.4</v>
      </c>
      <c r="B550">
        <v>44.6</v>
      </c>
      <c r="C550">
        <v>0.50127900987907803</v>
      </c>
    </row>
    <row r="551" spans="1:3" x14ac:dyDescent="0.25">
      <c r="A551">
        <v>2</v>
      </c>
      <c r="B551">
        <v>42</v>
      </c>
      <c r="C551">
        <v>0.50152527478041886</v>
      </c>
    </row>
    <row r="552" spans="1:3" x14ac:dyDescent="0.25">
      <c r="A552">
        <v>3.5</v>
      </c>
      <c r="B552">
        <v>31.4</v>
      </c>
      <c r="C552">
        <v>0.5021567921943525</v>
      </c>
    </row>
    <row r="553" spans="1:3" x14ac:dyDescent="0.25">
      <c r="A553">
        <v>2.4</v>
      </c>
      <c r="B553">
        <v>37.071100000000001</v>
      </c>
      <c r="C553">
        <v>0.50234502754385291</v>
      </c>
    </row>
    <row r="554" spans="1:3" x14ac:dyDescent="0.25">
      <c r="A554">
        <v>8.4</v>
      </c>
      <c r="B554">
        <v>30</v>
      </c>
      <c r="C554">
        <v>0.50263953279221241</v>
      </c>
    </row>
    <row r="555" spans="1:3" x14ac:dyDescent="0.25">
      <c r="A555">
        <v>1.6</v>
      </c>
      <c r="B555">
        <v>52</v>
      </c>
      <c r="C555">
        <v>0.50340262284210291</v>
      </c>
    </row>
    <row r="556" spans="1:3" x14ac:dyDescent="0.25">
      <c r="A556">
        <v>4.5999999999999996</v>
      </c>
      <c r="B556">
        <v>29</v>
      </c>
      <c r="C556">
        <v>0.50405055747596605</v>
      </c>
    </row>
    <row r="557" spans="1:3" x14ac:dyDescent="0.25">
      <c r="A557">
        <v>3</v>
      </c>
      <c r="B557">
        <v>31.3</v>
      </c>
      <c r="C557">
        <v>0.50442024099454308</v>
      </c>
    </row>
    <row r="558" spans="1:3" x14ac:dyDescent="0.25">
      <c r="A558">
        <v>5</v>
      </c>
      <c r="B558">
        <v>23.618200000000002</v>
      </c>
      <c r="C558">
        <v>0.5070947030089209</v>
      </c>
    </row>
    <row r="559" spans="1:3" x14ac:dyDescent="0.25">
      <c r="A559">
        <v>4.3</v>
      </c>
      <c r="B559">
        <v>27.8522</v>
      </c>
      <c r="C559">
        <v>0.50970271636106668</v>
      </c>
    </row>
    <row r="560" spans="1:3" x14ac:dyDescent="0.25">
      <c r="A560">
        <v>6.5</v>
      </c>
      <c r="B560">
        <v>19.899999999999999</v>
      </c>
      <c r="C560">
        <v>0.50971612004632205</v>
      </c>
    </row>
    <row r="561" spans="1:3" x14ac:dyDescent="0.25">
      <c r="A561">
        <v>5.3</v>
      </c>
      <c r="B561">
        <v>22.9</v>
      </c>
      <c r="C561">
        <v>0.51066809191666795</v>
      </c>
    </row>
    <row r="562" spans="1:3" x14ac:dyDescent="0.25">
      <c r="A562">
        <v>4.2</v>
      </c>
      <c r="B562">
        <v>34.485500000000002</v>
      </c>
      <c r="C562">
        <v>0.51257206999943172</v>
      </c>
    </row>
    <row r="563" spans="1:3" x14ac:dyDescent="0.25">
      <c r="A563">
        <v>4</v>
      </c>
      <c r="B563">
        <v>35.200000000000003</v>
      </c>
      <c r="C563">
        <v>0.51539444044425431</v>
      </c>
    </row>
    <row r="564" spans="1:3" x14ac:dyDescent="0.25">
      <c r="A564">
        <v>3.4</v>
      </c>
      <c r="B564">
        <v>36.729900000000001</v>
      </c>
      <c r="C564">
        <v>0.51671031536334022</v>
      </c>
    </row>
    <row r="565" spans="1:3" x14ac:dyDescent="0.25">
      <c r="A565">
        <v>4.5999999999999996</v>
      </c>
      <c r="B565">
        <v>29</v>
      </c>
      <c r="C565">
        <v>0.51759512032551136</v>
      </c>
    </row>
    <row r="566" spans="1:3" x14ac:dyDescent="0.25">
      <c r="A566">
        <v>2.4</v>
      </c>
      <c r="B566">
        <v>39.200000000000003</v>
      </c>
      <c r="C566">
        <v>0.51786226777158451</v>
      </c>
    </row>
    <row r="567" spans="1:3" x14ac:dyDescent="0.25">
      <c r="A567">
        <v>4.4000000000000004</v>
      </c>
      <c r="B567">
        <v>27.7</v>
      </c>
      <c r="C567">
        <v>0.51872395118144166</v>
      </c>
    </row>
    <row r="568" spans="1:3" x14ac:dyDescent="0.25">
      <c r="A568">
        <v>1.3</v>
      </c>
      <c r="B568">
        <v>65</v>
      </c>
      <c r="C568">
        <v>0.52188899935099708</v>
      </c>
    </row>
    <row r="569" spans="1:3" x14ac:dyDescent="0.25">
      <c r="A569">
        <v>4</v>
      </c>
      <c r="B569">
        <v>35.200000000000003</v>
      </c>
      <c r="C569">
        <v>0.52209133779526584</v>
      </c>
    </row>
    <row r="570" spans="1:3" x14ac:dyDescent="0.25">
      <c r="A570">
        <v>3.5</v>
      </c>
      <c r="B570">
        <v>32.348999999999997</v>
      </c>
      <c r="C570">
        <v>0.52345489571688686</v>
      </c>
    </row>
    <row r="571" spans="1:3" x14ac:dyDescent="0.25">
      <c r="A571">
        <v>2.4</v>
      </c>
      <c r="B571">
        <v>48.2</v>
      </c>
      <c r="C571">
        <v>0.52346956663894251</v>
      </c>
    </row>
    <row r="572" spans="1:3" x14ac:dyDescent="0.25">
      <c r="A572">
        <v>3.7</v>
      </c>
      <c r="B572">
        <v>35.161999999999999</v>
      </c>
      <c r="C572">
        <v>0.52409149434846991</v>
      </c>
    </row>
    <row r="573" spans="1:3" x14ac:dyDescent="0.25">
      <c r="A573">
        <v>5.6</v>
      </c>
      <c r="B573">
        <v>23.110900000000001</v>
      </c>
      <c r="C573">
        <v>0.52450085894423926</v>
      </c>
    </row>
    <row r="574" spans="1:3" x14ac:dyDescent="0.25">
      <c r="A574">
        <v>1.6</v>
      </c>
      <c r="B574">
        <v>47.7592</v>
      </c>
      <c r="C574">
        <v>0.52466211001891905</v>
      </c>
    </row>
    <row r="575" spans="1:3" x14ac:dyDescent="0.25">
      <c r="A575">
        <v>3</v>
      </c>
      <c r="B575">
        <v>34.285299999999999</v>
      </c>
      <c r="C575">
        <v>0.5251291798541724</v>
      </c>
    </row>
    <row r="576" spans="1:3" x14ac:dyDescent="0.25">
      <c r="A576">
        <v>3.8</v>
      </c>
      <c r="B576">
        <v>33.164900000000003</v>
      </c>
      <c r="C576">
        <v>0.52535627635283821</v>
      </c>
    </row>
    <row r="577" spans="1:3" x14ac:dyDescent="0.25">
      <c r="A577">
        <v>3.5</v>
      </c>
      <c r="B577">
        <v>32.4</v>
      </c>
      <c r="C577">
        <v>0.52750696415647169</v>
      </c>
    </row>
    <row r="578" spans="1:3" x14ac:dyDescent="0.25">
      <c r="A578">
        <v>3</v>
      </c>
      <c r="B578">
        <v>34.9</v>
      </c>
      <c r="C578">
        <v>0.52786069840088101</v>
      </c>
    </row>
    <row r="579" spans="1:3" x14ac:dyDescent="0.25">
      <c r="A579">
        <v>4.4000000000000004</v>
      </c>
      <c r="B579">
        <v>30.172599999999999</v>
      </c>
      <c r="C579">
        <v>0.52853372814169597</v>
      </c>
    </row>
    <row r="580" spans="1:3" x14ac:dyDescent="0.25">
      <c r="A580">
        <v>5.6</v>
      </c>
      <c r="B580">
        <v>23.6</v>
      </c>
      <c r="C580">
        <v>0.53073220425161827</v>
      </c>
    </row>
    <row r="581" spans="1:3" x14ac:dyDescent="0.25">
      <c r="A581">
        <v>3</v>
      </c>
      <c r="B581">
        <v>38.7896</v>
      </c>
      <c r="C581">
        <v>0.53074877932162257</v>
      </c>
    </row>
    <row r="582" spans="1:3" x14ac:dyDescent="0.25">
      <c r="A582">
        <v>3</v>
      </c>
      <c r="B582">
        <v>34.7288</v>
      </c>
      <c r="C582">
        <v>0.53346314582436838</v>
      </c>
    </row>
    <row r="583" spans="1:3" x14ac:dyDescent="0.25">
      <c r="A583">
        <v>3.7</v>
      </c>
      <c r="B583">
        <v>28.5</v>
      </c>
      <c r="C583">
        <v>0.53390480302014798</v>
      </c>
    </row>
    <row r="584" spans="1:3" x14ac:dyDescent="0.25">
      <c r="A584">
        <v>2.5</v>
      </c>
      <c r="B584">
        <v>40.200000000000003</v>
      </c>
      <c r="C584">
        <v>0.53431548317763311</v>
      </c>
    </row>
    <row r="585" spans="1:3" x14ac:dyDescent="0.25">
      <c r="A585">
        <v>2</v>
      </c>
      <c r="B585">
        <v>49.216999999999999</v>
      </c>
      <c r="C585">
        <v>0.5364499149387687</v>
      </c>
    </row>
    <row r="586" spans="1:3" x14ac:dyDescent="0.25">
      <c r="A586">
        <v>2</v>
      </c>
      <c r="B586">
        <v>37.1</v>
      </c>
      <c r="C586">
        <v>0.53777090520768278</v>
      </c>
    </row>
    <row r="587" spans="1:3" x14ac:dyDescent="0.25">
      <c r="A587">
        <v>6</v>
      </c>
      <c r="B587">
        <v>30.5</v>
      </c>
      <c r="C587">
        <v>0.53789419643907987</v>
      </c>
    </row>
    <row r="588" spans="1:3" x14ac:dyDescent="0.25">
      <c r="A588">
        <v>2.5</v>
      </c>
      <c r="B588">
        <v>44.736499999999999</v>
      </c>
      <c r="C588">
        <v>0.5394111360596372</v>
      </c>
    </row>
    <row r="589" spans="1:3" x14ac:dyDescent="0.25">
      <c r="A589">
        <v>2.2000000000000002</v>
      </c>
      <c r="B589">
        <v>42.399099999999997</v>
      </c>
      <c r="C589">
        <v>0.54171616242181486</v>
      </c>
    </row>
    <row r="590" spans="1:3" x14ac:dyDescent="0.25">
      <c r="A590">
        <v>3.5</v>
      </c>
      <c r="B590">
        <v>38.0169</v>
      </c>
      <c r="C590">
        <v>0.54250409006809119</v>
      </c>
    </row>
    <row r="591" spans="1:3" x14ac:dyDescent="0.25">
      <c r="A591">
        <v>4.5</v>
      </c>
      <c r="B591">
        <v>27.2</v>
      </c>
      <c r="C591">
        <v>0.54254816317811005</v>
      </c>
    </row>
    <row r="592" spans="1:3" x14ac:dyDescent="0.25">
      <c r="A592">
        <v>3.5</v>
      </c>
      <c r="B592">
        <v>37.6</v>
      </c>
      <c r="C592">
        <v>0.54258179724300237</v>
      </c>
    </row>
    <row r="593" spans="1:3" x14ac:dyDescent="0.25">
      <c r="A593">
        <v>2.5</v>
      </c>
      <c r="B593">
        <v>32.910299999999999</v>
      </c>
      <c r="C593">
        <v>0.5429146292954089</v>
      </c>
    </row>
    <row r="594" spans="1:3" x14ac:dyDescent="0.25">
      <c r="A594">
        <v>6.2</v>
      </c>
      <c r="B594">
        <v>26</v>
      </c>
      <c r="C594">
        <v>0.5437199939490186</v>
      </c>
    </row>
    <row r="595" spans="1:3" x14ac:dyDescent="0.25">
      <c r="A595">
        <v>4.8</v>
      </c>
      <c r="B595">
        <v>23.577999999999999</v>
      </c>
      <c r="C595">
        <v>0.54417665501297874</v>
      </c>
    </row>
    <row r="596" spans="1:3" x14ac:dyDescent="0.25">
      <c r="A596">
        <v>2.5</v>
      </c>
      <c r="B596">
        <v>36.704700000000003</v>
      </c>
      <c r="C596">
        <v>0.54524205006208182</v>
      </c>
    </row>
    <row r="597" spans="1:3" x14ac:dyDescent="0.25">
      <c r="A597">
        <v>3.5</v>
      </c>
      <c r="B597">
        <v>31.947500000000002</v>
      </c>
      <c r="C597">
        <v>0.54658953893003714</v>
      </c>
    </row>
    <row r="598" spans="1:3" x14ac:dyDescent="0.25">
      <c r="A598">
        <v>4</v>
      </c>
      <c r="B598">
        <v>30</v>
      </c>
      <c r="C598">
        <v>0.5468603917369167</v>
      </c>
    </row>
    <row r="599" spans="1:3" x14ac:dyDescent="0.25">
      <c r="A599">
        <v>3</v>
      </c>
      <c r="B599">
        <v>33.629600000000003</v>
      </c>
      <c r="C599">
        <v>0.54725404403359323</v>
      </c>
    </row>
    <row r="600" spans="1:3" x14ac:dyDescent="0.25">
      <c r="A600">
        <v>4</v>
      </c>
      <c r="B600">
        <v>29.4</v>
      </c>
      <c r="C600">
        <v>0.54968444860219112</v>
      </c>
    </row>
    <row r="601" spans="1:3" x14ac:dyDescent="0.25">
      <c r="A601">
        <v>3</v>
      </c>
      <c r="B601">
        <v>38.7896</v>
      </c>
      <c r="C601">
        <v>0.55101626757790123</v>
      </c>
    </row>
    <row r="602" spans="1:3" x14ac:dyDescent="0.25">
      <c r="A602">
        <v>3.6</v>
      </c>
      <c r="B602">
        <v>26.1066</v>
      </c>
      <c r="C602">
        <v>0.55140785383677093</v>
      </c>
    </row>
    <row r="603" spans="1:3" x14ac:dyDescent="0.25">
      <c r="A603">
        <v>3.7</v>
      </c>
      <c r="B603">
        <v>29.799900000000001</v>
      </c>
      <c r="C603">
        <v>0.55176615013095665</v>
      </c>
    </row>
    <row r="604" spans="1:3" x14ac:dyDescent="0.25">
      <c r="A604">
        <v>3.3</v>
      </c>
      <c r="B604">
        <v>33.098799999999997</v>
      </c>
      <c r="C604">
        <v>0.55354863073725347</v>
      </c>
    </row>
    <row r="605" spans="1:3" x14ac:dyDescent="0.25">
      <c r="A605">
        <v>4.5999999999999996</v>
      </c>
      <c r="B605">
        <v>32.110900000000001</v>
      </c>
      <c r="C605">
        <v>0.55364178557056498</v>
      </c>
    </row>
    <row r="606" spans="1:3" x14ac:dyDescent="0.25">
      <c r="A606">
        <v>4.8</v>
      </c>
      <c r="B606">
        <v>30.537500000000001</v>
      </c>
      <c r="C606">
        <v>0.55642125271430587</v>
      </c>
    </row>
    <row r="607" spans="1:3" x14ac:dyDescent="0.25">
      <c r="A607">
        <v>2.5</v>
      </c>
      <c r="B607">
        <v>31.7</v>
      </c>
      <c r="C607">
        <v>0.55706958927996297</v>
      </c>
    </row>
    <row r="608" spans="1:3" x14ac:dyDescent="0.25">
      <c r="A608">
        <v>2.2000000000000002</v>
      </c>
      <c r="B608">
        <v>46.8</v>
      </c>
      <c r="C608">
        <v>0.55766125244227771</v>
      </c>
    </row>
    <row r="609" spans="1:3" x14ac:dyDescent="0.25">
      <c r="A609">
        <v>2.4</v>
      </c>
      <c r="B609">
        <v>44.8</v>
      </c>
      <c r="C609">
        <v>0.55860124911222053</v>
      </c>
    </row>
    <row r="610" spans="1:3" x14ac:dyDescent="0.25">
      <c r="A610">
        <v>3.5</v>
      </c>
      <c r="B610">
        <v>33.9</v>
      </c>
      <c r="C610">
        <v>0.56020881797428401</v>
      </c>
    </row>
    <row r="611" spans="1:3" x14ac:dyDescent="0.25">
      <c r="A611">
        <v>4.3</v>
      </c>
      <c r="B611">
        <v>27.6</v>
      </c>
      <c r="C611">
        <v>0.56149448150222458</v>
      </c>
    </row>
    <row r="612" spans="1:3" x14ac:dyDescent="0.25">
      <c r="A612">
        <v>5.9</v>
      </c>
      <c r="B612">
        <v>24.6983</v>
      </c>
      <c r="C612">
        <v>0.56199525200869038</v>
      </c>
    </row>
    <row r="613" spans="1:3" x14ac:dyDescent="0.25">
      <c r="A613">
        <v>5</v>
      </c>
      <c r="B613">
        <v>29.7559</v>
      </c>
      <c r="C613">
        <v>0.56344937533622064</v>
      </c>
    </row>
    <row r="614" spans="1:3" x14ac:dyDescent="0.25">
      <c r="A614">
        <v>3.2</v>
      </c>
      <c r="B614">
        <v>36.200000000000003</v>
      </c>
      <c r="C614">
        <v>0.5636766095889153</v>
      </c>
    </row>
    <row r="615" spans="1:3" x14ac:dyDescent="0.25">
      <c r="A615">
        <v>4</v>
      </c>
      <c r="B615">
        <v>27.9711</v>
      </c>
      <c r="C615">
        <v>0.56396759954221676</v>
      </c>
    </row>
    <row r="616" spans="1:3" x14ac:dyDescent="0.25">
      <c r="A616">
        <v>2.2999999999999998</v>
      </c>
      <c r="B616">
        <v>31.9</v>
      </c>
      <c r="C616">
        <v>0.56446068733897481</v>
      </c>
    </row>
    <row r="617" spans="1:3" x14ac:dyDescent="0.25">
      <c r="A617">
        <v>2.4</v>
      </c>
      <c r="B617">
        <v>46.8</v>
      </c>
      <c r="C617">
        <v>0.5655638429458768</v>
      </c>
    </row>
    <row r="618" spans="1:3" x14ac:dyDescent="0.25">
      <c r="A618">
        <v>4</v>
      </c>
      <c r="B618">
        <v>27.8</v>
      </c>
      <c r="C618">
        <v>0.56677211160535201</v>
      </c>
    </row>
    <row r="619" spans="1:3" x14ac:dyDescent="0.25">
      <c r="A619">
        <v>5</v>
      </c>
      <c r="B619">
        <v>23.227</v>
      </c>
      <c r="C619">
        <v>0.56711548105077947</v>
      </c>
    </row>
    <row r="620" spans="1:3" x14ac:dyDescent="0.25">
      <c r="A620">
        <v>3.5</v>
      </c>
      <c r="B620">
        <v>29.773399999999999</v>
      </c>
      <c r="C620">
        <v>0.56808136467695214</v>
      </c>
    </row>
    <row r="621" spans="1:3" x14ac:dyDescent="0.25">
      <c r="A621">
        <v>3</v>
      </c>
      <c r="B621">
        <v>34.1</v>
      </c>
      <c r="C621">
        <v>0.56879478931996574</v>
      </c>
    </row>
    <row r="622" spans="1:3" x14ac:dyDescent="0.25">
      <c r="A622">
        <v>2.4</v>
      </c>
      <c r="B622">
        <v>37.6</v>
      </c>
      <c r="C622">
        <v>0.56888440178254518</v>
      </c>
    </row>
    <row r="623" spans="1:3" x14ac:dyDescent="0.25">
      <c r="A623">
        <v>3.8</v>
      </c>
      <c r="B623">
        <v>31.9</v>
      </c>
      <c r="C623">
        <v>0.56900235970366009</v>
      </c>
    </row>
    <row r="624" spans="1:3" x14ac:dyDescent="0.25">
      <c r="A624">
        <v>5</v>
      </c>
      <c r="B624">
        <v>23.618200000000002</v>
      </c>
      <c r="C624">
        <v>0.56964139053870666</v>
      </c>
    </row>
    <row r="625" spans="1:3" x14ac:dyDescent="0.25">
      <c r="A625">
        <v>3</v>
      </c>
      <c r="B625">
        <v>33</v>
      </c>
      <c r="C625">
        <v>0.57048181252106489</v>
      </c>
    </row>
    <row r="626" spans="1:3" x14ac:dyDescent="0.25">
      <c r="A626">
        <v>5.5</v>
      </c>
      <c r="B626">
        <v>20.100000000000001</v>
      </c>
      <c r="C626">
        <v>0.57050300693565126</v>
      </c>
    </row>
    <row r="627" spans="1:3" x14ac:dyDescent="0.25">
      <c r="A627">
        <v>3.6</v>
      </c>
      <c r="B627">
        <v>33</v>
      </c>
      <c r="C627">
        <v>0.57152646106077454</v>
      </c>
    </row>
    <row r="628" spans="1:3" x14ac:dyDescent="0.25">
      <c r="A628">
        <v>3.5</v>
      </c>
      <c r="B628">
        <v>41.2</v>
      </c>
      <c r="C628">
        <v>0.57166183021179406</v>
      </c>
    </row>
    <row r="629" spans="1:3" x14ac:dyDescent="0.25">
      <c r="A629">
        <v>3</v>
      </c>
      <c r="B629">
        <v>35.540399999999998</v>
      </c>
      <c r="C629">
        <v>0.57185257331037842</v>
      </c>
    </row>
    <row r="630" spans="1:3" x14ac:dyDescent="0.25">
      <c r="A630">
        <v>4.5999999999999996</v>
      </c>
      <c r="B630">
        <v>32.149900000000002</v>
      </c>
      <c r="C630">
        <v>0.5733644842521225</v>
      </c>
    </row>
    <row r="631" spans="1:3" x14ac:dyDescent="0.25">
      <c r="A631">
        <v>2</v>
      </c>
      <c r="B631">
        <v>46.438699999999997</v>
      </c>
      <c r="C631">
        <v>0.57410752493919792</v>
      </c>
    </row>
    <row r="632" spans="1:3" x14ac:dyDescent="0.25">
      <c r="A632">
        <v>2.5</v>
      </c>
      <c r="B632">
        <v>37.070999999999998</v>
      </c>
      <c r="C632">
        <v>0.57466088362806989</v>
      </c>
    </row>
    <row r="633" spans="1:3" x14ac:dyDescent="0.25">
      <c r="A633">
        <v>4.7</v>
      </c>
      <c r="B633">
        <v>25.6</v>
      </c>
      <c r="C633">
        <v>0.57535465644968253</v>
      </c>
    </row>
    <row r="634" spans="1:3" x14ac:dyDescent="0.25">
      <c r="A634">
        <v>2.5</v>
      </c>
      <c r="B634">
        <v>40.200000000000003</v>
      </c>
      <c r="C634">
        <v>0.57585512130687022</v>
      </c>
    </row>
    <row r="635" spans="1:3" x14ac:dyDescent="0.25">
      <c r="A635">
        <v>4.5999999999999996</v>
      </c>
      <c r="B635">
        <v>26.662199999999999</v>
      </c>
      <c r="C635">
        <v>0.5758717479035893</v>
      </c>
    </row>
    <row r="636" spans="1:3" x14ac:dyDescent="0.25">
      <c r="A636">
        <v>2.4</v>
      </c>
      <c r="B636">
        <v>33.6</v>
      </c>
      <c r="C636">
        <v>0.57594817154064926</v>
      </c>
    </row>
    <row r="637" spans="1:3" x14ac:dyDescent="0.25">
      <c r="A637">
        <v>3</v>
      </c>
      <c r="B637">
        <v>36.154800000000002</v>
      </c>
      <c r="C637">
        <v>0.57603653917053943</v>
      </c>
    </row>
    <row r="638" spans="1:3" x14ac:dyDescent="0.25">
      <c r="A638">
        <v>2.5</v>
      </c>
      <c r="B638">
        <v>36.030700000000003</v>
      </c>
      <c r="C638">
        <v>0.5763136522593858</v>
      </c>
    </row>
    <row r="639" spans="1:3" x14ac:dyDescent="0.25">
      <c r="A639">
        <v>2.5</v>
      </c>
      <c r="B639">
        <v>40.6</v>
      </c>
      <c r="C639">
        <v>0.57678076498672892</v>
      </c>
    </row>
    <row r="640" spans="1:3" x14ac:dyDescent="0.25">
      <c r="A640">
        <v>3.8</v>
      </c>
      <c r="B640">
        <v>34.6</v>
      </c>
      <c r="C640">
        <v>0.57847880895801707</v>
      </c>
    </row>
    <row r="641" spans="1:3" x14ac:dyDescent="0.25">
      <c r="A641">
        <v>1.5</v>
      </c>
      <c r="B641">
        <v>46.2622</v>
      </c>
      <c r="C641">
        <v>0.57926752019726546</v>
      </c>
    </row>
    <row r="642" spans="1:3" x14ac:dyDescent="0.25">
      <c r="A642">
        <v>5.7</v>
      </c>
      <c r="B642">
        <v>33.6</v>
      </c>
      <c r="C642">
        <v>0.5792854578171015</v>
      </c>
    </row>
    <row r="643" spans="1:3" x14ac:dyDescent="0.25">
      <c r="A643">
        <v>2.9</v>
      </c>
      <c r="B643">
        <v>34.1</v>
      </c>
      <c r="C643">
        <v>0.58357910360123533</v>
      </c>
    </row>
    <row r="644" spans="1:3" x14ac:dyDescent="0.25">
      <c r="A644">
        <v>4.5999999999999996</v>
      </c>
      <c r="B644">
        <v>28.0212</v>
      </c>
      <c r="C644">
        <v>0.58471852145737568</v>
      </c>
    </row>
    <row r="645" spans="1:3" x14ac:dyDescent="0.25">
      <c r="A645">
        <v>5.3</v>
      </c>
      <c r="B645">
        <v>22.9</v>
      </c>
      <c r="C645">
        <v>0.58639778490926298</v>
      </c>
    </row>
    <row r="646" spans="1:3" x14ac:dyDescent="0.25">
      <c r="A646">
        <v>2.4</v>
      </c>
      <c r="B646">
        <v>35.299999999999997</v>
      </c>
      <c r="C646">
        <v>0.58654313073503905</v>
      </c>
    </row>
    <row r="647" spans="1:3" x14ac:dyDescent="0.25">
      <c r="A647">
        <v>5.4</v>
      </c>
      <c r="B647">
        <v>27</v>
      </c>
      <c r="C647">
        <v>0.58721504657169676</v>
      </c>
    </row>
    <row r="648" spans="1:3" x14ac:dyDescent="0.25">
      <c r="A648">
        <v>5.3</v>
      </c>
      <c r="B648">
        <v>27.9</v>
      </c>
      <c r="C648">
        <v>0.5874558966511565</v>
      </c>
    </row>
    <row r="649" spans="1:3" x14ac:dyDescent="0.25">
      <c r="A649">
        <v>4.7</v>
      </c>
      <c r="B649">
        <v>24.5</v>
      </c>
      <c r="C649">
        <v>0.58788538355012177</v>
      </c>
    </row>
    <row r="650" spans="1:3" x14ac:dyDescent="0.25">
      <c r="A650">
        <v>2.5</v>
      </c>
      <c r="B650">
        <v>44.2</v>
      </c>
      <c r="C650">
        <v>0.58925340744892618</v>
      </c>
    </row>
    <row r="651" spans="1:3" x14ac:dyDescent="0.25">
      <c r="A651">
        <v>4</v>
      </c>
      <c r="B651">
        <v>32.756799999999998</v>
      </c>
      <c r="C651">
        <v>0.59024247645586436</v>
      </c>
    </row>
    <row r="652" spans="1:3" x14ac:dyDescent="0.25">
      <c r="A652">
        <v>3.4</v>
      </c>
      <c r="B652">
        <v>40.997799999999998</v>
      </c>
      <c r="C652">
        <v>0.59104083335535784</v>
      </c>
    </row>
    <row r="653" spans="1:3" x14ac:dyDescent="0.25">
      <c r="A653">
        <v>2.5</v>
      </c>
      <c r="B653">
        <v>37.799999999999997</v>
      </c>
      <c r="C653">
        <v>0.59133144779845459</v>
      </c>
    </row>
    <row r="654" spans="1:3" x14ac:dyDescent="0.25">
      <c r="A654">
        <v>4.8</v>
      </c>
      <c r="B654">
        <v>25.56</v>
      </c>
      <c r="C654">
        <v>0.59182074850117705</v>
      </c>
    </row>
    <row r="655" spans="1:3" x14ac:dyDescent="0.25">
      <c r="A655">
        <v>3</v>
      </c>
      <c r="B655">
        <v>33.722900000000003</v>
      </c>
      <c r="C655">
        <v>0.59217942280711933</v>
      </c>
    </row>
    <row r="656" spans="1:3" x14ac:dyDescent="0.25">
      <c r="A656">
        <v>6</v>
      </c>
      <c r="B656">
        <v>23.2715</v>
      </c>
      <c r="C656">
        <v>0.59247043493058515</v>
      </c>
    </row>
    <row r="657" spans="1:3" x14ac:dyDescent="0.25">
      <c r="A657">
        <v>3.6</v>
      </c>
      <c r="B657">
        <v>40</v>
      </c>
      <c r="C657">
        <v>0.59254604377679376</v>
      </c>
    </row>
    <row r="658" spans="1:3" x14ac:dyDescent="0.25">
      <c r="A658">
        <v>6.2</v>
      </c>
      <c r="B658">
        <v>34.349299999999999</v>
      </c>
      <c r="C658">
        <v>0.59423227315525495</v>
      </c>
    </row>
    <row r="659" spans="1:3" x14ac:dyDescent="0.25">
      <c r="A659">
        <v>2</v>
      </c>
      <c r="B659">
        <v>50.9</v>
      </c>
      <c r="C659">
        <v>0.59497502673680192</v>
      </c>
    </row>
    <row r="660" spans="1:3" x14ac:dyDescent="0.25">
      <c r="A660">
        <v>3</v>
      </c>
      <c r="B660">
        <v>34.7286</v>
      </c>
      <c r="C660">
        <v>0.59501624362069172</v>
      </c>
    </row>
    <row r="661" spans="1:3" x14ac:dyDescent="0.25">
      <c r="A661">
        <v>2</v>
      </c>
      <c r="B661">
        <v>58.534999999999997</v>
      </c>
      <c r="C661">
        <v>0.59520141321362785</v>
      </c>
    </row>
    <row r="662" spans="1:3" x14ac:dyDescent="0.25">
      <c r="A662">
        <v>4.2</v>
      </c>
      <c r="B662">
        <v>29.3</v>
      </c>
      <c r="C662">
        <v>0.5964876547330985</v>
      </c>
    </row>
    <row r="663" spans="1:3" x14ac:dyDescent="0.25">
      <c r="A663">
        <v>3</v>
      </c>
      <c r="B663">
        <v>36.798000000000002</v>
      </c>
      <c r="C663">
        <v>0.5968316260434271</v>
      </c>
    </row>
    <row r="664" spans="1:3" x14ac:dyDescent="0.25">
      <c r="A664">
        <v>4</v>
      </c>
      <c r="B664">
        <v>35.200000000000003</v>
      </c>
      <c r="C664">
        <v>0.59712995326275842</v>
      </c>
    </row>
    <row r="665" spans="1:3" x14ac:dyDescent="0.25">
      <c r="A665">
        <v>5.5</v>
      </c>
      <c r="B665">
        <v>29.2</v>
      </c>
      <c r="C665">
        <v>0.59739814528401269</v>
      </c>
    </row>
    <row r="666" spans="1:3" x14ac:dyDescent="0.25">
      <c r="A666">
        <v>2.9</v>
      </c>
      <c r="B666">
        <v>35.323700000000002</v>
      </c>
      <c r="C666">
        <v>0.5983456190770331</v>
      </c>
    </row>
    <row r="667" spans="1:3" x14ac:dyDescent="0.25">
      <c r="A667">
        <v>4.5999999999999996</v>
      </c>
      <c r="B667">
        <v>33.305199999999999</v>
      </c>
      <c r="C667">
        <v>0.59896804038434792</v>
      </c>
    </row>
    <row r="668" spans="1:3" x14ac:dyDescent="0.25">
      <c r="A668">
        <v>3.5</v>
      </c>
      <c r="B668">
        <v>29.9849</v>
      </c>
      <c r="C668">
        <v>0.59916618349874007</v>
      </c>
    </row>
    <row r="669" spans="1:3" x14ac:dyDescent="0.25">
      <c r="A669">
        <v>5.6</v>
      </c>
      <c r="B669">
        <v>24.149100000000001</v>
      </c>
      <c r="C669">
        <v>0.59977641539364945</v>
      </c>
    </row>
    <row r="670" spans="1:3" x14ac:dyDescent="0.25">
      <c r="A670">
        <v>3.6</v>
      </c>
      <c r="B670">
        <v>35.6</v>
      </c>
      <c r="C670">
        <v>0.60051311751065983</v>
      </c>
    </row>
    <row r="671" spans="1:3" x14ac:dyDescent="0.25">
      <c r="A671">
        <v>3.5</v>
      </c>
      <c r="B671">
        <v>37.4</v>
      </c>
      <c r="C671">
        <v>0.60074946454163936</v>
      </c>
    </row>
    <row r="672" spans="1:3" x14ac:dyDescent="0.25">
      <c r="A672">
        <v>3.7</v>
      </c>
      <c r="B672">
        <v>29.799900000000001</v>
      </c>
      <c r="C672">
        <v>0.60154831939918219</v>
      </c>
    </row>
    <row r="673" spans="1:3" x14ac:dyDescent="0.25">
      <c r="A673">
        <v>5.3</v>
      </c>
      <c r="B673">
        <v>26.6</v>
      </c>
      <c r="C673">
        <v>0.60334705660301369</v>
      </c>
    </row>
    <row r="674" spans="1:3" x14ac:dyDescent="0.25">
      <c r="A674">
        <v>3.8</v>
      </c>
      <c r="B674">
        <v>33.848199999999999</v>
      </c>
      <c r="C674">
        <v>0.60351819485976432</v>
      </c>
    </row>
    <row r="675" spans="1:3" x14ac:dyDescent="0.25">
      <c r="A675">
        <v>1.8</v>
      </c>
      <c r="B675">
        <v>44.7393</v>
      </c>
      <c r="C675">
        <v>0.60455605773628351</v>
      </c>
    </row>
    <row r="676" spans="1:3" x14ac:dyDescent="0.25">
      <c r="A676">
        <v>6.1</v>
      </c>
      <c r="B676">
        <v>26</v>
      </c>
      <c r="C676">
        <v>0.60516370259997065</v>
      </c>
    </row>
    <row r="677" spans="1:3" x14ac:dyDescent="0.25">
      <c r="A677">
        <v>3</v>
      </c>
      <c r="B677">
        <v>36.1</v>
      </c>
      <c r="C677">
        <v>0.60692280050564629</v>
      </c>
    </row>
    <row r="678" spans="1:3" x14ac:dyDescent="0.25">
      <c r="A678">
        <v>2.9</v>
      </c>
      <c r="B678">
        <v>34.179600000000001</v>
      </c>
      <c r="C678">
        <v>0.60778531986097217</v>
      </c>
    </row>
    <row r="679" spans="1:3" x14ac:dyDescent="0.25">
      <c r="A679">
        <v>2</v>
      </c>
      <c r="B679">
        <v>42.575000000000003</v>
      </c>
      <c r="C679">
        <v>0.60896841690003001</v>
      </c>
    </row>
    <row r="680" spans="1:3" x14ac:dyDescent="0.25">
      <c r="A680">
        <v>3.6</v>
      </c>
      <c r="B680">
        <v>38.1</v>
      </c>
      <c r="C680">
        <v>0.60903402592129718</v>
      </c>
    </row>
    <row r="681" spans="1:3" x14ac:dyDescent="0.25">
      <c r="A681">
        <v>5.3</v>
      </c>
      <c r="B681">
        <v>29</v>
      </c>
      <c r="C681">
        <v>0.61039484409147482</v>
      </c>
    </row>
    <row r="682" spans="1:3" x14ac:dyDescent="0.25">
      <c r="A682">
        <v>5.2</v>
      </c>
      <c r="B682">
        <v>23.9</v>
      </c>
      <c r="C682">
        <v>0.61236210432453908</v>
      </c>
    </row>
    <row r="683" spans="1:3" x14ac:dyDescent="0.25">
      <c r="A683">
        <v>2</v>
      </c>
      <c r="B683">
        <v>42.774299999999997</v>
      </c>
      <c r="C683">
        <v>0.61291059848110818</v>
      </c>
    </row>
    <row r="684" spans="1:3" x14ac:dyDescent="0.25">
      <c r="A684">
        <v>5.3</v>
      </c>
      <c r="B684">
        <v>23.299900000000001</v>
      </c>
      <c r="C684">
        <v>0.61721293221102624</v>
      </c>
    </row>
    <row r="685" spans="1:3" x14ac:dyDescent="0.25">
      <c r="A685">
        <v>5</v>
      </c>
      <c r="B685">
        <v>32.880800000000001</v>
      </c>
      <c r="C685">
        <v>0.61755298693624106</v>
      </c>
    </row>
    <row r="686" spans="1:3" x14ac:dyDescent="0.25">
      <c r="A686">
        <v>5.7</v>
      </c>
      <c r="B686">
        <v>27.1</v>
      </c>
      <c r="C686">
        <v>0.6180642853683409</v>
      </c>
    </row>
    <row r="687" spans="1:3" x14ac:dyDescent="0.25">
      <c r="A687">
        <v>4.5999999999999996</v>
      </c>
      <c r="B687">
        <v>32.149900000000002</v>
      </c>
      <c r="C687">
        <v>0.61814619887618893</v>
      </c>
    </row>
    <row r="688" spans="1:3" x14ac:dyDescent="0.25">
      <c r="A688">
        <v>1.8</v>
      </c>
      <c r="B688">
        <v>51.191499999999998</v>
      </c>
      <c r="C688">
        <v>0.61819732647939907</v>
      </c>
    </row>
    <row r="689" spans="1:3" x14ac:dyDescent="0.25">
      <c r="A689">
        <v>3.6</v>
      </c>
      <c r="B689">
        <v>35.242699999999999</v>
      </c>
      <c r="C689">
        <v>0.61958190345797459</v>
      </c>
    </row>
    <row r="690" spans="1:3" x14ac:dyDescent="0.25">
      <c r="A690">
        <v>2</v>
      </c>
      <c r="B690">
        <v>45.190100000000001</v>
      </c>
      <c r="C690">
        <v>0.62006638014908277</v>
      </c>
    </row>
    <row r="691" spans="1:3" x14ac:dyDescent="0.25">
      <c r="A691">
        <v>3.6</v>
      </c>
      <c r="B691">
        <v>31.6</v>
      </c>
      <c r="C691">
        <v>0.62042973583525085</v>
      </c>
    </row>
    <row r="692" spans="1:3" x14ac:dyDescent="0.25">
      <c r="A692">
        <v>5.7</v>
      </c>
      <c r="B692">
        <v>31.9</v>
      </c>
      <c r="C692">
        <v>0.62240570559370623</v>
      </c>
    </row>
    <row r="693" spans="1:3" x14ac:dyDescent="0.25">
      <c r="A693">
        <v>4.8</v>
      </c>
      <c r="B693">
        <v>25.7761</v>
      </c>
      <c r="C693">
        <v>0.62280599808438841</v>
      </c>
    </row>
    <row r="694" spans="1:3" x14ac:dyDescent="0.25">
      <c r="A694">
        <v>3.6</v>
      </c>
      <c r="B694">
        <v>29.5</v>
      </c>
      <c r="C694">
        <v>0.62338042924382664</v>
      </c>
    </row>
    <row r="695" spans="1:3" x14ac:dyDescent="0.25">
      <c r="A695">
        <v>2.2000000000000002</v>
      </c>
      <c r="B695">
        <v>46.8</v>
      </c>
      <c r="C695">
        <v>0.62364823585791429</v>
      </c>
    </row>
    <row r="696" spans="1:3" x14ac:dyDescent="0.25">
      <c r="A696">
        <v>2.8</v>
      </c>
      <c r="B696">
        <v>37.118499999999997</v>
      </c>
      <c r="C696">
        <v>0.62486944774779551</v>
      </c>
    </row>
    <row r="697" spans="1:3" x14ac:dyDescent="0.25">
      <c r="A697">
        <v>5.3</v>
      </c>
      <c r="B697">
        <v>23.299900000000001</v>
      </c>
      <c r="C697">
        <v>0.62566457645285689</v>
      </c>
    </row>
    <row r="698" spans="1:3" x14ac:dyDescent="0.25">
      <c r="A698">
        <v>2.2000000000000002</v>
      </c>
      <c r="B698">
        <v>44.999099999999999</v>
      </c>
      <c r="C698">
        <v>0.62593990135148803</v>
      </c>
    </row>
    <row r="699" spans="1:3" x14ac:dyDescent="0.25">
      <c r="A699">
        <v>4</v>
      </c>
      <c r="B699">
        <v>28.4</v>
      </c>
      <c r="C699">
        <v>0.62781953059909001</v>
      </c>
    </row>
    <row r="700" spans="1:3" x14ac:dyDescent="0.25">
      <c r="A700">
        <v>3.9</v>
      </c>
      <c r="B700">
        <v>36.6</v>
      </c>
      <c r="C700">
        <v>0.62913918044892947</v>
      </c>
    </row>
    <row r="701" spans="1:3" x14ac:dyDescent="0.25">
      <c r="A701">
        <v>3.5</v>
      </c>
      <c r="B701">
        <v>28.2</v>
      </c>
      <c r="C701">
        <v>0.6292551775947085</v>
      </c>
    </row>
    <row r="702" spans="1:3" x14ac:dyDescent="0.25">
      <c r="A702">
        <v>3.5</v>
      </c>
      <c r="B702">
        <v>34.200000000000003</v>
      </c>
      <c r="C702">
        <v>0.63049464220547491</v>
      </c>
    </row>
    <row r="703" spans="1:3" x14ac:dyDescent="0.25">
      <c r="A703">
        <v>2</v>
      </c>
      <c r="B703">
        <v>40.5</v>
      </c>
      <c r="C703">
        <v>0.63134168969573756</v>
      </c>
    </row>
    <row r="704" spans="1:3" x14ac:dyDescent="0.25">
      <c r="A704">
        <v>3</v>
      </c>
      <c r="B704">
        <v>38.169600000000003</v>
      </c>
      <c r="C704">
        <v>0.63147479464757028</v>
      </c>
    </row>
    <row r="705" spans="1:3" x14ac:dyDescent="0.25">
      <c r="A705">
        <v>2</v>
      </c>
      <c r="B705">
        <v>39</v>
      </c>
      <c r="C705">
        <v>0.63249186660234158</v>
      </c>
    </row>
    <row r="706" spans="1:3" x14ac:dyDescent="0.25">
      <c r="A706">
        <v>2.4</v>
      </c>
      <c r="B706">
        <v>39.204099999999997</v>
      </c>
      <c r="C706">
        <v>0.63401158866324692</v>
      </c>
    </row>
    <row r="707" spans="1:3" x14ac:dyDescent="0.25">
      <c r="A707">
        <v>5.4</v>
      </c>
      <c r="B707">
        <v>20.7</v>
      </c>
      <c r="C707">
        <v>0.63428063329450524</v>
      </c>
    </row>
    <row r="708" spans="1:3" x14ac:dyDescent="0.25">
      <c r="A708">
        <v>3.7</v>
      </c>
      <c r="B708">
        <v>37.064999999999998</v>
      </c>
      <c r="C708">
        <v>0.63505481493039828</v>
      </c>
    </row>
    <row r="709" spans="1:3" x14ac:dyDescent="0.25">
      <c r="A709">
        <v>2.5</v>
      </c>
      <c r="B709">
        <v>35.922600000000003</v>
      </c>
      <c r="C709">
        <v>0.63549190068965988</v>
      </c>
    </row>
    <row r="710" spans="1:3" x14ac:dyDescent="0.25">
      <c r="A710">
        <v>6</v>
      </c>
      <c r="B710">
        <v>30.299900000000001</v>
      </c>
      <c r="C710">
        <v>0.63656523614493576</v>
      </c>
    </row>
    <row r="711" spans="1:3" x14ac:dyDescent="0.25">
      <c r="A711">
        <v>1.3</v>
      </c>
      <c r="B711">
        <v>32.1</v>
      </c>
      <c r="C711">
        <v>0.63661123664220598</v>
      </c>
    </row>
    <row r="712" spans="1:3" x14ac:dyDescent="0.25">
      <c r="A712">
        <v>5</v>
      </c>
      <c r="B712">
        <v>30.802700000000002</v>
      </c>
      <c r="C712">
        <v>0.63844180898103098</v>
      </c>
    </row>
    <row r="713" spans="1:3" x14ac:dyDescent="0.25">
      <c r="A713">
        <v>2.4</v>
      </c>
      <c r="B713">
        <v>46.8</v>
      </c>
      <c r="C713">
        <v>0.63878465474510537</v>
      </c>
    </row>
    <row r="714" spans="1:3" x14ac:dyDescent="0.25">
      <c r="A714">
        <v>4.4000000000000004</v>
      </c>
      <c r="B714">
        <v>30.8</v>
      </c>
      <c r="C714">
        <v>0.63890619952265948</v>
      </c>
    </row>
    <row r="715" spans="1:3" x14ac:dyDescent="0.25">
      <c r="A715">
        <v>3.2</v>
      </c>
      <c r="B715">
        <v>36.4</v>
      </c>
      <c r="C715">
        <v>0.63899562271735688</v>
      </c>
    </row>
    <row r="716" spans="1:3" x14ac:dyDescent="0.25">
      <c r="A716">
        <v>2</v>
      </c>
      <c r="B716">
        <v>43.541400000000003</v>
      </c>
      <c r="C716">
        <v>0.64059754076607334</v>
      </c>
    </row>
    <row r="717" spans="1:3" x14ac:dyDescent="0.25">
      <c r="A717">
        <v>2</v>
      </c>
      <c r="B717">
        <v>33.299999999999997</v>
      </c>
      <c r="C717">
        <v>0.64209654671298078</v>
      </c>
    </row>
    <row r="718" spans="1:3" x14ac:dyDescent="0.25">
      <c r="A718">
        <v>5.2</v>
      </c>
      <c r="B718">
        <v>22.6</v>
      </c>
      <c r="C718">
        <v>0.64259399106152759</v>
      </c>
    </row>
    <row r="719" spans="1:3" x14ac:dyDescent="0.25">
      <c r="A719">
        <v>4</v>
      </c>
      <c r="B719">
        <v>30</v>
      </c>
      <c r="C719">
        <v>0.64281831539821355</v>
      </c>
    </row>
    <row r="720" spans="1:3" x14ac:dyDescent="0.25">
      <c r="A720">
        <v>2.5</v>
      </c>
      <c r="B720">
        <v>34.6</v>
      </c>
      <c r="C720">
        <v>0.64301549499510502</v>
      </c>
    </row>
    <row r="721" spans="1:3" x14ac:dyDescent="0.25">
      <c r="A721">
        <v>3.7</v>
      </c>
      <c r="B721">
        <v>28.1</v>
      </c>
      <c r="C721">
        <v>0.64346943624777375</v>
      </c>
    </row>
    <row r="722" spans="1:3" x14ac:dyDescent="0.25">
      <c r="A722">
        <v>4.8</v>
      </c>
      <c r="B722">
        <v>32.026299999999999</v>
      </c>
      <c r="C722">
        <v>0.64389879180879261</v>
      </c>
    </row>
    <row r="723" spans="1:3" x14ac:dyDescent="0.25">
      <c r="A723">
        <v>6.2</v>
      </c>
      <c r="B723">
        <v>28.4</v>
      </c>
      <c r="C723">
        <v>0.64440199157967482</v>
      </c>
    </row>
    <row r="724" spans="1:3" x14ac:dyDescent="0.25">
      <c r="A724">
        <v>2</v>
      </c>
      <c r="B724">
        <v>47.4</v>
      </c>
      <c r="C724">
        <v>0.6451083914373581</v>
      </c>
    </row>
    <row r="725" spans="1:3" x14ac:dyDescent="0.25">
      <c r="A725">
        <v>1.6</v>
      </c>
      <c r="B725">
        <v>48.9</v>
      </c>
      <c r="C725">
        <v>0.64656916693095778</v>
      </c>
    </row>
    <row r="726" spans="1:3" x14ac:dyDescent="0.25">
      <c r="A726">
        <v>2</v>
      </c>
      <c r="B726">
        <v>42.8</v>
      </c>
      <c r="C726">
        <v>0.64826649329062425</v>
      </c>
    </row>
    <row r="727" spans="1:3" x14ac:dyDescent="0.25">
      <c r="A727">
        <v>2.4</v>
      </c>
      <c r="B727">
        <v>39.299999999999997</v>
      </c>
      <c r="C727">
        <v>0.64975376830782172</v>
      </c>
    </row>
    <row r="728" spans="1:3" x14ac:dyDescent="0.25">
      <c r="A728">
        <v>2.5</v>
      </c>
      <c r="B728">
        <v>40.4</v>
      </c>
      <c r="C728">
        <v>0.652305064775767</v>
      </c>
    </row>
    <row r="729" spans="1:3" x14ac:dyDescent="0.25">
      <c r="A729">
        <v>3.7</v>
      </c>
      <c r="B729">
        <v>29.799900000000001</v>
      </c>
      <c r="C729">
        <v>0.65405752904978198</v>
      </c>
    </row>
    <row r="730" spans="1:3" x14ac:dyDescent="0.25">
      <c r="A730">
        <v>3.5</v>
      </c>
      <c r="B730">
        <v>30.549900000000001</v>
      </c>
      <c r="C730">
        <v>0.65495327908534018</v>
      </c>
    </row>
    <row r="731" spans="1:3" x14ac:dyDescent="0.25">
      <c r="A731">
        <v>6.2</v>
      </c>
      <c r="B731">
        <v>26</v>
      </c>
      <c r="C731">
        <v>0.65769552822110844</v>
      </c>
    </row>
    <row r="732" spans="1:3" x14ac:dyDescent="0.25">
      <c r="A732">
        <v>5.5</v>
      </c>
      <c r="B732">
        <v>23.9</v>
      </c>
      <c r="C732">
        <v>0.65779490932298901</v>
      </c>
    </row>
    <row r="733" spans="1:3" x14ac:dyDescent="0.25">
      <c r="A733">
        <v>1.8</v>
      </c>
      <c r="B733">
        <v>46.9</v>
      </c>
      <c r="C733">
        <v>0.65837330952559947</v>
      </c>
    </row>
    <row r="734" spans="1:3" x14ac:dyDescent="0.25">
      <c r="A734">
        <v>3.8</v>
      </c>
      <c r="B734">
        <v>36.4</v>
      </c>
      <c r="C734">
        <v>0.66011466928486828</v>
      </c>
    </row>
    <row r="735" spans="1:3" x14ac:dyDescent="0.25">
      <c r="A735">
        <v>3.2</v>
      </c>
      <c r="B735">
        <v>32.274700000000003</v>
      </c>
      <c r="C735">
        <v>0.66059118519644144</v>
      </c>
    </row>
    <row r="736" spans="1:3" x14ac:dyDescent="0.25">
      <c r="A736">
        <v>3</v>
      </c>
      <c r="B736">
        <v>35</v>
      </c>
      <c r="C736">
        <v>0.66114331419402517</v>
      </c>
    </row>
    <row r="737" spans="1:3" x14ac:dyDescent="0.25">
      <c r="A737">
        <v>3.5</v>
      </c>
      <c r="B737">
        <v>35</v>
      </c>
      <c r="C737">
        <v>0.66231114004041736</v>
      </c>
    </row>
    <row r="738" spans="1:3" x14ac:dyDescent="0.25">
      <c r="A738">
        <v>1.6</v>
      </c>
      <c r="B738">
        <v>48.9</v>
      </c>
      <c r="C738">
        <v>0.66286561143139511</v>
      </c>
    </row>
    <row r="739" spans="1:3" x14ac:dyDescent="0.25">
      <c r="A739">
        <v>3.5</v>
      </c>
      <c r="B739">
        <v>34.9</v>
      </c>
      <c r="C739">
        <v>0.66290189755323259</v>
      </c>
    </row>
    <row r="740" spans="1:3" x14ac:dyDescent="0.25">
      <c r="A740">
        <v>3.8</v>
      </c>
      <c r="B740">
        <v>34.255000000000003</v>
      </c>
      <c r="C740">
        <v>0.66321091779701524</v>
      </c>
    </row>
    <row r="741" spans="1:3" x14ac:dyDescent="0.25">
      <c r="A741">
        <v>2.4</v>
      </c>
      <c r="B741">
        <v>38.200000000000003</v>
      </c>
      <c r="C741">
        <v>0.66338781286823534</v>
      </c>
    </row>
    <row r="742" spans="1:3" x14ac:dyDescent="0.25">
      <c r="A742">
        <v>2</v>
      </c>
      <c r="B742">
        <v>42.6</v>
      </c>
      <c r="C742">
        <v>0.66344882323842069</v>
      </c>
    </row>
    <row r="743" spans="1:3" x14ac:dyDescent="0.25">
      <c r="A743">
        <v>3.5</v>
      </c>
      <c r="B743">
        <v>37.4</v>
      </c>
      <c r="C743">
        <v>0.66371246848050147</v>
      </c>
    </row>
    <row r="744" spans="1:3" x14ac:dyDescent="0.25">
      <c r="A744">
        <v>3.6</v>
      </c>
      <c r="B744">
        <v>31</v>
      </c>
      <c r="C744">
        <v>0.66452745572007155</v>
      </c>
    </row>
    <row r="745" spans="1:3" x14ac:dyDescent="0.25">
      <c r="A745">
        <v>4.5999999999999996</v>
      </c>
      <c r="B745">
        <v>28.4633</v>
      </c>
      <c r="C745">
        <v>0.66670409459836877</v>
      </c>
    </row>
    <row r="746" spans="1:3" x14ac:dyDescent="0.25">
      <c r="A746">
        <v>4</v>
      </c>
      <c r="B746">
        <v>24.6648</v>
      </c>
      <c r="C746">
        <v>0.6673073551778157</v>
      </c>
    </row>
    <row r="747" spans="1:3" x14ac:dyDescent="0.25">
      <c r="A747">
        <v>5</v>
      </c>
      <c r="B747">
        <v>32.670099999999998</v>
      </c>
      <c r="C747">
        <v>0.66767969025151608</v>
      </c>
    </row>
    <row r="748" spans="1:3" x14ac:dyDescent="0.25">
      <c r="A748">
        <v>2.5</v>
      </c>
      <c r="B748">
        <v>37.057400000000001</v>
      </c>
      <c r="C748">
        <v>0.66930351550663714</v>
      </c>
    </row>
    <row r="749" spans="1:3" x14ac:dyDescent="0.25">
      <c r="A749">
        <v>3.5</v>
      </c>
      <c r="B749">
        <v>34.792700000000004</v>
      </c>
      <c r="C749">
        <v>0.67029133793926499</v>
      </c>
    </row>
    <row r="750" spans="1:3" x14ac:dyDescent="0.25">
      <c r="A750">
        <v>3.8</v>
      </c>
      <c r="B750">
        <v>26.563199999999998</v>
      </c>
      <c r="C750">
        <v>0.67045446333023595</v>
      </c>
    </row>
    <row r="751" spans="1:3" x14ac:dyDescent="0.25">
      <c r="A751">
        <v>4.8</v>
      </c>
      <c r="B751">
        <v>33.260300000000001</v>
      </c>
      <c r="C751">
        <v>0.67131644149014269</v>
      </c>
    </row>
    <row r="752" spans="1:3" x14ac:dyDescent="0.25">
      <c r="A752">
        <v>1</v>
      </c>
      <c r="B752">
        <v>57.8</v>
      </c>
      <c r="C752">
        <v>0.67160082147104827</v>
      </c>
    </row>
    <row r="753" spans="1:3" x14ac:dyDescent="0.25">
      <c r="A753">
        <v>3.5</v>
      </c>
      <c r="B753">
        <v>34.700000000000003</v>
      </c>
      <c r="C753">
        <v>0.67322841815936385</v>
      </c>
    </row>
    <row r="754" spans="1:3" x14ac:dyDescent="0.25">
      <c r="A754">
        <v>2.4</v>
      </c>
      <c r="B754">
        <v>47.408099999999997</v>
      </c>
      <c r="C754">
        <v>0.67423630897156728</v>
      </c>
    </row>
    <row r="755" spans="1:3" x14ac:dyDescent="0.25">
      <c r="A755">
        <v>5.3</v>
      </c>
      <c r="B755">
        <v>30.4</v>
      </c>
      <c r="C755">
        <v>0.67470503171225693</v>
      </c>
    </row>
    <row r="756" spans="1:3" x14ac:dyDescent="0.25">
      <c r="A756">
        <v>2.4</v>
      </c>
      <c r="B756">
        <v>42.6</v>
      </c>
      <c r="C756">
        <v>0.67542684211660076</v>
      </c>
    </row>
    <row r="757" spans="1:3" x14ac:dyDescent="0.25">
      <c r="A757">
        <v>5.3</v>
      </c>
      <c r="B757">
        <v>22.9</v>
      </c>
      <c r="C757">
        <v>0.67948861188196918</v>
      </c>
    </row>
    <row r="758" spans="1:3" x14ac:dyDescent="0.25">
      <c r="A758">
        <v>6.7</v>
      </c>
      <c r="B758">
        <v>24.2</v>
      </c>
      <c r="C758">
        <v>0.67991305002896729</v>
      </c>
    </row>
    <row r="759" spans="1:3" x14ac:dyDescent="0.25">
      <c r="A759">
        <v>2</v>
      </c>
      <c r="B759">
        <v>49.3</v>
      </c>
      <c r="C759">
        <v>0.68363618205388732</v>
      </c>
    </row>
    <row r="760" spans="1:3" x14ac:dyDescent="0.25">
      <c r="A760">
        <v>2.4</v>
      </c>
      <c r="B760">
        <v>41.699800000000003</v>
      </c>
      <c r="C760">
        <v>0.6839520027585263</v>
      </c>
    </row>
    <row r="761" spans="1:3" x14ac:dyDescent="0.25">
      <c r="A761">
        <v>2</v>
      </c>
      <c r="B761">
        <v>42.3461</v>
      </c>
      <c r="C761">
        <v>0.68666249965106063</v>
      </c>
    </row>
    <row r="762" spans="1:3" x14ac:dyDescent="0.25">
      <c r="A762">
        <v>6.2</v>
      </c>
      <c r="B762">
        <v>25.802600000000002</v>
      </c>
      <c r="C762">
        <v>0.68678414170515645</v>
      </c>
    </row>
    <row r="763" spans="1:3" x14ac:dyDescent="0.25">
      <c r="A763">
        <v>2</v>
      </c>
      <c r="B763">
        <v>34.1</v>
      </c>
      <c r="C763">
        <v>0.68767416940189097</v>
      </c>
    </row>
    <row r="764" spans="1:3" x14ac:dyDescent="0.25">
      <c r="A764">
        <v>3.5</v>
      </c>
      <c r="B764">
        <v>40.299999999999997</v>
      </c>
      <c r="C764">
        <v>0.68800062308345244</v>
      </c>
    </row>
    <row r="765" spans="1:3" x14ac:dyDescent="0.25">
      <c r="A765">
        <v>4.8</v>
      </c>
      <c r="B765">
        <v>31.8</v>
      </c>
      <c r="C765">
        <v>0.69149111668248109</v>
      </c>
    </row>
    <row r="766" spans="1:3" x14ac:dyDescent="0.25">
      <c r="A766">
        <v>4.3</v>
      </c>
      <c r="B766">
        <v>24.1937</v>
      </c>
      <c r="C766">
        <v>0.69381800310434405</v>
      </c>
    </row>
    <row r="767" spans="1:3" x14ac:dyDescent="0.25">
      <c r="A767">
        <v>1.8</v>
      </c>
      <c r="B767">
        <v>43.260899999999999</v>
      </c>
      <c r="C767">
        <v>0.69479892733619542</v>
      </c>
    </row>
    <row r="768" spans="1:3" x14ac:dyDescent="0.25">
      <c r="A768">
        <v>5.3</v>
      </c>
      <c r="B768">
        <v>28.993500000000001</v>
      </c>
      <c r="C768">
        <v>0.69822972804241923</v>
      </c>
    </row>
    <row r="769" spans="1:3" x14ac:dyDescent="0.25">
      <c r="A769">
        <v>5.7</v>
      </c>
      <c r="B769">
        <v>25.617899999999999</v>
      </c>
      <c r="C769">
        <v>0.69903675659200082</v>
      </c>
    </row>
    <row r="770" spans="1:3" x14ac:dyDescent="0.25">
      <c r="A770">
        <v>2.9</v>
      </c>
      <c r="B770">
        <v>34.151400000000002</v>
      </c>
      <c r="C770">
        <v>0.6990634089094302</v>
      </c>
    </row>
    <row r="771" spans="1:3" x14ac:dyDescent="0.25">
      <c r="A771">
        <v>4.3</v>
      </c>
      <c r="B771">
        <v>26.1157</v>
      </c>
      <c r="C771">
        <v>0.70002409108623864</v>
      </c>
    </row>
    <row r="772" spans="1:3" x14ac:dyDescent="0.25">
      <c r="A772">
        <v>3.6</v>
      </c>
      <c r="B772">
        <v>40.4</v>
      </c>
      <c r="C772">
        <v>0.70280087446206285</v>
      </c>
    </row>
    <row r="773" spans="1:3" x14ac:dyDescent="0.25">
      <c r="A773">
        <v>3</v>
      </c>
      <c r="B773">
        <v>33.299999999999997</v>
      </c>
      <c r="C773">
        <v>0.70502064893555161</v>
      </c>
    </row>
    <row r="774" spans="1:3" x14ac:dyDescent="0.25">
      <c r="A774">
        <v>5.3</v>
      </c>
      <c r="B774">
        <v>30.4</v>
      </c>
      <c r="C774">
        <v>0.70638343846625185</v>
      </c>
    </row>
    <row r="775" spans="1:3" x14ac:dyDescent="0.25">
      <c r="A775">
        <v>2.4</v>
      </c>
      <c r="B775">
        <v>41.6</v>
      </c>
      <c r="C775">
        <v>0.70665957611755714</v>
      </c>
    </row>
    <row r="776" spans="1:3" x14ac:dyDescent="0.25">
      <c r="A776">
        <v>2.4</v>
      </c>
      <c r="B776">
        <v>40.832099999999997</v>
      </c>
      <c r="C776">
        <v>0.70733244435228271</v>
      </c>
    </row>
    <row r="777" spans="1:3" x14ac:dyDescent="0.25">
      <c r="A777">
        <v>4</v>
      </c>
      <c r="B777">
        <v>29.9</v>
      </c>
      <c r="C777">
        <v>0.7081819435225174</v>
      </c>
    </row>
    <row r="778" spans="1:3" x14ac:dyDescent="0.25">
      <c r="A778">
        <v>3.8</v>
      </c>
      <c r="B778">
        <v>32.4</v>
      </c>
      <c r="C778">
        <v>0.70836082076612827</v>
      </c>
    </row>
    <row r="779" spans="1:3" x14ac:dyDescent="0.25">
      <c r="A779">
        <v>3.5</v>
      </c>
      <c r="B779">
        <v>37.6</v>
      </c>
      <c r="C779">
        <v>0.70863899199109825</v>
      </c>
    </row>
    <row r="780" spans="1:3" x14ac:dyDescent="0.25">
      <c r="A780">
        <v>3.7</v>
      </c>
      <c r="B780">
        <v>31.6</v>
      </c>
      <c r="C780">
        <v>0.70865038668529401</v>
      </c>
    </row>
    <row r="781" spans="1:3" x14ac:dyDescent="0.25">
      <c r="A781">
        <v>4</v>
      </c>
      <c r="B781">
        <v>28.3</v>
      </c>
      <c r="C781">
        <v>0.70938040263765756</v>
      </c>
    </row>
    <row r="782" spans="1:3" x14ac:dyDescent="0.25">
      <c r="A782">
        <v>3.6</v>
      </c>
      <c r="B782">
        <v>36.439500000000002</v>
      </c>
      <c r="C782">
        <v>0.71081503608493146</v>
      </c>
    </row>
    <row r="783" spans="1:3" x14ac:dyDescent="0.25">
      <c r="A783">
        <v>3.5</v>
      </c>
      <c r="B783">
        <v>41.2</v>
      </c>
      <c r="C783">
        <v>0.71085018307499259</v>
      </c>
    </row>
    <row r="784" spans="1:3" x14ac:dyDescent="0.25">
      <c r="A784">
        <v>2.4</v>
      </c>
      <c r="B784">
        <v>33.6</v>
      </c>
      <c r="C784">
        <v>0.71126998643038664</v>
      </c>
    </row>
    <row r="785" spans="1:3" x14ac:dyDescent="0.25">
      <c r="A785">
        <v>5.5</v>
      </c>
      <c r="B785">
        <v>32</v>
      </c>
      <c r="C785">
        <v>0.71179601781155222</v>
      </c>
    </row>
    <row r="786" spans="1:3" x14ac:dyDescent="0.25">
      <c r="A786">
        <v>2.2999999999999998</v>
      </c>
      <c r="B786">
        <v>38.1</v>
      </c>
      <c r="C786">
        <v>0.71271141723881737</v>
      </c>
    </row>
    <row r="787" spans="1:3" x14ac:dyDescent="0.25">
      <c r="A787">
        <v>5.5</v>
      </c>
      <c r="B787">
        <v>29.8</v>
      </c>
      <c r="C787">
        <v>0.71346145518607051</v>
      </c>
    </row>
    <row r="788" spans="1:3" x14ac:dyDescent="0.25">
      <c r="A788">
        <v>5.7</v>
      </c>
      <c r="B788">
        <v>24.5</v>
      </c>
      <c r="C788">
        <v>0.71424898250565971</v>
      </c>
    </row>
    <row r="789" spans="1:3" x14ac:dyDescent="0.25">
      <c r="A789">
        <v>2.7</v>
      </c>
      <c r="B789">
        <v>40.6</v>
      </c>
      <c r="C789">
        <v>0.71562181079060783</v>
      </c>
    </row>
    <row r="790" spans="1:3" x14ac:dyDescent="0.25">
      <c r="A790">
        <v>7</v>
      </c>
      <c r="B790">
        <v>33.700000000000003</v>
      </c>
      <c r="C790">
        <v>0.71674010603193095</v>
      </c>
    </row>
    <row r="791" spans="1:3" x14ac:dyDescent="0.25">
      <c r="A791">
        <v>3</v>
      </c>
      <c r="B791">
        <v>35.708100000000002</v>
      </c>
      <c r="C791">
        <v>0.71784063995722913</v>
      </c>
    </row>
    <row r="792" spans="1:3" x14ac:dyDescent="0.25">
      <c r="A792">
        <v>1.6</v>
      </c>
      <c r="B792">
        <v>44.571399999999997</v>
      </c>
      <c r="C792">
        <v>0.71924836638579626</v>
      </c>
    </row>
    <row r="793" spans="1:3" x14ac:dyDescent="0.25">
      <c r="A793">
        <v>2.4</v>
      </c>
      <c r="B793">
        <v>34.299999999999997</v>
      </c>
      <c r="C793">
        <v>0.72035943841217576</v>
      </c>
    </row>
    <row r="794" spans="1:3" x14ac:dyDescent="0.25">
      <c r="A794">
        <v>2.2000000000000002</v>
      </c>
      <c r="B794">
        <v>51.9</v>
      </c>
      <c r="C794">
        <v>0.7219827063595412</v>
      </c>
    </row>
    <row r="795" spans="1:3" x14ac:dyDescent="0.25">
      <c r="A795">
        <v>3.5</v>
      </c>
      <c r="B795">
        <v>37.6</v>
      </c>
      <c r="C795">
        <v>0.72227456081597019</v>
      </c>
    </row>
    <row r="796" spans="1:3" x14ac:dyDescent="0.25">
      <c r="A796">
        <v>2</v>
      </c>
      <c r="B796">
        <v>41.8</v>
      </c>
      <c r="C796">
        <v>0.72406927553266298</v>
      </c>
    </row>
    <row r="797" spans="1:3" x14ac:dyDescent="0.25">
      <c r="A797">
        <v>2.5</v>
      </c>
      <c r="B797">
        <v>39.200000000000003</v>
      </c>
      <c r="C797">
        <v>0.72449544934300936</v>
      </c>
    </row>
    <row r="798" spans="1:3" x14ac:dyDescent="0.25">
      <c r="A798">
        <v>3</v>
      </c>
      <c r="B798">
        <v>29.5</v>
      </c>
      <c r="C798">
        <v>0.72629652773701026</v>
      </c>
    </row>
    <row r="799" spans="1:3" x14ac:dyDescent="0.25">
      <c r="A799">
        <v>2</v>
      </c>
      <c r="B799">
        <v>34.700000000000003</v>
      </c>
      <c r="C799">
        <v>0.72723824956361671</v>
      </c>
    </row>
    <row r="800" spans="1:3" x14ac:dyDescent="0.25">
      <c r="A800">
        <v>3.7</v>
      </c>
      <c r="B800">
        <v>30.5</v>
      </c>
      <c r="C800">
        <v>0.72896357156058822</v>
      </c>
    </row>
    <row r="801" spans="1:3" x14ac:dyDescent="0.25">
      <c r="A801">
        <v>2.5</v>
      </c>
      <c r="B801">
        <v>40.4</v>
      </c>
      <c r="C801">
        <v>0.72920685768518256</v>
      </c>
    </row>
    <row r="802" spans="1:3" x14ac:dyDescent="0.25">
      <c r="A802">
        <v>5</v>
      </c>
      <c r="B802">
        <v>30.337800000000001</v>
      </c>
      <c r="C802">
        <v>0.73005257216820219</v>
      </c>
    </row>
    <row r="803" spans="1:3" x14ac:dyDescent="0.25">
      <c r="A803">
        <v>2.5</v>
      </c>
      <c r="B803">
        <v>42.908000000000001</v>
      </c>
      <c r="C803">
        <v>0.73038690683453311</v>
      </c>
    </row>
    <row r="804" spans="1:3" x14ac:dyDescent="0.25">
      <c r="A804">
        <v>4</v>
      </c>
      <c r="B804">
        <v>28.4</v>
      </c>
      <c r="C804">
        <v>0.73180751477697847</v>
      </c>
    </row>
    <row r="805" spans="1:3" x14ac:dyDescent="0.25">
      <c r="A805">
        <v>2.5</v>
      </c>
      <c r="B805">
        <v>39.375300000000003</v>
      </c>
      <c r="C805">
        <v>0.73459163788316173</v>
      </c>
    </row>
    <row r="806" spans="1:3" x14ac:dyDescent="0.25">
      <c r="A806">
        <v>3</v>
      </c>
      <c r="B806">
        <v>35.288699999999999</v>
      </c>
      <c r="C806">
        <v>0.73515487119335565</v>
      </c>
    </row>
    <row r="807" spans="1:3" x14ac:dyDescent="0.25">
      <c r="A807">
        <v>2.4</v>
      </c>
      <c r="B807">
        <v>41.9</v>
      </c>
      <c r="C807">
        <v>0.73600262621396151</v>
      </c>
    </row>
    <row r="808" spans="1:3" x14ac:dyDescent="0.25">
      <c r="A808">
        <v>2</v>
      </c>
      <c r="B808">
        <v>41.521000000000001</v>
      </c>
      <c r="C808">
        <v>0.73603364247416403</v>
      </c>
    </row>
    <row r="809" spans="1:3" x14ac:dyDescent="0.25">
      <c r="A809">
        <v>5.7</v>
      </c>
      <c r="B809">
        <v>24.749099999999999</v>
      </c>
      <c r="C809">
        <v>0.7362926995369391</v>
      </c>
    </row>
    <row r="810" spans="1:3" x14ac:dyDescent="0.25">
      <c r="A810">
        <v>2.4</v>
      </c>
      <c r="B810">
        <v>35</v>
      </c>
      <c r="C810">
        <v>0.73637374725414517</v>
      </c>
    </row>
    <row r="811" spans="1:3" x14ac:dyDescent="0.25">
      <c r="A811">
        <v>2.4</v>
      </c>
      <c r="B811">
        <v>41.699800000000003</v>
      </c>
      <c r="C811">
        <v>0.74016406124530321</v>
      </c>
    </row>
    <row r="812" spans="1:3" x14ac:dyDescent="0.25">
      <c r="A812">
        <v>5</v>
      </c>
      <c r="B812">
        <v>23.820399999999999</v>
      </c>
      <c r="C812">
        <v>0.74037415327813472</v>
      </c>
    </row>
    <row r="813" spans="1:3" x14ac:dyDescent="0.25">
      <c r="A813">
        <v>3</v>
      </c>
      <c r="B813">
        <v>34.799999999999997</v>
      </c>
      <c r="C813">
        <v>0.74246683002801406</v>
      </c>
    </row>
    <row r="814" spans="1:3" x14ac:dyDescent="0.25">
      <c r="A814">
        <v>3.2</v>
      </c>
      <c r="B814">
        <v>29.743099999999998</v>
      </c>
      <c r="C814">
        <v>0.74559003312051197</v>
      </c>
    </row>
    <row r="815" spans="1:3" x14ac:dyDescent="0.25">
      <c r="A815">
        <v>4.4000000000000004</v>
      </c>
      <c r="B815">
        <v>26.6</v>
      </c>
      <c r="C815">
        <v>0.74654851130181366</v>
      </c>
    </row>
    <row r="816" spans="1:3" x14ac:dyDescent="0.25">
      <c r="A816">
        <v>3.6</v>
      </c>
      <c r="B816">
        <v>31.6</v>
      </c>
      <c r="C816">
        <v>0.74695054969672969</v>
      </c>
    </row>
    <row r="817" spans="1:3" x14ac:dyDescent="0.25">
      <c r="A817">
        <v>2</v>
      </c>
      <c r="B817">
        <v>36.200000000000003</v>
      </c>
      <c r="C817">
        <v>0.7478500233226244</v>
      </c>
    </row>
    <row r="818" spans="1:3" x14ac:dyDescent="0.25">
      <c r="A818">
        <v>3.5</v>
      </c>
      <c r="B818">
        <v>28.7</v>
      </c>
      <c r="C818">
        <v>0.74792710339514323</v>
      </c>
    </row>
    <row r="819" spans="1:3" x14ac:dyDescent="0.25">
      <c r="A819">
        <v>2.5</v>
      </c>
      <c r="B819">
        <v>40.0169</v>
      </c>
      <c r="C819">
        <v>0.74843806003452573</v>
      </c>
    </row>
    <row r="820" spans="1:3" x14ac:dyDescent="0.25">
      <c r="A820">
        <v>6</v>
      </c>
      <c r="B820">
        <v>21.7</v>
      </c>
      <c r="C820">
        <v>0.74872621302805731</v>
      </c>
    </row>
    <row r="821" spans="1:3" x14ac:dyDescent="0.25">
      <c r="A821">
        <v>3.7</v>
      </c>
      <c r="B821">
        <v>35.2288</v>
      </c>
      <c r="C821">
        <v>0.74874222672992696</v>
      </c>
    </row>
    <row r="822" spans="1:3" x14ac:dyDescent="0.25">
      <c r="A822">
        <v>6</v>
      </c>
      <c r="B822">
        <v>23.8</v>
      </c>
      <c r="C822">
        <v>0.74926473354317125</v>
      </c>
    </row>
    <row r="823" spans="1:3" x14ac:dyDescent="0.25">
      <c r="A823">
        <v>2</v>
      </c>
      <c r="B823">
        <v>40.234499999999997</v>
      </c>
      <c r="C823">
        <v>0.74945028500275379</v>
      </c>
    </row>
    <row r="824" spans="1:3" x14ac:dyDescent="0.25">
      <c r="A824">
        <v>2.5</v>
      </c>
      <c r="B824">
        <v>37.057400000000001</v>
      </c>
      <c r="C824">
        <v>0.74974124057733271</v>
      </c>
    </row>
    <row r="825" spans="1:3" x14ac:dyDescent="0.25">
      <c r="A825">
        <v>1.6</v>
      </c>
      <c r="B825">
        <v>47.9</v>
      </c>
      <c r="C825">
        <v>0.75049184383691803</v>
      </c>
    </row>
    <row r="826" spans="1:3" x14ac:dyDescent="0.25">
      <c r="A826">
        <v>3.8</v>
      </c>
      <c r="B826">
        <v>38.299999999999997</v>
      </c>
      <c r="C826">
        <v>0.75097146951994209</v>
      </c>
    </row>
    <row r="827" spans="1:3" x14ac:dyDescent="0.25">
      <c r="A827">
        <v>3</v>
      </c>
      <c r="B827">
        <v>34.4</v>
      </c>
      <c r="C827">
        <v>0.75315849696008552</v>
      </c>
    </row>
    <row r="828" spans="1:3" x14ac:dyDescent="0.25">
      <c r="A828">
        <v>3.2</v>
      </c>
      <c r="B828">
        <v>30.492599999999999</v>
      </c>
      <c r="C828">
        <v>0.75428664368261311</v>
      </c>
    </row>
    <row r="829" spans="1:3" x14ac:dyDescent="0.25">
      <c r="A829">
        <v>3</v>
      </c>
      <c r="B829">
        <v>33.1</v>
      </c>
      <c r="C829">
        <v>0.75439932759168771</v>
      </c>
    </row>
    <row r="830" spans="1:3" x14ac:dyDescent="0.25">
      <c r="A830">
        <v>2.2000000000000002</v>
      </c>
      <c r="B830">
        <v>51.9</v>
      </c>
      <c r="C830">
        <v>0.75461946071927022</v>
      </c>
    </row>
    <row r="831" spans="1:3" x14ac:dyDescent="0.25">
      <c r="A831">
        <v>6.3</v>
      </c>
      <c r="B831">
        <v>24.8202</v>
      </c>
      <c r="C831">
        <v>0.75475974015269098</v>
      </c>
    </row>
    <row r="832" spans="1:3" x14ac:dyDescent="0.25">
      <c r="A832">
        <v>2.5</v>
      </c>
      <c r="B832">
        <v>41.664200000000001</v>
      </c>
      <c r="C832">
        <v>0.75515954384518436</v>
      </c>
    </row>
    <row r="833" spans="1:3" x14ac:dyDescent="0.25">
      <c r="A833">
        <v>2.2000000000000002</v>
      </c>
      <c r="B833">
        <v>46.8</v>
      </c>
      <c r="C833">
        <v>0.75631910758578935</v>
      </c>
    </row>
    <row r="834" spans="1:3" x14ac:dyDescent="0.25">
      <c r="A834">
        <v>2.4</v>
      </c>
      <c r="B834">
        <v>44.4</v>
      </c>
      <c r="C834">
        <v>0.75637110272485331</v>
      </c>
    </row>
    <row r="835" spans="1:3" x14ac:dyDescent="0.25">
      <c r="A835">
        <v>3</v>
      </c>
      <c r="B835">
        <v>35.465499999999999</v>
      </c>
      <c r="C835">
        <v>0.75709475612065658</v>
      </c>
    </row>
    <row r="836" spans="1:3" x14ac:dyDescent="0.25">
      <c r="A836">
        <v>2</v>
      </c>
      <c r="B836">
        <v>43.541400000000003</v>
      </c>
      <c r="C836">
        <v>0.75861753726507319</v>
      </c>
    </row>
    <row r="837" spans="1:3" x14ac:dyDescent="0.25">
      <c r="A837">
        <v>3.5</v>
      </c>
      <c r="B837">
        <v>34.749400000000001</v>
      </c>
      <c r="C837">
        <v>0.75896812021071425</v>
      </c>
    </row>
    <row r="838" spans="1:3" x14ac:dyDescent="0.25">
      <c r="A838">
        <v>3.2</v>
      </c>
      <c r="B838">
        <v>29.7</v>
      </c>
      <c r="C838">
        <v>0.75950945858737928</v>
      </c>
    </row>
    <row r="839" spans="1:3" x14ac:dyDescent="0.25">
      <c r="A839">
        <v>4</v>
      </c>
      <c r="B839">
        <v>27.8</v>
      </c>
      <c r="C839">
        <v>0.76041603857739848</v>
      </c>
    </row>
    <row r="840" spans="1:3" x14ac:dyDescent="0.25">
      <c r="A840">
        <v>3</v>
      </c>
      <c r="B840">
        <v>34.285299999999999</v>
      </c>
      <c r="C840">
        <v>0.76113679357434327</v>
      </c>
    </row>
    <row r="841" spans="1:3" x14ac:dyDescent="0.25">
      <c r="A841">
        <v>2.5</v>
      </c>
      <c r="B841">
        <v>47.649299999999997</v>
      </c>
      <c r="C841">
        <v>0.76475394716548306</v>
      </c>
    </row>
    <row r="842" spans="1:3" x14ac:dyDescent="0.25">
      <c r="A842">
        <v>6.5</v>
      </c>
      <c r="B842">
        <v>17.5</v>
      </c>
      <c r="C842">
        <v>0.76478747842367756</v>
      </c>
    </row>
    <row r="843" spans="1:3" x14ac:dyDescent="0.25">
      <c r="A843">
        <v>3.7</v>
      </c>
      <c r="B843">
        <v>25.2</v>
      </c>
      <c r="C843">
        <v>0.76506387293220823</v>
      </c>
    </row>
    <row r="844" spans="1:3" x14ac:dyDescent="0.25">
      <c r="A844">
        <v>1.6</v>
      </c>
      <c r="B844">
        <v>48.9</v>
      </c>
      <c r="C844">
        <v>0.76664566238275234</v>
      </c>
    </row>
    <row r="845" spans="1:3" x14ac:dyDescent="0.25">
      <c r="A845">
        <v>2.5</v>
      </c>
      <c r="B845">
        <v>40.187600000000003</v>
      </c>
      <c r="C845">
        <v>0.76666701315874952</v>
      </c>
    </row>
    <row r="846" spans="1:3" x14ac:dyDescent="0.25">
      <c r="A846">
        <v>1.6</v>
      </c>
      <c r="B846">
        <v>51.655500000000004</v>
      </c>
      <c r="C846">
        <v>0.76709037272347647</v>
      </c>
    </row>
    <row r="847" spans="1:3" x14ac:dyDescent="0.25">
      <c r="A847">
        <v>4.5999999999999996</v>
      </c>
      <c r="B847">
        <v>24.8718</v>
      </c>
      <c r="C847">
        <v>0.76737123644015992</v>
      </c>
    </row>
    <row r="848" spans="1:3" x14ac:dyDescent="0.25">
      <c r="A848">
        <v>5.7</v>
      </c>
      <c r="B848">
        <v>26</v>
      </c>
      <c r="C848">
        <v>0.76758144850837007</v>
      </c>
    </row>
    <row r="849" spans="1:3" x14ac:dyDescent="0.25">
      <c r="A849">
        <v>6.2</v>
      </c>
      <c r="B849">
        <v>28.4</v>
      </c>
      <c r="C849">
        <v>0.7683745316449293</v>
      </c>
    </row>
    <row r="850" spans="1:3" x14ac:dyDescent="0.25">
      <c r="A850">
        <v>5.3</v>
      </c>
      <c r="B850">
        <v>22.299900000000001</v>
      </c>
      <c r="C850">
        <v>0.76884161521022687</v>
      </c>
    </row>
    <row r="851" spans="1:3" x14ac:dyDescent="0.25">
      <c r="A851">
        <v>2.4</v>
      </c>
      <c r="B851">
        <v>44.081800000000001</v>
      </c>
      <c r="C851">
        <v>0.77143909891882112</v>
      </c>
    </row>
    <row r="852" spans="1:3" x14ac:dyDescent="0.25">
      <c r="A852">
        <v>2.5</v>
      </c>
      <c r="B852">
        <v>51.6</v>
      </c>
      <c r="C852">
        <v>0.77159009871190609</v>
      </c>
    </row>
    <row r="853" spans="1:3" x14ac:dyDescent="0.25">
      <c r="A853">
        <v>3.8</v>
      </c>
      <c r="B853">
        <v>26.163</v>
      </c>
      <c r="C853">
        <v>0.77367370086516474</v>
      </c>
    </row>
    <row r="854" spans="1:3" x14ac:dyDescent="0.25">
      <c r="A854">
        <v>2.7</v>
      </c>
      <c r="B854">
        <v>36.5</v>
      </c>
      <c r="C854">
        <v>0.77392165434339188</v>
      </c>
    </row>
    <row r="855" spans="1:3" x14ac:dyDescent="0.25">
      <c r="A855">
        <v>3.5</v>
      </c>
      <c r="B855">
        <v>40.299999999999997</v>
      </c>
      <c r="C855">
        <v>0.77489840959198097</v>
      </c>
    </row>
    <row r="856" spans="1:3" x14ac:dyDescent="0.25">
      <c r="A856">
        <v>2</v>
      </c>
      <c r="B856">
        <v>43</v>
      </c>
      <c r="C856">
        <v>0.77720732117341507</v>
      </c>
    </row>
    <row r="857" spans="1:3" x14ac:dyDescent="0.25">
      <c r="A857">
        <v>3.5</v>
      </c>
      <c r="B857">
        <v>32.407600000000002</v>
      </c>
      <c r="C857">
        <v>0.77855228081174688</v>
      </c>
    </row>
    <row r="858" spans="1:3" x14ac:dyDescent="0.25">
      <c r="A858">
        <v>2.2999999999999998</v>
      </c>
      <c r="B858">
        <v>39.200000000000003</v>
      </c>
      <c r="C858">
        <v>0.77870794667716681</v>
      </c>
    </row>
    <row r="859" spans="1:3" x14ac:dyDescent="0.25">
      <c r="A859">
        <v>3</v>
      </c>
      <c r="B859">
        <v>39.493699999999997</v>
      </c>
      <c r="C859">
        <v>0.77977823992309081</v>
      </c>
    </row>
    <row r="860" spans="1:3" x14ac:dyDescent="0.25">
      <c r="A860">
        <v>5</v>
      </c>
      <c r="B860">
        <v>24.0505</v>
      </c>
      <c r="C860">
        <v>0.78118838085709785</v>
      </c>
    </row>
    <row r="861" spans="1:3" x14ac:dyDescent="0.25">
      <c r="A861">
        <v>2.4</v>
      </c>
      <c r="B861">
        <v>38.6</v>
      </c>
      <c r="C861">
        <v>0.78286637913729262</v>
      </c>
    </row>
    <row r="862" spans="1:3" x14ac:dyDescent="0.25">
      <c r="A862">
        <v>3.5</v>
      </c>
      <c r="B862">
        <v>33</v>
      </c>
      <c r="C862">
        <v>0.78437257959167872</v>
      </c>
    </row>
    <row r="863" spans="1:3" x14ac:dyDescent="0.25">
      <c r="A863">
        <v>3.6</v>
      </c>
      <c r="B863">
        <v>34.875399999999999</v>
      </c>
      <c r="C863">
        <v>0.78441129993334369</v>
      </c>
    </row>
    <row r="864" spans="1:3" x14ac:dyDescent="0.25">
      <c r="A864">
        <v>4.7</v>
      </c>
      <c r="B864">
        <v>26.560400000000001</v>
      </c>
      <c r="C864">
        <v>0.78984874254896642</v>
      </c>
    </row>
    <row r="865" spans="1:3" x14ac:dyDescent="0.25">
      <c r="A865">
        <v>5.2</v>
      </c>
      <c r="B865">
        <v>25.4</v>
      </c>
      <c r="C865">
        <v>0.79089342347040881</v>
      </c>
    </row>
    <row r="866" spans="1:3" x14ac:dyDescent="0.25">
      <c r="A866">
        <v>3.3</v>
      </c>
      <c r="B866">
        <v>33.098799999999997</v>
      </c>
      <c r="C866">
        <v>0.79133520621376907</v>
      </c>
    </row>
    <row r="867" spans="1:3" x14ac:dyDescent="0.25">
      <c r="A867">
        <v>3</v>
      </c>
      <c r="B867">
        <v>36.154800000000002</v>
      </c>
      <c r="C867">
        <v>0.79298074954550357</v>
      </c>
    </row>
    <row r="868" spans="1:3" x14ac:dyDescent="0.25">
      <c r="A868">
        <v>3.5</v>
      </c>
      <c r="B868">
        <v>31.5</v>
      </c>
      <c r="C868">
        <v>0.79408920987342024</v>
      </c>
    </row>
    <row r="869" spans="1:3" x14ac:dyDescent="0.25">
      <c r="A869">
        <v>4</v>
      </c>
      <c r="B869">
        <v>27.785699999999999</v>
      </c>
      <c r="C869">
        <v>0.79438058401918321</v>
      </c>
    </row>
    <row r="870" spans="1:3" x14ac:dyDescent="0.25">
      <c r="A870">
        <v>3.7</v>
      </c>
      <c r="B870">
        <v>34.4</v>
      </c>
      <c r="C870">
        <v>0.79443815246880312</v>
      </c>
    </row>
    <row r="871" spans="1:3" x14ac:dyDescent="0.25">
      <c r="A871">
        <v>4.5999999999999996</v>
      </c>
      <c r="B871">
        <v>26.782900000000001</v>
      </c>
      <c r="C871">
        <v>0.79760902535429434</v>
      </c>
    </row>
    <row r="872" spans="1:3" x14ac:dyDescent="0.25">
      <c r="A872">
        <v>6.1</v>
      </c>
      <c r="B872">
        <v>20.9</v>
      </c>
      <c r="C872">
        <v>0.79802472609792396</v>
      </c>
    </row>
    <row r="873" spans="1:3" x14ac:dyDescent="0.25">
      <c r="A873">
        <v>3.3</v>
      </c>
      <c r="B873">
        <v>34.998899999999999</v>
      </c>
      <c r="C873">
        <v>0.79871744955541146</v>
      </c>
    </row>
    <row r="874" spans="1:3" x14ac:dyDescent="0.25">
      <c r="A874">
        <v>6.2</v>
      </c>
      <c r="B874">
        <v>25.799900000000001</v>
      </c>
      <c r="C874">
        <v>0.79900654151992967</v>
      </c>
    </row>
    <row r="875" spans="1:3" x14ac:dyDescent="0.25">
      <c r="A875">
        <v>2.7</v>
      </c>
      <c r="B875">
        <v>35.9</v>
      </c>
      <c r="C875">
        <v>0.79965108371168847</v>
      </c>
    </row>
    <row r="876" spans="1:3" x14ac:dyDescent="0.25">
      <c r="A876">
        <v>3</v>
      </c>
      <c r="B876">
        <v>38.169600000000003</v>
      </c>
      <c r="C876">
        <v>0.80107135669135943</v>
      </c>
    </row>
    <row r="877" spans="1:3" x14ac:dyDescent="0.25">
      <c r="A877">
        <v>5.7</v>
      </c>
      <c r="B877">
        <v>25.555099999999999</v>
      </c>
      <c r="C877">
        <v>0.80266455167154893</v>
      </c>
    </row>
    <row r="878" spans="1:3" x14ac:dyDescent="0.25">
      <c r="A878">
        <v>3.3</v>
      </c>
      <c r="B878">
        <v>36.200000000000003</v>
      </c>
      <c r="C878">
        <v>0.80268938154479463</v>
      </c>
    </row>
    <row r="879" spans="1:3" x14ac:dyDescent="0.25">
      <c r="A879">
        <v>2</v>
      </c>
      <c r="B879">
        <v>41.521000000000001</v>
      </c>
      <c r="C879">
        <v>0.8030273489749955</v>
      </c>
    </row>
    <row r="880" spans="1:3" x14ac:dyDescent="0.25">
      <c r="A880">
        <v>3.6</v>
      </c>
      <c r="B880">
        <v>33.5</v>
      </c>
      <c r="C880">
        <v>0.80562982315173215</v>
      </c>
    </row>
    <row r="881" spans="1:3" x14ac:dyDescent="0.25">
      <c r="A881">
        <v>4.5999999999999996</v>
      </c>
      <c r="B881">
        <v>33.550899999999999</v>
      </c>
      <c r="C881">
        <v>0.80573787317125656</v>
      </c>
    </row>
    <row r="882" spans="1:3" x14ac:dyDescent="0.25">
      <c r="A882">
        <v>1.6</v>
      </c>
      <c r="B882">
        <v>50.820500000000003</v>
      </c>
      <c r="C882">
        <v>0.80669552254237009</v>
      </c>
    </row>
    <row r="883" spans="1:3" x14ac:dyDescent="0.25">
      <c r="A883">
        <v>3.5</v>
      </c>
      <c r="B883">
        <v>39.0959</v>
      </c>
      <c r="C883">
        <v>0.8069061490284295</v>
      </c>
    </row>
    <row r="884" spans="1:3" x14ac:dyDescent="0.25">
      <c r="A884">
        <v>3.6</v>
      </c>
      <c r="B884">
        <v>33.200000000000003</v>
      </c>
      <c r="C884">
        <v>0.80704350407018366</v>
      </c>
    </row>
    <row r="885" spans="1:3" x14ac:dyDescent="0.25">
      <c r="A885">
        <v>2</v>
      </c>
      <c r="B885">
        <v>38.462699999999998</v>
      </c>
      <c r="C885">
        <v>0.8084139229826196</v>
      </c>
    </row>
    <row r="886" spans="1:3" x14ac:dyDescent="0.25">
      <c r="A886">
        <v>2.7</v>
      </c>
      <c r="B886">
        <v>35.700000000000003</v>
      </c>
      <c r="C886">
        <v>0.80878339573211899</v>
      </c>
    </row>
    <row r="887" spans="1:3" x14ac:dyDescent="0.25">
      <c r="A887">
        <v>3.7</v>
      </c>
      <c r="B887">
        <v>35.980200000000004</v>
      </c>
      <c r="C887">
        <v>0.80924467809778411</v>
      </c>
    </row>
    <row r="888" spans="1:3" x14ac:dyDescent="0.25">
      <c r="A888">
        <v>2.2000000000000002</v>
      </c>
      <c r="B888">
        <v>51.9</v>
      </c>
      <c r="C888">
        <v>0.81002999591644764</v>
      </c>
    </row>
    <row r="889" spans="1:3" x14ac:dyDescent="0.25">
      <c r="A889">
        <v>3.8</v>
      </c>
      <c r="B889">
        <v>34.514800000000001</v>
      </c>
      <c r="C889">
        <v>0.81015449369701009</v>
      </c>
    </row>
    <row r="890" spans="1:3" x14ac:dyDescent="0.25">
      <c r="A890">
        <v>2</v>
      </c>
      <c r="B890">
        <v>37.5</v>
      </c>
      <c r="C890">
        <v>0.81071919404643089</v>
      </c>
    </row>
    <row r="891" spans="1:3" x14ac:dyDescent="0.25">
      <c r="A891">
        <v>2.4</v>
      </c>
      <c r="B891">
        <v>39.200000000000003</v>
      </c>
      <c r="C891">
        <v>0.81195380508084236</v>
      </c>
    </row>
    <row r="892" spans="1:3" x14ac:dyDescent="0.25">
      <c r="A892">
        <v>5.7</v>
      </c>
      <c r="B892">
        <v>34.5</v>
      </c>
      <c r="C892">
        <v>0.81219231237803502</v>
      </c>
    </row>
    <row r="893" spans="1:3" x14ac:dyDescent="0.25">
      <c r="A893">
        <v>2.4</v>
      </c>
      <c r="B893">
        <v>35.241799999999998</v>
      </c>
      <c r="C893">
        <v>0.8134591066745076</v>
      </c>
    </row>
    <row r="894" spans="1:3" x14ac:dyDescent="0.25">
      <c r="A894">
        <v>2.5</v>
      </c>
      <c r="B894">
        <v>37.6</v>
      </c>
      <c r="C894">
        <v>0.81385557650470952</v>
      </c>
    </row>
    <row r="895" spans="1:3" x14ac:dyDescent="0.25">
      <c r="A895">
        <v>2.5</v>
      </c>
      <c r="B895">
        <v>38.6</v>
      </c>
      <c r="C895">
        <v>0.81391944588238829</v>
      </c>
    </row>
    <row r="896" spans="1:3" x14ac:dyDescent="0.25">
      <c r="A896">
        <v>2.5</v>
      </c>
      <c r="B896">
        <v>40.8247</v>
      </c>
      <c r="C896">
        <v>0.81418625150641655</v>
      </c>
    </row>
    <row r="897" spans="1:3" x14ac:dyDescent="0.25">
      <c r="A897">
        <v>2.2999999999999998</v>
      </c>
      <c r="B897">
        <v>31.7</v>
      </c>
      <c r="C897">
        <v>0.81425455709270333</v>
      </c>
    </row>
    <row r="898" spans="1:3" x14ac:dyDescent="0.25">
      <c r="A898">
        <v>5.9</v>
      </c>
      <c r="B898">
        <v>26.620799999999999</v>
      </c>
      <c r="C898">
        <v>0.81480203067251755</v>
      </c>
    </row>
    <row r="899" spans="1:3" x14ac:dyDescent="0.25">
      <c r="A899">
        <v>3.5</v>
      </c>
      <c r="B899">
        <v>33.299999999999997</v>
      </c>
      <c r="C899">
        <v>0.81487523681191099</v>
      </c>
    </row>
    <row r="900" spans="1:3" x14ac:dyDescent="0.25">
      <c r="A900">
        <v>5.6</v>
      </c>
      <c r="B900">
        <v>24.947700000000001</v>
      </c>
      <c r="C900">
        <v>0.81497253158181659</v>
      </c>
    </row>
    <row r="901" spans="1:3" x14ac:dyDescent="0.25">
      <c r="A901">
        <v>4.5999999999999996</v>
      </c>
      <c r="B901">
        <v>22.7</v>
      </c>
      <c r="C901">
        <v>0.81900857638673663</v>
      </c>
    </row>
    <row r="902" spans="1:3" x14ac:dyDescent="0.25">
      <c r="A902">
        <v>2</v>
      </c>
      <c r="B902">
        <v>40.6</v>
      </c>
      <c r="C902">
        <v>0.82113214359312536</v>
      </c>
    </row>
    <row r="903" spans="1:3" x14ac:dyDescent="0.25">
      <c r="A903">
        <v>1</v>
      </c>
      <c r="B903">
        <v>57.8</v>
      </c>
      <c r="C903">
        <v>0.82219325046753788</v>
      </c>
    </row>
    <row r="904" spans="1:3" x14ac:dyDescent="0.25">
      <c r="A904">
        <v>4.8</v>
      </c>
      <c r="B904">
        <v>31.374700000000001</v>
      </c>
      <c r="C904">
        <v>0.82251597920365671</v>
      </c>
    </row>
    <row r="905" spans="1:3" x14ac:dyDescent="0.25">
      <c r="A905">
        <v>3.5</v>
      </c>
      <c r="B905">
        <v>32.1</v>
      </c>
      <c r="C905">
        <v>0.82355071034174265</v>
      </c>
    </row>
    <row r="906" spans="1:3" x14ac:dyDescent="0.25">
      <c r="A906">
        <v>2.4</v>
      </c>
      <c r="B906">
        <v>40.1</v>
      </c>
      <c r="C906">
        <v>0.82669436893000647</v>
      </c>
    </row>
    <row r="907" spans="1:3" x14ac:dyDescent="0.25">
      <c r="A907">
        <v>2.5</v>
      </c>
      <c r="B907">
        <v>38.377800000000001</v>
      </c>
      <c r="C907">
        <v>0.82911625015250934</v>
      </c>
    </row>
    <row r="908" spans="1:3" x14ac:dyDescent="0.25">
      <c r="A908">
        <v>2</v>
      </c>
      <c r="B908">
        <v>41.0456</v>
      </c>
      <c r="C908">
        <v>0.82936792334229559</v>
      </c>
    </row>
    <row r="909" spans="1:3" x14ac:dyDescent="0.25">
      <c r="A909">
        <v>2</v>
      </c>
      <c r="B909">
        <v>47.512900000000002</v>
      </c>
      <c r="C909">
        <v>0.83109341572249684</v>
      </c>
    </row>
    <row r="910" spans="1:3" x14ac:dyDescent="0.25">
      <c r="A910">
        <v>3.5</v>
      </c>
      <c r="B910">
        <v>34.700000000000003</v>
      </c>
      <c r="C910">
        <v>0.83193727764544878</v>
      </c>
    </row>
    <row r="911" spans="1:3" x14ac:dyDescent="0.25">
      <c r="A911">
        <v>3.6</v>
      </c>
      <c r="B911">
        <v>34.270800000000001</v>
      </c>
      <c r="C911">
        <v>0.83196291288344526</v>
      </c>
    </row>
    <row r="912" spans="1:3" x14ac:dyDescent="0.25">
      <c r="A912">
        <v>4.5999999999999996</v>
      </c>
      <c r="B912">
        <v>29</v>
      </c>
      <c r="C912">
        <v>0.83235261977155905</v>
      </c>
    </row>
    <row r="913" spans="1:3" x14ac:dyDescent="0.25">
      <c r="A913">
        <v>3.5</v>
      </c>
      <c r="B913">
        <v>34.1997</v>
      </c>
      <c r="C913">
        <v>0.83247519173318629</v>
      </c>
    </row>
    <row r="914" spans="1:3" x14ac:dyDescent="0.25">
      <c r="A914">
        <v>3</v>
      </c>
      <c r="B914">
        <v>35.460599999999999</v>
      </c>
      <c r="C914">
        <v>0.83256265085628733</v>
      </c>
    </row>
    <row r="915" spans="1:3" x14ac:dyDescent="0.25">
      <c r="A915">
        <v>2.4</v>
      </c>
      <c r="B915">
        <v>41.5</v>
      </c>
      <c r="C915">
        <v>0.83305810372140077</v>
      </c>
    </row>
    <row r="916" spans="1:3" x14ac:dyDescent="0.25">
      <c r="A916">
        <v>2.7</v>
      </c>
      <c r="B916">
        <v>36.146299999999997</v>
      </c>
      <c r="C916">
        <v>0.83368325971126145</v>
      </c>
    </row>
    <row r="917" spans="1:3" x14ac:dyDescent="0.25">
      <c r="A917">
        <v>4.5999999999999996</v>
      </c>
      <c r="B917">
        <v>33.305199999999999</v>
      </c>
      <c r="C917">
        <v>0.83396223378114109</v>
      </c>
    </row>
    <row r="918" spans="1:3" x14ac:dyDescent="0.25">
      <c r="A918">
        <v>4.8</v>
      </c>
      <c r="B918">
        <v>26.212499999999999</v>
      </c>
      <c r="C918">
        <v>0.83476384642450729</v>
      </c>
    </row>
    <row r="919" spans="1:3" x14ac:dyDescent="0.25">
      <c r="A919">
        <v>2.5</v>
      </c>
      <c r="B919">
        <v>38.6</v>
      </c>
      <c r="C919">
        <v>0.83523592487549914</v>
      </c>
    </row>
    <row r="920" spans="1:3" x14ac:dyDescent="0.25">
      <c r="A920">
        <v>2.4</v>
      </c>
      <c r="B920">
        <v>38.6</v>
      </c>
      <c r="C920">
        <v>0.8360501815954855</v>
      </c>
    </row>
    <row r="921" spans="1:3" x14ac:dyDescent="0.25">
      <c r="A921">
        <v>3.5</v>
      </c>
      <c r="B921">
        <v>35.5</v>
      </c>
      <c r="C921">
        <v>0.83686084767283953</v>
      </c>
    </row>
    <row r="922" spans="1:3" x14ac:dyDescent="0.25">
      <c r="A922">
        <v>5.3</v>
      </c>
      <c r="B922">
        <v>23.299900000000001</v>
      </c>
      <c r="C922">
        <v>0.83690153746567642</v>
      </c>
    </row>
    <row r="923" spans="1:3" x14ac:dyDescent="0.25">
      <c r="A923">
        <v>2.4</v>
      </c>
      <c r="B923">
        <v>38.6</v>
      </c>
      <c r="C923">
        <v>0.83707431559635936</v>
      </c>
    </row>
    <row r="924" spans="1:3" x14ac:dyDescent="0.25">
      <c r="A924">
        <v>3.8</v>
      </c>
      <c r="B924">
        <v>38.048400000000001</v>
      </c>
      <c r="C924">
        <v>0.83849019516203749</v>
      </c>
    </row>
    <row r="925" spans="1:3" x14ac:dyDescent="0.25">
      <c r="A925">
        <v>6.5</v>
      </c>
      <c r="B925">
        <v>19.899999999999999</v>
      </c>
      <c r="C925">
        <v>0.839390075236643</v>
      </c>
    </row>
    <row r="926" spans="1:3" x14ac:dyDescent="0.25">
      <c r="A926">
        <v>3.5</v>
      </c>
      <c r="B926">
        <v>34.200000000000003</v>
      </c>
      <c r="C926">
        <v>0.83981765643381101</v>
      </c>
    </row>
    <row r="927" spans="1:3" x14ac:dyDescent="0.25">
      <c r="A927">
        <v>4.5999999999999996</v>
      </c>
      <c r="B927">
        <v>31.9</v>
      </c>
      <c r="C927">
        <v>0.84298670703140088</v>
      </c>
    </row>
    <row r="928" spans="1:3" x14ac:dyDescent="0.25">
      <c r="A928">
        <v>3.5</v>
      </c>
      <c r="B928">
        <v>36.4</v>
      </c>
      <c r="C928">
        <v>0.84335518241490837</v>
      </c>
    </row>
    <row r="929" spans="1:3" x14ac:dyDescent="0.25">
      <c r="A929">
        <v>4.7</v>
      </c>
      <c r="B929">
        <v>25.609400000000001</v>
      </c>
      <c r="C929">
        <v>0.84357381014367983</v>
      </c>
    </row>
    <row r="930" spans="1:3" x14ac:dyDescent="0.25">
      <c r="A930">
        <v>3</v>
      </c>
      <c r="B930">
        <v>51.1</v>
      </c>
      <c r="C930">
        <v>0.84457133505482906</v>
      </c>
    </row>
    <row r="931" spans="1:3" x14ac:dyDescent="0.25">
      <c r="A931">
        <v>8.4</v>
      </c>
      <c r="B931">
        <v>30</v>
      </c>
      <c r="C931">
        <v>0.8447937300580175</v>
      </c>
    </row>
    <row r="932" spans="1:3" x14ac:dyDescent="0.25">
      <c r="A932">
        <v>1.8</v>
      </c>
      <c r="B932">
        <v>44.2</v>
      </c>
      <c r="C932">
        <v>0.84591856741536742</v>
      </c>
    </row>
    <row r="933" spans="1:3" x14ac:dyDescent="0.25">
      <c r="A933">
        <v>5</v>
      </c>
      <c r="B933">
        <v>32.670099999999998</v>
      </c>
      <c r="C933">
        <v>0.84631030491475157</v>
      </c>
    </row>
    <row r="934" spans="1:3" x14ac:dyDescent="0.25">
      <c r="A934">
        <v>3.5</v>
      </c>
      <c r="B934">
        <v>28.7</v>
      </c>
      <c r="C934">
        <v>0.84861822065142678</v>
      </c>
    </row>
    <row r="935" spans="1:3" x14ac:dyDescent="0.25">
      <c r="A935">
        <v>5.3</v>
      </c>
      <c r="B935">
        <v>23.299900000000001</v>
      </c>
      <c r="C935">
        <v>0.84872423499554495</v>
      </c>
    </row>
    <row r="936" spans="1:3" x14ac:dyDescent="0.25">
      <c r="A936">
        <v>2.4</v>
      </c>
      <c r="B936">
        <v>46.9</v>
      </c>
      <c r="C936">
        <v>0.85228408310360926</v>
      </c>
    </row>
    <row r="937" spans="1:3" x14ac:dyDescent="0.25">
      <c r="A937">
        <v>2.9</v>
      </c>
      <c r="B937">
        <v>32.4</v>
      </c>
      <c r="C937">
        <v>0.85241159309449122</v>
      </c>
    </row>
    <row r="938" spans="1:3" x14ac:dyDescent="0.25">
      <c r="A938">
        <v>2.4</v>
      </c>
      <c r="B938">
        <v>35.587699999999998</v>
      </c>
      <c r="C938">
        <v>0.8530891469176034</v>
      </c>
    </row>
    <row r="939" spans="1:3" x14ac:dyDescent="0.25">
      <c r="A939">
        <v>5.4</v>
      </c>
      <c r="B939">
        <v>27.0426</v>
      </c>
      <c r="C939">
        <v>0.85422414598476282</v>
      </c>
    </row>
    <row r="940" spans="1:3" x14ac:dyDescent="0.25">
      <c r="A940">
        <v>4</v>
      </c>
      <c r="B940">
        <v>25.753499999999999</v>
      </c>
      <c r="C940">
        <v>0.85481822943058028</v>
      </c>
    </row>
    <row r="941" spans="1:3" x14ac:dyDescent="0.25">
      <c r="A941">
        <v>3.7</v>
      </c>
      <c r="B941">
        <v>29.799900000000001</v>
      </c>
      <c r="C941">
        <v>0.85601324270362833</v>
      </c>
    </row>
    <row r="942" spans="1:3" x14ac:dyDescent="0.25">
      <c r="A942">
        <v>1.8</v>
      </c>
      <c r="B942">
        <v>69.6404</v>
      </c>
      <c r="C942">
        <v>0.85655573189251621</v>
      </c>
    </row>
    <row r="943" spans="1:3" x14ac:dyDescent="0.25">
      <c r="A943">
        <v>2.4</v>
      </c>
      <c r="B943">
        <v>36.4</v>
      </c>
      <c r="C943">
        <v>0.85689784451079809</v>
      </c>
    </row>
    <row r="944" spans="1:3" x14ac:dyDescent="0.25">
      <c r="A944">
        <v>3</v>
      </c>
      <c r="B944">
        <v>35.267800000000001</v>
      </c>
      <c r="C944">
        <v>0.85711012247183915</v>
      </c>
    </row>
    <row r="945" spans="1:3" x14ac:dyDescent="0.25">
      <c r="A945">
        <v>5.3</v>
      </c>
      <c r="B945">
        <v>26.6</v>
      </c>
      <c r="C945">
        <v>0.8575597401778724</v>
      </c>
    </row>
    <row r="946" spans="1:3" x14ac:dyDescent="0.25">
      <c r="A946">
        <v>6.2</v>
      </c>
      <c r="B946">
        <v>26</v>
      </c>
      <c r="C946">
        <v>0.86156877728586345</v>
      </c>
    </row>
    <row r="947" spans="1:3" x14ac:dyDescent="0.25">
      <c r="A947">
        <v>2</v>
      </c>
      <c r="B947">
        <v>41.521000000000001</v>
      </c>
      <c r="C947">
        <v>0.86187331599344152</v>
      </c>
    </row>
    <row r="948" spans="1:3" x14ac:dyDescent="0.25">
      <c r="A948">
        <v>3</v>
      </c>
      <c r="B948">
        <v>33.200000000000003</v>
      </c>
      <c r="C948">
        <v>0.86246936269078533</v>
      </c>
    </row>
    <row r="949" spans="1:3" x14ac:dyDescent="0.25">
      <c r="A949">
        <v>2.5</v>
      </c>
      <c r="B949">
        <v>38.4</v>
      </c>
      <c r="C949">
        <v>0.86361255282606086</v>
      </c>
    </row>
    <row r="950" spans="1:3" x14ac:dyDescent="0.25">
      <c r="A950">
        <v>2</v>
      </c>
      <c r="B950">
        <v>60.1</v>
      </c>
      <c r="C950">
        <v>0.8646644447576024</v>
      </c>
    </row>
    <row r="951" spans="1:3" x14ac:dyDescent="0.25">
      <c r="A951">
        <v>2</v>
      </c>
      <c r="B951">
        <v>44.707999999999998</v>
      </c>
      <c r="C951">
        <v>0.86546855151907287</v>
      </c>
    </row>
    <row r="952" spans="1:3" x14ac:dyDescent="0.25">
      <c r="A952">
        <v>3.5</v>
      </c>
      <c r="B952">
        <v>31.3</v>
      </c>
      <c r="C952">
        <v>0.86628208006616259</v>
      </c>
    </row>
    <row r="953" spans="1:3" x14ac:dyDescent="0.25">
      <c r="A953">
        <v>6.3</v>
      </c>
      <c r="B953">
        <v>24.6</v>
      </c>
      <c r="C953">
        <v>0.8675088940595882</v>
      </c>
    </row>
    <row r="954" spans="1:3" x14ac:dyDescent="0.25">
      <c r="A954">
        <v>3.5</v>
      </c>
      <c r="B954">
        <v>33.1</v>
      </c>
      <c r="C954">
        <v>0.86761355844859578</v>
      </c>
    </row>
    <row r="955" spans="1:3" x14ac:dyDescent="0.25">
      <c r="A955">
        <v>3.7</v>
      </c>
      <c r="B955">
        <v>27.8</v>
      </c>
      <c r="C955">
        <v>0.86777220186013826</v>
      </c>
    </row>
    <row r="956" spans="1:3" x14ac:dyDescent="0.25">
      <c r="A956">
        <v>3.5</v>
      </c>
      <c r="B956">
        <v>36.200000000000003</v>
      </c>
      <c r="C956">
        <v>0.86795721819294025</v>
      </c>
    </row>
    <row r="957" spans="1:3" x14ac:dyDescent="0.25">
      <c r="A957">
        <v>1.6</v>
      </c>
      <c r="B957">
        <v>48.2</v>
      </c>
      <c r="C957">
        <v>0.86800741127499548</v>
      </c>
    </row>
    <row r="958" spans="1:3" x14ac:dyDescent="0.25">
      <c r="A958">
        <v>2</v>
      </c>
      <c r="B958">
        <v>39.7256</v>
      </c>
      <c r="C958">
        <v>0.86917763646515667</v>
      </c>
    </row>
    <row r="959" spans="1:3" x14ac:dyDescent="0.25">
      <c r="A959">
        <v>4.4000000000000004</v>
      </c>
      <c r="B959">
        <v>24.9</v>
      </c>
      <c r="C959">
        <v>0.87086875798885399</v>
      </c>
    </row>
    <row r="960" spans="1:3" x14ac:dyDescent="0.25">
      <c r="A960">
        <v>3</v>
      </c>
      <c r="B960">
        <v>38.7896</v>
      </c>
      <c r="C960">
        <v>0.87173856640430814</v>
      </c>
    </row>
    <row r="961" spans="1:3" x14ac:dyDescent="0.25">
      <c r="A961">
        <v>2.5</v>
      </c>
      <c r="B961">
        <v>42.921500000000002</v>
      </c>
      <c r="C961">
        <v>0.87213682775431467</v>
      </c>
    </row>
    <row r="962" spans="1:3" x14ac:dyDescent="0.25">
      <c r="A962">
        <v>5.5</v>
      </c>
      <c r="B962">
        <v>33</v>
      </c>
      <c r="C962">
        <v>0.87226752721983269</v>
      </c>
    </row>
    <row r="963" spans="1:3" x14ac:dyDescent="0.25">
      <c r="A963">
        <v>2.5</v>
      </c>
      <c r="B963">
        <v>39.700000000000003</v>
      </c>
      <c r="C963">
        <v>0.87285345119262814</v>
      </c>
    </row>
    <row r="964" spans="1:3" x14ac:dyDescent="0.25">
      <c r="A964">
        <v>3</v>
      </c>
      <c r="B964">
        <v>29.789200000000001</v>
      </c>
      <c r="C964">
        <v>0.87289833814436879</v>
      </c>
    </row>
    <row r="965" spans="1:3" x14ac:dyDescent="0.25">
      <c r="A965">
        <v>3.5</v>
      </c>
      <c r="B965">
        <v>39.799999999999997</v>
      </c>
      <c r="C965">
        <v>0.87344345910514287</v>
      </c>
    </row>
    <row r="966" spans="1:3" x14ac:dyDescent="0.25">
      <c r="A966">
        <v>1.8</v>
      </c>
      <c r="B966">
        <v>43.7</v>
      </c>
      <c r="C966">
        <v>0.87519961800474477</v>
      </c>
    </row>
    <row r="967" spans="1:3" x14ac:dyDescent="0.25">
      <c r="A967">
        <v>3.7</v>
      </c>
      <c r="B967">
        <v>32.974800000000002</v>
      </c>
      <c r="C967">
        <v>0.87559334088521257</v>
      </c>
    </row>
    <row r="968" spans="1:3" x14ac:dyDescent="0.25">
      <c r="A968">
        <v>3.6</v>
      </c>
      <c r="B968">
        <v>40</v>
      </c>
      <c r="C968">
        <v>0.8759094232839334</v>
      </c>
    </row>
    <row r="969" spans="1:3" x14ac:dyDescent="0.25">
      <c r="A969">
        <v>4.8</v>
      </c>
      <c r="B969">
        <v>26.794599999999999</v>
      </c>
      <c r="C969">
        <v>0.87665910828823457</v>
      </c>
    </row>
    <row r="970" spans="1:3" x14ac:dyDescent="0.25">
      <c r="A970">
        <v>2</v>
      </c>
      <c r="B970">
        <v>30.6</v>
      </c>
      <c r="C970">
        <v>0.87711697794555943</v>
      </c>
    </row>
    <row r="971" spans="1:3" x14ac:dyDescent="0.25">
      <c r="A971">
        <v>5</v>
      </c>
      <c r="B971">
        <v>31.073599999999999</v>
      </c>
      <c r="C971">
        <v>0.87987843928785936</v>
      </c>
    </row>
    <row r="972" spans="1:3" x14ac:dyDescent="0.25">
      <c r="A972">
        <v>4</v>
      </c>
      <c r="B972">
        <v>25.753499999999999</v>
      </c>
      <c r="C972">
        <v>0.88144874859506661</v>
      </c>
    </row>
    <row r="973" spans="1:3" x14ac:dyDescent="0.25">
      <c r="A973">
        <v>2.4</v>
      </c>
      <c r="B973">
        <v>38.6</v>
      </c>
      <c r="C973">
        <v>0.88247110821621744</v>
      </c>
    </row>
    <row r="974" spans="1:3" x14ac:dyDescent="0.25">
      <c r="A974">
        <v>3</v>
      </c>
      <c r="B974">
        <v>35.708100000000002</v>
      </c>
      <c r="C974">
        <v>0.8847972409039111</v>
      </c>
    </row>
    <row r="975" spans="1:3" x14ac:dyDescent="0.25">
      <c r="A975">
        <v>1.6</v>
      </c>
      <c r="B975">
        <v>46.5047</v>
      </c>
      <c r="C975">
        <v>0.88752634530145025</v>
      </c>
    </row>
    <row r="976" spans="1:3" x14ac:dyDescent="0.25">
      <c r="A976">
        <v>2.5</v>
      </c>
      <c r="B976">
        <v>36.030700000000003</v>
      </c>
      <c r="C976">
        <v>0.88950136709006289</v>
      </c>
    </row>
    <row r="977" spans="1:3" x14ac:dyDescent="0.25">
      <c r="A977">
        <v>5.7</v>
      </c>
      <c r="B977">
        <v>24.149100000000001</v>
      </c>
      <c r="C977">
        <v>0.89045505266403513</v>
      </c>
    </row>
    <row r="978" spans="1:3" x14ac:dyDescent="0.25">
      <c r="A978">
        <v>3</v>
      </c>
      <c r="B978">
        <v>34.285299999999999</v>
      </c>
      <c r="C978">
        <v>0.89060583289781592</v>
      </c>
    </row>
    <row r="979" spans="1:3" x14ac:dyDescent="0.25">
      <c r="A979">
        <v>4</v>
      </c>
      <c r="B979">
        <v>28.5</v>
      </c>
      <c r="C979">
        <v>0.89246711580068516</v>
      </c>
    </row>
    <row r="980" spans="1:3" x14ac:dyDescent="0.25">
      <c r="A980">
        <v>5.7</v>
      </c>
      <c r="B980">
        <v>34.5</v>
      </c>
      <c r="C980">
        <v>0.89360895173364407</v>
      </c>
    </row>
    <row r="981" spans="1:3" x14ac:dyDescent="0.25">
      <c r="A981">
        <v>2.5</v>
      </c>
      <c r="B981">
        <v>40.240900000000003</v>
      </c>
      <c r="C981">
        <v>0.89431010053941806</v>
      </c>
    </row>
    <row r="982" spans="1:3" x14ac:dyDescent="0.25">
      <c r="A982">
        <v>4</v>
      </c>
      <c r="B982">
        <v>27.3704</v>
      </c>
      <c r="C982">
        <v>0.89434441055767566</v>
      </c>
    </row>
    <row r="983" spans="1:3" x14ac:dyDescent="0.25">
      <c r="A983">
        <v>5.7</v>
      </c>
      <c r="B983">
        <v>21.1</v>
      </c>
      <c r="C983">
        <v>0.89497194741350505</v>
      </c>
    </row>
    <row r="984" spans="1:3" x14ac:dyDescent="0.25">
      <c r="A984">
        <v>3</v>
      </c>
      <c r="B984">
        <v>35.708100000000002</v>
      </c>
      <c r="C984">
        <v>0.89528386051741626</v>
      </c>
    </row>
    <row r="985" spans="1:3" x14ac:dyDescent="0.25">
      <c r="A985">
        <v>4</v>
      </c>
      <c r="B985">
        <v>26.384599999999999</v>
      </c>
      <c r="C985">
        <v>0.89860586934546505</v>
      </c>
    </row>
    <row r="986" spans="1:3" x14ac:dyDescent="0.25">
      <c r="A986">
        <v>3.7</v>
      </c>
      <c r="B986">
        <v>34.299999999999997</v>
      </c>
      <c r="C986">
        <v>0.90063268517406792</v>
      </c>
    </row>
    <row r="987" spans="1:3" x14ac:dyDescent="0.25">
      <c r="A987">
        <v>6</v>
      </c>
      <c r="B987">
        <v>30.5</v>
      </c>
      <c r="C987">
        <v>0.90090377389729548</v>
      </c>
    </row>
    <row r="988" spans="1:3" x14ac:dyDescent="0.25">
      <c r="A988">
        <v>1.6</v>
      </c>
      <c r="B988">
        <v>46.5</v>
      </c>
      <c r="C988">
        <v>0.90188957768938871</v>
      </c>
    </row>
    <row r="989" spans="1:3" x14ac:dyDescent="0.25">
      <c r="A989">
        <v>4.3</v>
      </c>
      <c r="B989">
        <v>24.1937</v>
      </c>
      <c r="C989">
        <v>0.90279960289607286</v>
      </c>
    </row>
    <row r="990" spans="1:3" x14ac:dyDescent="0.25">
      <c r="A990">
        <v>2</v>
      </c>
      <c r="B990">
        <v>40.400300000000001</v>
      </c>
      <c r="C990">
        <v>0.90460742613548117</v>
      </c>
    </row>
    <row r="991" spans="1:3" x14ac:dyDescent="0.25">
      <c r="A991">
        <v>2</v>
      </c>
      <c r="B991">
        <v>60.1</v>
      </c>
      <c r="C991">
        <v>0.90489766394054205</v>
      </c>
    </row>
    <row r="992" spans="1:3" x14ac:dyDescent="0.25">
      <c r="A992">
        <v>3.7</v>
      </c>
      <c r="B992">
        <v>30.5</v>
      </c>
      <c r="C992">
        <v>0.9074142704971413</v>
      </c>
    </row>
    <row r="993" spans="1:3" x14ac:dyDescent="0.25">
      <c r="A993">
        <v>3.5</v>
      </c>
      <c r="B993">
        <v>34.6</v>
      </c>
      <c r="C993">
        <v>0.90771216907775176</v>
      </c>
    </row>
    <row r="994" spans="1:3" x14ac:dyDescent="0.25">
      <c r="A994">
        <v>3.5</v>
      </c>
      <c r="B994">
        <v>33.793700000000001</v>
      </c>
      <c r="C994">
        <v>0.90790891397699625</v>
      </c>
    </row>
    <row r="995" spans="1:3" x14ac:dyDescent="0.25">
      <c r="A995">
        <v>3.6</v>
      </c>
      <c r="B995">
        <v>34.9</v>
      </c>
      <c r="C995">
        <v>0.90793172145055545</v>
      </c>
    </row>
    <row r="996" spans="1:3" x14ac:dyDescent="0.25">
      <c r="A996">
        <v>5.3</v>
      </c>
      <c r="B996">
        <v>22.761900000000001</v>
      </c>
      <c r="C996">
        <v>0.9080222675182904</v>
      </c>
    </row>
    <row r="997" spans="1:3" x14ac:dyDescent="0.25">
      <c r="A997">
        <v>2.4</v>
      </c>
      <c r="B997">
        <v>38.957500000000003</v>
      </c>
      <c r="C997">
        <v>0.9085666843522936</v>
      </c>
    </row>
    <row r="998" spans="1:3" x14ac:dyDescent="0.25">
      <c r="A998">
        <v>2</v>
      </c>
      <c r="B998">
        <v>47.296399999999998</v>
      </c>
      <c r="C998">
        <v>0.90857668731084096</v>
      </c>
    </row>
    <row r="999" spans="1:3" x14ac:dyDescent="0.25">
      <c r="A999">
        <v>2.5</v>
      </c>
      <c r="B999">
        <v>42.9</v>
      </c>
      <c r="C999">
        <v>0.9091632155106304</v>
      </c>
    </row>
    <row r="1000" spans="1:3" x14ac:dyDescent="0.25">
      <c r="A1000">
        <v>3.5</v>
      </c>
      <c r="B1000">
        <v>38.034700000000001</v>
      </c>
      <c r="C1000">
        <v>0.91078234328367846</v>
      </c>
    </row>
    <row r="1001" spans="1:3" x14ac:dyDescent="0.25">
      <c r="A1001">
        <v>5.3</v>
      </c>
      <c r="B1001">
        <v>27.9</v>
      </c>
      <c r="C1001">
        <v>0.91106950119356744</v>
      </c>
    </row>
    <row r="1002" spans="1:3" x14ac:dyDescent="0.25">
      <c r="A1002">
        <v>1.8</v>
      </c>
      <c r="B1002">
        <v>37.002800000000001</v>
      </c>
      <c r="C1002">
        <v>0.9117363368779432</v>
      </c>
    </row>
    <row r="1003" spans="1:3" x14ac:dyDescent="0.25">
      <c r="A1003">
        <v>2.5</v>
      </c>
      <c r="B1003">
        <v>46.6</v>
      </c>
      <c r="C1003">
        <v>0.91254282978124313</v>
      </c>
    </row>
    <row r="1004" spans="1:3" x14ac:dyDescent="0.25">
      <c r="A1004">
        <v>4.7</v>
      </c>
      <c r="B1004">
        <v>25.510200000000001</v>
      </c>
      <c r="C1004">
        <v>0.91254752935174555</v>
      </c>
    </row>
    <row r="1005" spans="1:3" x14ac:dyDescent="0.25">
      <c r="A1005">
        <v>2</v>
      </c>
      <c r="B1005">
        <v>40</v>
      </c>
      <c r="C1005">
        <v>0.91283385683454776</v>
      </c>
    </row>
    <row r="1006" spans="1:3" x14ac:dyDescent="0.25">
      <c r="A1006">
        <v>2</v>
      </c>
      <c r="B1006">
        <v>41.113199999999999</v>
      </c>
      <c r="C1006">
        <v>0.91354716275916847</v>
      </c>
    </row>
    <row r="1007" spans="1:3" x14ac:dyDescent="0.25">
      <c r="A1007">
        <v>5.3</v>
      </c>
      <c r="B1007">
        <v>24.299900000000001</v>
      </c>
      <c r="C1007">
        <v>0.91435913102011612</v>
      </c>
    </row>
    <row r="1008" spans="1:3" x14ac:dyDescent="0.25">
      <c r="A1008">
        <v>3.5</v>
      </c>
      <c r="B1008">
        <v>36.556399999999996</v>
      </c>
      <c r="C1008">
        <v>0.91438989206301524</v>
      </c>
    </row>
    <row r="1009" spans="1:3" x14ac:dyDescent="0.25">
      <c r="A1009">
        <v>6.5</v>
      </c>
      <c r="B1009">
        <v>19.899999999999999</v>
      </c>
      <c r="C1009">
        <v>0.91447688723483367</v>
      </c>
    </row>
    <row r="1010" spans="1:3" x14ac:dyDescent="0.25">
      <c r="A1010">
        <v>1.8</v>
      </c>
      <c r="B1010">
        <v>48.6</v>
      </c>
      <c r="C1010">
        <v>0.91459258808025534</v>
      </c>
    </row>
    <row r="1011" spans="1:3" x14ac:dyDescent="0.25">
      <c r="A1011">
        <v>5</v>
      </c>
      <c r="B1011">
        <v>27.251100000000001</v>
      </c>
      <c r="C1011">
        <v>0.91602334657761064</v>
      </c>
    </row>
    <row r="1012" spans="1:3" x14ac:dyDescent="0.25">
      <c r="A1012">
        <v>2.7</v>
      </c>
      <c r="B1012">
        <v>38.299999999999997</v>
      </c>
      <c r="C1012">
        <v>0.9162688969247873</v>
      </c>
    </row>
    <row r="1013" spans="1:3" x14ac:dyDescent="0.25">
      <c r="A1013">
        <v>4.8</v>
      </c>
      <c r="B1013">
        <v>25.7761</v>
      </c>
      <c r="C1013">
        <v>0.91712440018874919</v>
      </c>
    </row>
    <row r="1014" spans="1:3" x14ac:dyDescent="0.25">
      <c r="A1014">
        <v>2</v>
      </c>
      <c r="B1014">
        <v>42</v>
      </c>
      <c r="C1014">
        <v>0.9192112057045545</v>
      </c>
    </row>
    <row r="1015" spans="1:3" x14ac:dyDescent="0.25">
      <c r="A1015">
        <v>1.8</v>
      </c>
      <c r="B1015">
        <v>37.619999999999997</v>
      </c>
      <c r="C1015">
        <v>0.92040558625744096</v>
      </c>
    </row>
    <row r="1016" spans="1:3" x14ac:dyDescent="0.25">
      <c r="A1016">
        <v>3.4</v>
      </c>
      <c r="B1016">
        <v>40.997799999999998</v>
      </c>
      <c r="C1016">
        <v>0.92212902146019349</v>
      </c>
    </row>
    <row r="1017" spans="1:3" x14ac:dyDescent="0.25">
      <c r="A1017">
        <v>2.5</v>
      </c>
      <c r="B1017">
        <v>40.0169</v>
      </c>
      <c r="C1017">
        <v>0.9234768331850165</v>
      </c>
    </row>
    <row r="1018" spans="1:3" x14ac:dyDescent="0.25">
      <c r="A1018">
        <v>3.5</v>
      </c>
      <c r="B1018">
        <v>34.5</v>
      </c>
      <c r="C1018">
        <v>0.92380487935318967</v>
      </c>
    </row>
    <row r="1019" spans="1:3" x14ac:dyDescent="0.25">
      <c r="A1019">
        <v>3</v>
      </c>
      <c r="B1019">
        <v>37.9</v>
      </c>
      <c r="C1019">
        <v>0.92396283416925451</v>
      </c>
    </row>
    <row r="1020" spans="1:3" x14ac:dyDescent="0.25">
      <c r="A1020">
        <v>4.5999999999999996</v>
      </c>
      <c r="B1020">
        <v>34.200000000000003</v>
      </c>
      <c r="C1020">
        <v>0.9245412515693735</v>
      </c>
    </row>
    <row r="1021" spans="1:3" x14ac:dyDescent="0.25">
      <c r="A1021">
        <v>3.9</v>
      </c>
      <c r="B1021">
        <v>37.299999999999997</v>
      </c>
      <c r="C1021">
        <v>0.92460564241923926</v>
      </c>
    </row>
    <row r="1022" spans="1:3" x14ac:dyDescent="0.25">
      <c r="A1022">
        <v>2.5</v>
      </c>
      <c r="B1022">
        <v>51.6</v>
      </c>
      <c r="C1022">
        <v>0.92763823509922139</v>
      </c>
    </row>
    <row r="1023" spans="1:3" x14ac:dyDescent="0.25">
      <c r="A1023">
        <v>3</v>
      </c>
      <c r="B1023">
        <v>38.7896</v>
      </c>
      <c r="C1023">
        <v>0.92780930173280673</v>
      </c>
    </row>
    <row r="1024" spans="1:3" x14ac:dyDescent="0.25">
      <c r="A1024">
        <v>3.5</v>
      </c>
      <c r="B1024">
        <v>30.5</v>
      </c>
      <c r="C1024">
        <v>0.92904852582849207</v>
      </c>
    </row>
    <row r="1025" spans="1:3" x14ac:dyDescent="0.25">
      <c r="A1025">
        <v>2.5</v>
      </c>
      <c r="B1025">
        <v>31.8</v>
      </c>
      <c r="C1025">
        <v>0.92942612779041878</v>
      </c>
    </row>
    <row r="1026" spans="1:3" x14ac:dyDescent="0.25">
      <c r="A1026">
        <v>2.4</v>
      </c>
      <c r="B1026">
        <v>39.299999999999997</v>
      </c>
      <c r="C1026">
        <v>0.92985884997966195</v>
      </c>
    </row>
    <row r="1027" spans="1:3" x14ac:dyDescent="0.25">
      <c r="A1027">
        <v>3.5</v>
      </c>
      <c r="B1027">
        <v>34.200000000000003</v>
      </c>
      <c r="C1027">
        <v>0.93065320345026969</v>
      </c>
    </row>
    <row r="1028" spans="1:3" x14ac:dyDescent="0.25">
      <c r="A1028">
        <v>5</v>
      </c>
      <c r="B1028">
        <v>23.574300000000001</v>
      </c>
      <c r="C1028">
        <v>0.93105131939100239</v>
      </c>
    </row>
    <row r="1029" spans="1:3" x14ac:dyDescent="0.25">
      <c r="A1029">
        <v>5.3</v>
      </c>
      <c r="B1029">
        <v>22.9</v>
      </c>
      <c r="C1029">
        <v>0.93149329553768379</v>
      </c>
    </row>
    <row r="1030" spans="1:3" x14ac:dyDescent="0.25">
      <c r="A1030">
        <v>2.4</v>
      </c>
      <c r="B1030">
        <v>39.347999999999999</v>
      </c>
      <c r="C1030">
        <v>0.93196490131606757</v>
      </c>
    </row>
    <row r="1031" spans="1:3" x14ac:dyDescent="0.25">
      <c r="A1031">
        <v>5.7</v>
      </c>
      <c r="B1031">
        <v>25.4</v>
      </c>
      <c r="C1031">
        <v>0.93211478063665587</v>
      </c>
    </row>
    <row r="1032" spans="1:3" x14ac:dyDescent="0.25">
      <c r="A1032">
        <v>3</v>
      </c>
      <c r="B1032">
        <v>34.4</v>
      </c>
      <c r="C1032">
        <v>0.93404903398756878</v>
      </c>
    </row>
    <row r="1033" spans="1:3" x14ac:dyDescent="0.25">
      <c r="A1033">
        <v>3.7</v>
      </c>
      <c r="B1033">
        <v>27</v>
      </c>
      <c r="C1033">
        <v>0.93421407065245732</v>
      </c>
    </row>
    <row r="1034" spans="1:3" x14ac:dyDescent="0.25">
      <c r="A1034">
        <v>2.9</v>
      </c>
      <c r="B1034">
        <v>34.299999999999997</v>
      </c>
      <c r="C1034">
        <v>0.93438540229652856</v>
      </c>
    </row>
    <row r="1035" spans="1:3" x14ac:dyDescent="0.25">
      <c r="A1035">
        <v>2.5</v>
      </c>
      <c r="B1035">
        <v>32.910299999999999</v>
      </c>
      <c r="C1035">
        <v>0.93447057397121236</v>
      </c>
    </row>
    <row r="1036" spans="1:3" x14ac:dyDescent="0.25">
      <c r="A1036">
        <v>4.8</v>
      </c>
      <c r="B1036">
        <v>24.1496</v>
      </c>
      <c r="C1036">
        <v>0.93486733915938081</v>
      </c>
    </row>
    <row r="1037" spans="1:3" x14ac:dyDescent="0.25">
      <c r="A1037">
        <v>1.3</v>
      </c>
      <c r="B1037">
        <v>61.2</v>
      </c>
      <c r="C1037">
        <v>0.93593573593689061</v>
      </c>
    </row>
    <row r="1038" spans="1:3" x14ac:dyDescent="0.25">
      <c r="A1038">
        <v>2.4</v>
      </c>
      <c r="B1038">
        <v>42.8</v>
      </c>
      <c r="C1038">
        <v>0.93964027623697166</v>
      </c>
    </row>
    <row r="1039" spans="1:3" x14ac:dyDescent="0.25">
      <c r="A1039">
        <v>3.5</v>
      </c>
      <c r="B1039">
        <v>37.4</v>
      </c>
      <c r="C1039">
        <v>0.94138824255352249</v>
      </c>
    </row>
    <row r="1040" spans="1:3" x14ac:dyDescent="0.25">
      <c r="A1040">
        <v>2.8</v>
      </c>
      <c r="B1040">
        <v>30.299299999999999</v>
      </c>
      <c r="C1040">
        <v>0.94169629820726586</v>
      </c>
    </row>
    <row r="1041" spans="1:3" x14ac:dyDescent="0.25">
      <c r="A1041">
        <v>4</v>
      </c>
      <c r="B1041">
        <v>36.392600000000002</v>
      </c>
      <c r="C1041">
        <v>0.94170638263434892</v>
      </c>
    </row>
    <row r="1042" spans="1:3" x14ac:dyDescent="0.25">
      <c r="A1042">
        <v>3</v>
      </c>
      <c r="B1042">
        <v>34.7288</v>
      </c>
      <c r="C1042">
        <v>0.94220369689846806</v>
      </c>
    </row>
    <row r="1043" spans="1:3" x14ac:dyDescent="0.25">
      <c r="A1043">
        <v>3.5</v>
      </c>
      <c r="B1043">
        <v>34</v>
      </c>
      <c r="C1043">
        <v>0.94259280548841329</v>
      </c>
    </row>
    <row r="1044" spans="1:3" x14ac:dyDescent="0.25">
      <c r="A1044">
        <v>4</v>
      </c>
      <c r="B1044">
        <v>28.654900000000001</v>
      </c>
      <c r="C1044">
        <v>0.94354620983272897</v>
      </c>
    </row>
    <row r="1045" spans="1:3" x14ac:dyDescent="0.25">
      <c r="A1045">
        <v>2</v>
      </c>
      <c r="B1045">
        <v>47.327800000000003</v>
      </c>
      <c r="C1045">
        <v>0.9443499006111914</v>
      </c>
    </row>
    <row r="1046" spans="1:3" x14ac:dyDescent="0.25">
      <c r="A1046">
        <v>2.5</v>
      </c>
      <c r="B1046">
        <v>31.8</v>
      </c>
      <c r="C1046">
        <v>0.94498837708493921</v>
      </c>
    </row>
    <row r="1047" spans="1:3" x14ac:dyDescent="0.25">
      <c r="A1047">
        <v>3</v>
      </c>
      <c r="B1047">
        <v>36</v>
      </c>
      <c r="C1047">
        <v>0.9450114393862834</v>
      </c>
    </row>
    <row r="1048" spans="1:3" x14ac:dyDescent="0.25">
      <c r="A1048">
        <v>4</v>
      </c>
      <c r="B1048">
        <v>25.7499</v>
      </c>
      <c r="C1048">
        <v>0.9459391765496562</v>
      </c>
    </row>
    <row r="1049" spans="1:3" x14ac:dyDescent="0.25">
      <c r="A1049">
        <v>6.5</v>
      </c>
      <c r="B1049">
        <v>17.5</v>
      </c>
      <c r="C1049">
        <v>0.94604565235775939</v>
      </c>
    </row>
    <row r="1050" spans="1:3" x14ac:dyDescent="0.25">
      <c r="A1050">
        <v>2.5</v>
      </c>
      <c r="B1050">
        <v>39.200000000000003</v>
      </c>
      <c r="C1050">
        <v>0.9462732289000344</v>
      </c>
    </row>
    <row r="1051" spans="1:3" x14ac:dyDescent="0.25">
      <c r="A1051">
        <v>3.5</v>
      </c>
      <c r="B1051">
        <v>34.5</v>
      </c>
      <c r="C1051">
        <v>0.94648704298828312</v>
      </c>
    </row>
    <row r="1052" spans="1:3" x14ac:dyDescent="0.25">
      <c r="A1052">
        <v>3</v>
      </c>
      <c r="B1052">
        <v>35.460599999999999</v>
      </c>
      <c r="C1052">
        <v>0.94715218394213718</v>
      </c>
    </row>
    <row r="1053" spans="1:3" x14ac:dyDescent="0.25">
      <c r="A1053">
        <v>1.6</v>
      </c>
      <c r="B1053">
        <v>51.655500000000004</v>
      </c>
      <c r="C1053">
        <v>0.94715974363935551</v>
      </c>
    </row>
    <row r="1054" spans="1:3" x14ac:dyDescent="0.25">
      <c r="A1054">
        <v>4.5999999999999996</v>
      </c>
      <c r="B1054">
        <v>27.106100000000001</v>
      </c>
      <c r="C1054">
        <v>0.94839190813014917</v>
      </c>
    </row>
    <row r="1055" spans="1:3" x14ac:dyDescent="0.25">
      <c r="A1055">
        <v>8</v>
      </c>
      <c r="B1055">
        <v>17.8</v>
      </c>
      <c r="C1055">
        <v>0.94846601570113132</v>
      </c>
    </row>
    <row r="1056" spans="1:3" x14ac:dyDescent="0.25">
      <c r="A1056">
        <v>5.6</v>
      </c>
      <c r="B1056">
        <v>24.299600000000002</v>
      </c>
      <c r="C1056">
        <v>0.95035927366789585</v>
      </c>
    </row>
    <row r="1057" spans="1:3" x14ac:dyDescent="0.25">
      <c r="A1057">
        <v>2.5</v>
      </c>
      <c r="B1057">
        <v>42.908000000000001</v>
      </c>
      <c r="C1057">
        <v>0.95097392248851254</v>
      </c>
    </row>
    <row r="1058" spans="1:3" x14ac:dyDescent="0.25">
      <c r="A1058">
        <v>3.5</v>
      </c>
      <c r="B1058">
        <v>38.719299999999997</v>
      </c>
      <c r="C1058">
        <v>0.9515282624689233</v>
      </c>
    </row>
    <row r="1059" spans="1:3" x14ac:dyDescent="0.25">
      <c r="A1059">
        <v>6.2</v>
      </c>
      <c r="B1059">
        <v>27.1</v>
      </c>
      <c r="C1059">
        <v>0.95174286981331802</v>
      </c>
    </row>
    <row r="1060" spans="1:3" x14ac:dyDescent="0.25">
      <c r="A1060">
        <v>2</v>
      </c>
      <c r="B1060">
        <v>37.798900000000003</v>
      </c>
      <c r="C1060">
        <v>0.95266851493292737</v>
      </c>
    </row>
    <row r="1061" spans="1:3" x14ac:dyDescent="0.25">
      <c r="A1061">
        <v>2.4</v>
      </c>
      <c r="B1061">
        <v>37.976399999999998</v>
      </c>
      <c r="C1061">
        <v>0.95335067828894526</v>
      </c>
    </row>
    <row r="1062" spans="1:3" x14ac:dyDescent="0.25">
      <c r="A1062">
        <v>2.4</v>
      </c>
      <c r="B1062">
        <v>41.585799999999999</v>
      </c>
      <c r="C1062">
        <v>0.95363819606203759</v>
      </c>
    </row>
    <row r="1063" spans="1:3" x14ac:dyDescent="0.25">
      <c r="A1063">
        <v>3</v>
      </c>
      <c r="B1063">
        <v>36.1</v>
      </c>
      <c r="C1063">
        <v>0.95395410197109343</v>
      </c>
    </row>
    <row r="1064" spans="1:3" x14ac:dyDescent="0.25">
      <c r="A1064">
        <v>4.4000000000000004</v>
      </c>
      <c r="B1064">
        <v>30.953700000000001</v>
      </c>
      <c r="C1064">
        <v>0.95447573830077481</v>
      </c>
    </row>
    <row r="1065" spans="1:3" x14ac:dyDescent="0.25">
      <c r="A1065">
        <v>2</v>
      </c>
      <c r="B1065">
        <v>42</v>
      </c>
      <c r="C1065">
        <v>0.95594363943343785</v>
      </c>
    </row>
    <row r="1066" spans="1:3" x14ac:dyDescent="0.25">
      <c r="A1066">
        <v>3</v>
      </c>
      <c r="B1066">
        <v>35.799999999999997</v>
      </c>
      <c r="C1066">
        <v>0.95642682102335486</v>
      </c>
    </row>
    <row r="1067" spans="1:3" x14ac:dyDescent="0.25">
      <c r="A1067">
        <v>4.5999999999999996</v>
      </c>
      <c r="B1067">
        <v>29.9</v>
      </c>
      <c r="C1067">
        <v>0.95796167088528161</v>
      </c>
    </row>
    <row r="1068" spans="1:3" x14ac:dyDescent="0.25">
      <c r="A1068">
        <v>1.6</v>
      </c>
      <c r="B1068">
        <v>50.2669</v>
      </c>
      <c r="C1068">
        <v>0.958023617100901</v>
      </c>
    </row>
    <row r="1069" spans="1:3" x14ac:dyDescent="0.25">
      <c r="A1069">
        <v>4.5999999999999996</v>
      </c>
      <c r="B1069">
        <v>25.229800000000001</v>
      </c>
      <c r="C1069">
        <v>0.95813008514920794</v>
      </c>
    </row>
    <row r="1070" spans="1:3" x14ac:dyDescent="0.25">
      <c r="A1070">
        <v>2</v>
      </c>
      <c r="B1070">
        <v>37.5</v>
      </c>
      <c r="C1070">
        <v>0.95870748410314499</v>
      </c>
    </row>
    <row r="1071" spans="1:3" x14ac:dyDescent="0.25">
      <c r="A1071">
        <v>3.2</v>
      </c>
      <c r="B1071">
        <v>36.4</v>
      </c>
      <c r="C1071">
        <v>0.95964714691351194</v>
      </c>
    </row>
    <row r="1072" spans="1:3" x14ac:dyDescent="0.25">
      <c r="A1072">
        <v>5.3</v>
      </c>
      <c r="B1072">
        <v>22.299900000000001</v>
      </c>
      <c r="C1072">
        <v>0.96199276520493993</v>
      </c>
    </row>
    <row r="1073" spans="1:14" x14ac:dyDescent="0.25">
      <c r="A1073">
        <v>3</v>
      </c>
      <c r="B1073">
        <v>35.460599999999999</v>
      </c>
      <c r="C1073">
        <v>0.96288059666485148</v>
      </c>
    </row>
    <row r="1074" spans="1:14" x14ac:dyDescent="0.25">
      <c r="A1074">
        <v>3.6</v>
      </c>
      <c r="B1074">
        <v>27.581099999999999</v>
      </c>
      <c r="C1074">
        <v>0.96407920970511651</v>
      </c>
    </row>
    <row r="1075" spans="1:14" x14ac:dyDescent="0.25">
      <c r="A1075">
        <v>2</v>
      </c>
      <c r="B1075">
        <v>43.9</v>
      </c>
      <c r="C1075">
        <v>0.96428406870556771</v>
      </c>
    </row>
    <row r="1076" spans="1:14" x14ac:dyDescent="0.25">
      <c r="A1076">
        <v>3.8</v>
      </c>
      <c r="B1076">
        <v>28.2</v>
      </c>
      <c r="C1076">
        <v>0.96549105342454578</v>
      </c>
    </row>
    <row r="1077" spans="1:14" x14ac:dyDescent="0.25">
      <c r="A1077">
        <v>3.5</v>
      </c>
      <c r="B1077">
        <v>35</v>
      </c>
      <c r="C1077">
        <v>0.9659601717757732</v>
      </c>
    </row>
    <row r="1078" spans="1:14" x14ac:dyDescent="0.25">
      <c r="A1078">
        <v>4.2</v>
      </c>
      <c r="B1078">
        <v>25.045100000000001</v>
      </c>
      <c r="C1078">
        <v>0.96606955810309869</v>
      </c>
    </row>
    <row r="1079" spans="1:14" x14ac:dyDescent="0.25">
      <c r="A1079">
        <v>3</v>
      </c>
      <c r="B1079">
        <v>38.169600000000003</v>
      </c>
      <c r="C1079">
        <v>0.9696691685317671</v>
      </c>
    </row>
    <row r="1080" spans="1:14" x14ac:dyDescent="0.25">
      <c r="A1080">
        <v>4.8</v>
      </c>
      <c r="B1080">
        <v>33.260300000000001</v>
      </c>
      <c r="C1080">
        <v>0.97022474832129879</v>
      </c>
    </row>
    <row r="1081" spans="1:14" x14ac:dyDescent="0.25">
      <c r="A1081">
        <v>3</v>
      </c>
      <c r="B1081">
        <v>35.540399999999998</v>
      </c>
      <c r="C1081">
        <v>0.97084719603519876</v>
      </c>
    </row>
    <row r="1082" spans="1:14" x14ac:dyDescent="0.25">
      <c r="A1082">
        <v>6.3</v>
      </c>
      <c r="B1082">
        <v>26.6722</v>
      </c>
      <c r="C1082">
        <v>0.9721241196047401</v>
      </c>
    </row>
    <row r="1083" spans="1:14" x14ac:dyDescent="0.25">
      <c r="A1083">
        <v>3.5</v>
      </c>
      <c r="B1083">
        <v>36.799999999999997</v>
      </c>
      <c r="C1083">
        <v>0.97234234934914998</v>
      </c>
    </row>
    <row r="1084" spans="1:14" x14ac:dyDescent="0.25">
      <c r="A1084">
        <v>2</v>
      </c>
      <c r="B1084">
        <v>48.2</v>
      </c>
      <c r="C1084">
        <v>0.97414009600092366</v>
      </c>
    </row>
    <row r="1085" spans="1:14" x14ac:dyDescent="0.25">
      <c r="A1085">
        <v>5.3</v>
      </c>
      <c r="B1085">
        <v>29.020499999999998</v>
      </c>
      <c r="C1085">
        <v>0.97460905186583646</v>
      </c>
    </row>
    <row r="1086" spans="1:14" x14ac:dyDescent="0.25">
      <c r="A1086">
        <v>1.8</v>
      </c>
      <c r="B1086">
        <v>50</v>
      </c>
      <c r="C1086">
        <v>0.97504012108184468</v>
      </c>
    </row>
    <row r="1087" spans="1:14" x14ac:dyDescent="0.25">
      <c r="A1087">
        <v>2.5</v>
      </c>
      <c r="B1087">
        <v>35.922600000000003</v>
      </c>
      <c r="C1087">
        <v>0.97528626175706501</v>
      </c>
    </row>
    <row r="1088" spans="1:14" x14ac:dyDescent="0.25">
      <c r="A1088">
        <v>2.9</v>
      </c>
      <c r="B1088">
        <v>41.360799999999998</v>
      </c>
      <c r="C1088">
        <v>0.98042192898877834</v>
      </c>
      <c r="N1088">
        <f>369*3</f>
        <v>1107</v>
      </c>
    </row>
    <row r="1089" spans="1:13" x14ac:dyDescent="0.25">
      <c r="A1089">
        <v>6.2</v>
      </c>
      <c r="B1089">
        <v>35.799999999999997</v>
      </c>
      <c r="C1089">
        <v>0.98140129808531784</v>
      </c>
    </row>
    <row r="1090" spans="1:13" x14ac:dyDescent="0.25">
      <c r="A1090">
        <v>6.2</v>
      </c>
      <c r="B1090">
        <v>33.799999999999997</v>
      </c>
      <c r="C1090">
        <v>0.98335906405370799</v>
      </c>
    </row>
    <row r="1091" spans="1:13" x14ac:dyDescent="0.25">
      <c r="A1091">
        <v>3.6</v>
      </c>
      <c r="B1091">
        <v>32.6</v>
      </c>
      <c r="C1091">
        <v>0.98397992319871996</v>
      </c>
    </row>
    <row r="1092" spans="1:13" x14ac:dyDescent="0.25">
      <c r="A1092">
        <v>3.8</v>
      </c>
      <c r="B1092">
        <v>28.5532</v>
      </c>
      <c r="C1092">
        <v>0.98571102601313754</v>
      </c>
      <c r="M1092">
        <f>1107/3</f>
        <v>369</v>
      </c>
    </row>
    <row r="1093" spans="1:13" x14ac:dyDescent="0.25">
      <c r="A1093">
        <v>4.4000000000000004</v>
      </c>
      <c r="B1093">
        <v>29.452100000000002</v>
      </c>
      <c r="C1093">
        <v>0.98999686131308584</v>
      </c>
    </row>
    <row r="1094" spans="1:13" x14ac:dyDescent="0.25">
      <c r="A1094">
        <v>6.2</v>
      </c>
      <c r="B1094">
        <v>25.799900000000001</v>
      </c>
      <c r="C1094">
        <v>0.99050923538806412</v>
      </c>
    </row>
    <row r="1095" spans="1:13" x14ac:dyDescent="0.25">
      <c r="A1095">
        <v>5.4</v>
      </c>
      <c r="B1095">
        <v>23.898299999999999</v>
      </c>
      <c r="C1095">
        <v>0.99131029418788863</v>
      </c>
    </row>
    <row r="1096" spans="1:13" x14ac:dyDescent="0.25">
      <c r="A1096">
        <v>3.2</v>
      </c>
      <c r="B1096">
        <v>38.9</v>
      </c>
      <c r="C1096">
        <v>0.99141394224459922</v>
      </c>
    </row>
    <row r="1097" spans="1:13" x14ac:dyDescent="0.25">
      <c r="A1097">
        <v>3.6</v>
      </c>
      <c r="B1097">
        <v>40</v>
      </c>
      <c r="C1097">
        <v>0.99147175799047171</v>
      </c>
    </row>
    <row r="1098" spans="1:13" x14ac:dyDescent="0.25">
      <c r="A1098">
        <v>2.5</v>
      </c>
      <c r="B1098">
        <v>34.143500000000003</v>
      </c>
      <c r="C1098">
        <v>0.99178287955212974</v>
      </c>
    </row>
    <row r="1099" spans="1:13" x14ac:dyDescent="0.25">
      <c r="A1099">
        <v>2</v>
      </c>
      <c r="B1099">
        <v>40.299999999999997</v>
      </c>
      <c r="C1099">
        <v>0.99267010022217272</v>
      </c>
    </row>
    <row r="1100" spans="1:13" x14ac:dyDescent="0.25">
      <c r="A1100">
        <v>1.6</v>
      </c>
      <c r="B1100">
        <v>47.202500000000001</v>
      </c>
      <c r="C1100">
        <v>0.99406273677019663</v>
      </c>
    </row>
    <row r="1101" spans="1:13" x14ac:dyDescent="0.25">
      <c r="A1101">
        <v>2.5</v>
      </c>
      <c r="B1101">
        <v>30.168800000000001</v>
      </c>
      <c r="C1101">
        <v>0.99410053482980543</v>
      </c>
    </row>
    <row r="1102" spans="1:13" x14ac:dyDescent="0.25">
      <c r="A1102">
        <v>2.5</v>
      </c>
      <c r="B1102">
        <v>35.922600000000003</v>
      </c>
      <c r="C1102">
        <v>0.994421452811875</v>
      </c>
    </row>
    <row r="1103" spans="1:13" x14ac:dyDescent="0.25">
      <c r="A1103">
        <v>3.8</v>
      </c>
      <c r="B1103">
        <v>35.6</v>
      </c>
      <c r="C1103">
        <v>0.99468932789083642</v>
      </c>
    </row>
    <row r="1104" spans="1:13" x14ac:dyDescent="0.25">
      <c r="A1104">
        <v>2</v>
      </c>
      <c r="B1104">
        <v>43.5</v>
      </c>
      <c r="C1104">
        <v>0.99485425941318661</v>
      </c>
    </row>
    <row r="1105" spans="1:3" x14ac:dyDescent="0.25">
      <c r="A1105">
        <v>3.8</v>
      </c>
      <c r="B1105">
        <v>36.934699999999999</v>
      </c>
      <c r="C1105">
        <v>0.99714162628644676</v>
      </c>
    </row>
    <row r="1106" spans="1:3" x14ac:dyDescent="0.25">
      <c r="A1106">
        <v>3.6</v>
      </c>
      <c r="B1106">
        <v>33</v>
      </c>
      <c r="C1106">
        <v>0.99829352916168301</v>
      </c>
    </row>
    <row r="1107" spans="1:3" x14ac:dyDescent="0.25">
      <c r="A1107">
        <v>3.7</v>
      </c>
      <c r="B1107">
        <v>31.411200000000001</v>
      </c>
      <c r="C1107">
        <v>0.99896767311118628</v>
      </c>
    </row>
    <row r="1108" spans="1:3" x14ac:dyDescent="0.25">
      <c r="A1108">
        <v>5.3</v>
      </c>
      <c r="B1108">
        <v>26.6</v>
      </c>
      <c r="C1108">
        <v>0.99928486857614296</v>
      </c>
    </row>
  </sheetData>
  <sortState ref="A2:C1108">
    <sortCondition ref="C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0"/>
  <sheetViews>
    <sheetView workbookViewId="0">
      <selection activeCell="O19" sqref="O19"/>
    </sheetView>
  </sheetViews>
  <sheetFormatPr defaultRowHeight="15" x14ac:dyDescent="0.25"/>
  <cols>
    <col min="2" max="2" width="10.42578125" bestFit="1" customWidth="1"/>
    <col min="4" max="4" width="16" bestFit="1" customWidth="1"/>
    <col min="6" max="6" width="24.140625" bestFit="1" customWidth="1"/>
    <col min="14" max="14" width="13.7109375" bestFit="1" customWidth="1"/>
  </cols>
  <sheetData>
    <row r="1" spans="1:15" x14ac:dyDescent="0.25">
      <c r="A1" t="s">
        <v>0</v>
      </c>
      <c r="B1" t="s">
        <v>56</v>
      </c>
      <c r="C1" t="s">
        <v>74</v>
      </c>
      <c r="D1" t="s">
        <v>59</v>
      </c>
      <c r="E1" t="s">
        <v>75</v>
      </c>
      <c r="F1" t="s">
        <v>60</v>
      </c>
    </row>
    <row r="2" spans="1:15" x14ac:dyDescent="0.25">
      <c r="A2">
        <v>3.6</v>
      </c>
      <c r="B2">
        <v>36.439500000000002</v>
      </c>
      <c r="C2">
        <f>$O$8+($O$9*A2)</f>
        <v>34.38337429974051</v>
      </c>
      <c r="D2">
        <f>B2-C2</f>
        <v>2.0561257002594928</v>
      </c>
      <c r="E2">
        <f>ABS(D2)</f>
        <v>2.0561257002594928</v>
      </c>
      <c r="F2">
        <f>E2/B2</f>
        <v>5.6425738560065115E-2</v>
      </c>
    </row>
    <row r="3" spans="1:15" x14ac:dyDescent="0.25">
      <c r="A3">
        <v>3.8</v>
      </c>
      <c r="B3">
        <v>35.359400000000001</v>
      </c>
      <c r="C3">
        <f t="shared" ref="C3:C66" si="0">$O$8+($O$9*A3)</f>
        <v>33.469945427366284</v>
      </c>
      <c r="D3">
        <f t="shared" ref="D3:D66" si="1">B3-C3</f>
        <v>1.8894545726337171</v>
      </c>
      <c r="E3">
        <f t="shared" ref="E3:E66" si="2">ABS(D3)</f>
        <v>1.8894545726337171</v>
      </c>
      <c r="F3">
        <f t="shared" ref="F3:F66" si="3">E3/B3</f>
        <v>5.3435707976767624E-2</v>
      </c>
    </row>
    <row r="4" spans="1:15" x14ac:dyDescent="0.25">
      <c r="A4">
        <v>2.4</v>
      </c>
      <c r="B4">
        <v>44.344000000000001</v>
      </c>
      <c r="C4">
        <f t="shared" si="0"/>
        <v>39.863947533985865</v>
      </c>
      <c r="D4">
        <f t="shared" si="1"/>
        <v>4.4800524660141363</v>
      </c>
      <c r="E4">
        <f t="shared" si="2"/>
        <v>4.4800524660141363</v>
      </c>
      <c r="F4">
        <f t="shared" si="3"/>
        <v>0.10102950717152571</v>
      </c>
    </row>
    <row r="5" spans="1:15" x14ac:dyDescent="0.25">
      <c r="A5">
        <v>2.2999999999999998</v>
      </c>
      <c r="B5">
        <v>32.8232</v>
      </c>
      <c r="C5">
        <f t="shared" si="0"/>
        <v>40.320661970172978</v>
      </c>
      <c r="D5">
        <f t="shared" si="1"/>
        <v>-7.4974619701729779</v>
      </c>
      <c r="E5">
        <f t="shared" si="2"/>
        <v>7.4974619701729779</v>
      </c>
      <c r="F5">
        <f t="shared" si="3"/>
        <v>0.22841959254956792</v>
      </c>
    </row>
    <row r="6" spans="1:15" x14ac:dyDescent="0.25">
      <c r="A6">
        <v>5.9</v>
      </c>
      <c r="B6">
        <v>22.925799999999999</v>
      </c>
      <c r="C6">
        <f t="shared" si="0"/>
        <v>23.878942267436912</v>
      </c>
      <c r="D6">
        <f t="shared" si="1"/>
        <v>-0.95314226743691322</v>
      </c>
      <c r="E6">
        <f t="shared" si="2"/>
        <v>0.95314226743691322</v>
      </c>
      <c r="F6">
        <f t="shared" si="3"/>
        <v>4.1575093014721981E-2</v>
      </c>
    </row>
    <row r="7" spans="1:15" x14ac:dyDescent="0.25">
      <c r="A7">
        <v>4.3</v>
      </c>
      <c r="B7">
        <v>27.6</v>
      </c>
      <c r="C7">
        <f t="shared" si="0"/>
        <v>31.186373246430719</v>
      </c>
      <c r="D7">
        <f t="shared" si="1"/>
        <v>-3.5863732464307176</v>
      </c>
      <c r="E7">
        <f t="shared" si="2"/>
        <v>3.5863732464307176</v>
      </c>
      <c r="F7">
        <f t="shared" si="3"/>
        <v>0.12994105965328687</v>
      </c>
    </row>
    <row r="8" spans="1:15" x14ac:dyDescent="0.25">
      <c r="A8">
        <v>3.6</v>
      </c>
      <c r="B8">
        <v>34.875399999999999</v>
      </c>
      <c r="C8">
        <f t="shared" si="0"/>
        <v>34.38337429974051</v>
      </c>
      <c r="D8">
        <f t="shared" si="1"/>
        <v>0.49202570025948944</v>
      </c>
      <c r="E8">
        <f t="shared" si="2"/>
        <v>0.49202570025948944</v>
      </c>
      <c r="F8">
        <f t="shared" si="3"/>
        <v>1.4108101993367516E-2</v>
      </c>
      <c r="N8" s="6" t="s">
        <v>38</v>
      </c>
      <c r="O8" s="2">
        <v>50.825094002476575</v>
      </c>
    </row>
    <row r="9" spans="1:15" ht="15.75" thickBot="1" x14ac:dyDescent="0.3">
      <c r="A9">
        <v>2</v>
      </c>
      <c r="B9">
        <v>42.936300000000003</v>
      </c>
      <c r="C9">
        <f t="shared" si="0"/>
        <v>41.690805278734317</v>
      </c>
      <c r="D9">
        <f t="shared" si="1"/>
        <v>1.2454947212656862</v>
      </c>
      <c r="E9">
        <f t="shared" si="2"/>
        <v>1.2454947212656862</v>
      </c>
      <c r="F9">
        <f t="shared" si="3"/>
        <v>2.9007965783397406E-2</v>
      </c>
      <c r="N9" s="7" t="s">
        <v>51</v>
      </c>
      <c r="O9" s="3">
        <v>-4.5671443618711294</v>
      </c>
    </row>
    <row r="10" spans="1:15" x14ac:dyDescent="0.25">
      <c r="A10">
        <v>6.1</v>
      </c>
      <c r="B10">
        <v>26</v>
      </c>
      <c r="C10">
        <f t="shared" si="0"/>
        <v>22.965513395062686</v>
      </c>
      <c r="D10">
        <f t="shared" si="1"/>
        <v>3.0344866049373138</v>
      </c>
      <c r="E10">
        <f t="shared" si="2"/>
        <v>3.0344866049373138</v>
      </c>
      <c r="F10">
        <f t="shared" si="3"/>
        <v>0.11671102326681976</v>
      </c>
    </row>
    <row r="11" spans="1:15" x14ac:dyDescent="0.25">
      <c r="A11">
        <v>3.6</v>
      </c>
      <c r="B11">
        <v>26.1066</v>
      </c>
      <c r="C11">
        <f t="shared" si="0"/>
        <v>34.38337429974051</v>
      </c>
      <c r="D11">
        <f t="shared" si="1"/>
        <v>-8.2767742997405094</v>
      </c>
      <c r="E11">
        <f t="shared" si="2"/>
        <v>8.2767742997405094</v>
      </c>
      <c r="F11">
        <f t="shared" si="3"/>
        <v>0.31703761882974074</v>
      </c>
    </row>
    <row r="12" spans="1:15" x14ac:dyDescent="0.25">
      <c r="A12">
        <v>1.6</v>
      </c>
      <c r="B12">
        <v>47.9</v>
      </c>
      <c r="C12">
        <f t="shared" si="0"/>
        <v>43.517663023482768</v>
      </c>
      <c r="D12">
        <f t="shared" si="1"/>
        <v>4.3823369765172302</v>
      </c>
      <c r="E12">
        <f t="shared" si="2"/>
        <v>4.3823369765172302</v>
      </c>
      <c r="F12">
        <f t="shared" si="3"/>
        <v>9.148928969764572E-2</v>
      </c>
      <c r="N12" s="1" t="s">
        <v>76</v>
      </c>
      <c r="O12">
        <f>SUM(F2:F370)</f>
        <v>37.53091189344758</v>
      </c>
    </row>
    <row r="13" spans="1:15" x14ac:dyDescent="0.25">
      <c r="A13">
        <v>3.7</v>
      </c>
      <c r="B13">
        <v>28.7</v>
      </c>
      <c r="C13">
        <f t="shared" si="0"/>
        <v>33.926659863553397</v>
      </c>
      <c r="D13">
        <f t="shared" si="1"/>
        <v>-5.2266598635533974</v>
      </c>
      <c r="E13">
        <f t="shared" si="2"/>
        <v>5.2266598635533974</v>
      </c>
      <c r="F13">
        <f t="shared" si="3"/>
        <v>0.1821135840959372</v>
      </c>
      <c r="N13" s="1" t="s">
        <v>77</v>
      </c>
      <c r="O13">
        <v>369</v>
      </c>
    </row>
    <row r="14" spans="1:15" x14ac:dyDescent="0.25">
      <c r="A14">
        <v>2.5</v>
      </c>
      <c r="B14">
        <v>37.9</v>
      </c>
      <c r="C14">
        <f t="shared" si="0"/>
        <v>39.407233097798752</v>
      </c>
      <c r="D14">
        <f t="shared" si="1"/>
        <v>-1.5072330977987534</v>
      </c>
      <c r="E14">
        <f t="shared" si="2"/>
        <v>1.5072330977987534</v>
      </c>
      <c r="F14">
        <f t="shared" si="3"/>
        <v>3.9768683319228323E-2</v>
      </c>
      <c r="N14" s="1" t="s">
        <v>62</v>
      </c>
      <c r="O14">
        <f>O12/O13*100</f>
        <v>10.170978832912624</v>
      </c>
    </row>
    <row r="15" spans="1:15" x14ac:dyDescent="0.25">
      <c r="A15">
        <v>2.4</v>
      </c>
      <c r="B15">
        <v>33.5</v>
      </c>
      <c r="C15">
        <f t="shared" si="0"/>
        <v>39.863947533985865</v>
      </c>
      <c r="D15">
        <f t="shared" si="1"/>
        <v>-6.3639475339858649</v>
      </c>
      <c r="E15">
        <f t="shared" si="2"/>
        <v>6.3639475339858649</v>
      </c>
      <c r="F15">
        <f t="shared" si="3"/>
        <v>0.18996858310405568</v>
      </c>
    </row>
    <row r="16" spans="1:15" x14ac:dyDescent="0.25">
      <c r="A16">
        <v>3.5</v>
      </c>
      <c r="B16">
        <v>29.2</v>
      </c>
      <c r="C16">
        <f t="shared" si="0"/>
        <v>34.840088735927623</v>
      </c>
      <c r="D16">
        <f t="shared" si="1"/>
        <v>-5.6400887359276233</v>
      </c>
      <c r="E16">
        <f t="shared" si="2"/>
        <v>5.6400887359276233</v>
      </c>
      <c r="F16">
        <f t="shared" si="3"/>
        <v>0.19315372383313778</v>
      </c>
      <c r="N16" s="6" t="s">
        <v>30</v>
      </c>
      <c r="O16" s="2">
        <v>0.62379934810546311</v>
      </c>
    </row>
    <row r="17" spans="1:6" x14ac:dyDescent="0.25">
      <c r="A17">
        <v>1.3</v>
      </c>
      <c r="B17">
        <v>30.2</v>
      </c>
      <c r="C17">
        <f t="shared" si="0"/>
        <v>44.887806332044107</v>
      </c>
      <c r="D17">
        <f t="shared" si="1"/>
        <v>-14.687806332044108</v>
      </c>
      <c r="E17">
        <f t="shared" si="2"/>
        <v>14.687806332044108</v>
      </c>
      <c r="F17">
        <f t="shared" si="3"/>
        <v>0.48635120304781815</v>
      </c>
    </row>
    <row r="18" spans="1:6" x14ac:dyDescent="0.25">
      <c r="A18">
        <v>5.7</v>
      </c>
      <c r="B18">
        <v>27.1</v>
      </c>
      <c r="C18">
        <f t="shared" si="0"/>
        <v>24.792371139811138</v>
      </c>
      <c r="D18">
        <f t="shared" si="1"/>
        <v>2.3076288601888635</v>
      </c>
      <c r="E18">
        <f t="shared" si="2"/>
        <v>2.3076288601888635</v>
      </c>
      <c r="F18">
        <f t="shared" si="3"/>
        <v>8.5152356464533702E-2</v>
      </c>
    </row>
    <row r="19" spans="1:6" x14ac:dyDescent="0.25">
      <c r="A19">
        <v>2</v>
      </c>
      <c r="B19">
        <v>38.995899999999999</v>
      </c>
      <c r="C19">
        <f t="shared" si="0"/>
        <v>41.690805278734317</v>
      </c>
      <c r="D19">
        <f t="shared" si="1"/>
        <v>-2.6949052787343177</v>
      </c>
      <c r="E19">
        <f t="shared" si="2"/>
        <v>2.6949052787343177</v>
      </c>
      <c r="F19">
        <f t="shared" si="3"/>
        <v>6.9107400489136495E-2</v>
      </c>
    </row>
    <row r="20" spans="1:6" x14ac:dyDescent="0.25">
      <c r="A20">
        <v>3.2</v>
      </c>
      <c r="B20">
        <v>33.762799999999999</v>
      </c>
      <c r="C20">
        <f t="shared" si="0"/>
        <v>36.210232044488961</v>
      </c>
      <c r="D20">
        <f t="shared" si="1"/>
        <v>-2.4474320444889628</v>
      </c>
      <c r="E20">
        <f t="shared" si="2"/>
        <v>2.4474320444889628</v>
      </c>
      <c r="F20">
        <f t="shared" si="3"/>
        <v>7.2489012892561128E-2</v>
      </c>
    </row>
    <row r="21" spans="1:6" x14ac:dyDescent="0.25">
      <c r="A21">
        <v>4.5999999999999996</v>
      </c>
      <c r="B21">
        <v>31.9</v>
      </c>
      <c r="C21">
        <f t="shared" si="0"/>
        <v>29.81622993786938</v>
      </c>
      <c r="D21">
        <f t="shared" si="1"/>
        <v>2.0837700621306183</v>
      </c>
      <c r="E21">
        <f t="shared" si="2"/>
        <v>2.0837700621306183</v>
      </c>
      <c r="F21">
        <f t="shared" si="3"/>
        <v>6.5321945521335995E-2</v>
      </c>
    </row>
    <row r="22" spans="1:6" x14ac:dyDescent="0.25">
      <c r="A22">
        <v>3.6</v>
      </c>
      <c r="B22">
        <v>31.6</v>
      </c>
      <c r="C22">
        <f t="shared" si="0"/>
        <v>34.38337429974051</v>
      </c>
      <c r="D22">
        <f t="shared" si="1"/>
        <v>-2.7833742997405082</v>
      </c>
      <c r="E22">
        <f t="shared" si="2"/>
        <v>2.7833742997405082</v>
      </c>
      <c r="F22">
        <f t="shared" si="3"/>
        <v>8.8081465181661642E-2</v>
      </c>
    </row>
    <row r="23" spans="1:6" x14ac:dyDescent="0.25">
      <c r="A23">
        <v>1.6</v>
      </c>
      <c r="B23">
        <v>48.318800000000003</v>
      </c>
      <c r="C23">
        <f t="shared" si="0"/>
        <v>43.517663023482768</v>
      </c>
      <c r="D23">
        <f t="shared" si="1"/>
        <v>4.8011369765172347</v>
      </c>
      <c r="E23">
        <f t="shared" si="2"/>
        <v>4.8011369765172347</v>
      </c>
      <c r="F23">
        <f t="shared" si="3"/>
        <v>9.9363746130227457E-2</v>
      </c>
    </row>
    <row r="24" spans="1:6" x14ac:dyDescent="0.25">
      <c r="A24">
        <v>2.4</v>
      </c>
      <c r="B24">
        <v>41.395899999999997</v>
      </c>
      <c r="C24">
        <f t="shared" si="0"/>
        <v>39.863947533985865</v>
      </c>
      <c r="D24">
        <f t="shared" si="1"/>
        <v>1.5319524660141326</v>
      </c>
      <c r="E24">
        <f t="shared" si="2"/>
        <v>1.5319524660141326</v>
      </c>
      <c r="F24">
        <f t="shared" si="3"/>
        <v>3.7007347732846314E-2</v>
      </c>
    </row>
    <row r="25" spans="1:6" x14ac:dyDescent="0.25">
      <c r="A25">
        <v>3.5</v>
      </c>
      <c r="B25">
        <v>30.2</v>
      </c>
      <c r="C25">
        <f t="shared" si="0"/>
        <v>34.840088735927623</v>
      </c>
      <c r="D25">
        <f t="shared" si="1"/>
        <v>-4.6400887359276233</v>
      </c>
      <c r="E25">
        <f t="shared" si="2"/>
        <v>4.6400887359276233</v>
      </c>
      <c r="F25">
        <f t="shared" si="3"/>
        <v>0.15364532238170939</v>
      </c>
    </row>
    <row r="26" spans="1:6" x14ac:dyDescent="0.25">
      <c r="A26">
        <v>3</v>
      </c>
      <c r="B26">
        <v>31.3917</v>
      </c>
      <c r="C26">
        <f t="shared" si="0"/>
        <v>37.123660916863187</v>
      </c>
      <c r="D26">
        <f t="shared" si="1"/>
        <v>-5.7319609168631871</v>
      </c>
      <c r="E26">
        <f t="shared" si="2"/>
        <v>5.7319609168631871</v>
      </c>
      <c r="F26">
        <f t="shared" si="3"/>
        <v>0.18259479151696745</v>
      </c>
    </row>
    <row r="27" spans="1:6" x14ac:dyDescent="0.25">
      <c r="A27">
        <v>3</v>
      </c>
      <c r="B27">
        <v>34.4</v>
      </c>
      <c r="C27">
        <f t="shared" si="0"/>
        <v>37.123660916863187</v>
      </c>
      <c r="D27">
        <f t="shared" si="1"/>
        <v>-2.7236609168631887</v>
      </c>
      <c r="E27">
        <f t="shared" si="2"/>
        <v>2.7236609168631887</v>
      </c>
      <c r="F27">
        <f t="shared" si="3"/>
        <v>7.9176189443697351E-2</v>
      </c>
    </row>
    <row r="28" spans="1:6" x14ac:dyDescent="0.25">
      <c r="A28">
        <v>4.5999999999999996</v>
      </c>
      <c r="B28">
        <v>31.9</v>
      </c>
      <c r="C28">
        <f t="shared" si="0"/>
        <v>29.81622993786938</v>
      </c>
      <c r="D28">
        <f t="shared" si="1"/>
        <v>2.0837700621306183</v>
      </c>
      <c r="E28">
        <f t="shared" si="2"/>
        <v>2.0837700621306183</v>
      </c>
      <c r="F28">
        <f t="shared" si="3"/>
        <v>6.5321945521335995E-2</v>
      </c>
    </row>
    <row r="29" spans="1:6" x14ac:dyDescent="0.25">
      <c r="A29">
        <v>3.8</v>
      </c>
      <c r="B29">
        <v>29.809899999999999</v>
      </c>
      <c r="C29">
        <f t="shared" si="0"/>
        <v>33.469945427366284</v>
      </c>
      <c r="D29">
        <f t="shared" si="1"/>
        <v>-3.6600454273662848</v>
      </c>
      <c r="E29">
        <f t="shared" si="2"/>
        <v>3.6600454273662848</v>
      </c>
      <c r="F29">
        <f t="shared" si="3"/>
        <v>0.12277952718279111</v>
      </c>
    </row>
    <row r="30" spans="1:6" x14ac:dyDescent="0.25">
      <c r="A30">
        <v>5.3</v>
      </c>
      <c r="B30">
        <v>29.3645</v>
      </c>
      <c r="C30">
        <f t="shared" si="0"/>
        <v>26.61922888455959</v>
      </c>
      <c r="D30">
        <f t="shared" si="1"/>
        <v>2.7452711154404099</v>
      </c>
      <c r="E30">
        <f t="shared" si="2"/>
        <v>2.7452711154404099</v>
      </c>
      <c r="F30">
        <f t="shared" si="3"/>
        <v>9.3489455479930192E-2</v>
      </c>
    </row>
    <row r="31" spans="1:6" x14ac:dyDescent="0.25">
      <c r="A31">
        <v>3.7</v>
      </c>
      <c r="B31">
        <v>31.8217</v>
      </c>
      <c r="C31">
        <f t="shared" si="0"/>
        <v>33.926659863553397</v>
      </c>
      <c r="D31">
        <f t="shared" si="1"/>
        <v>-2.1049598635533968</v>
      </c>
      <c r="E31">
        <f t="shared" si="2"/>
        <v>2.1049598635533968</v>
      </c>
      <c r="F31">
        <f t="shared" si="3"/>
        <v>6.6148567284381316E-2</v>
      </c>
    </row>
    <row r="32" spans="1:6" x14ac:dyDescent="0.25">
      <c r="A32">
        <v>6</v>
      </c>
      <c r="B32">
        <v>30.299900000000001</v>
      </c>
      <c r="C32">
        <f t="shared" si="0"/>
        <v>23.422227831249799</v>
      </c>
      <c r="D32">
        <f t="shared" si="1"/>
        <v>6.8776721687502018</v>
      </c>
      <c r="E32">
        <f t="shared" si="2"/>
        <v>6.8776721687502018</v>
      </c>
      <c r="F32">
        <f t="shared" si="3"/>
        <v>0.22698662928756205</v>
      </c>
    </row>
    <row r="33" spans="1:6" x14ac:dyDescent="0.25">
      <c r="A33">
        <v>6.8</v>
      </c>
      <c r="B33">
        <v>21.006</v>
      </c>
      <c r="C33">
        <f t="shared" si="0"/>
        <v>19.768512341752896</v>
      </c>
      <c r="D33">
        <f t="shared" si="1"/>
        <v>1.2374876582471046</v>
      </c>
      <c r="E33">
        <f t="shared" si="2"/>
        <v>1.2374876582471046</v>
      </c>
      <c r="F33">
        <f t="shared" si="3"/>
        <v>5.8911151968347356E-2</v>
      </c>
    </row>
    <row r="34" spans="1:6" x14ac:dyDescent="0.25">
      <c r="A34">
        <v>3.8</v>
      </c>
      <c r="B34">
        <v>37.076900000000002</v>
      </c>
      <c r="C34">
        <f t="shared" si="0"/>
        <v>33.469945427366284</v>
      </c>
      <c r="D34">
        <f t="shared" si="1"/>
        <v>3.6069545726337182</v>
      </c>
      <c r="E34">
        <f t="shared" si="2"/>
        <v>3.6069545726337182</v>
      </c>
      <c r="F34">
        <f t="shared" si="3"/>
        <v>9.7283067695349876E-2</v>
      </c>
    </row>
    <row r="35" spans="1:6" x14ac:dyDescent="0.25">
      <c r="A35">
        <v>5.7</v>
      </c>
      <c r="B35">
        <v>26</v>
      </c>
      <c r="C35">
        <f t="shared" si="0"/>
        <v>24.792371139811138</v>
      </c>
      <c r="D35">
        <f t="shared" si="1"/>
        <v>1.2076288601888621</v>
      </c>
      <c r="E35">
        <f t="shared" si="2"/>
        <v>1.2076288601888621</v>
      </c>
      <c r="F35">
        <f t="shared" si="3"/>
        <v>4.644726385341777E-2</v>
      </c>
    </row>
    <row r="36" spans="1:6" x14ac:dyDescent="0.25">
      <c r="A36">
        <v>3</v>
      </c>
      <c r="B36">
        <v>38.169600000000003</v>
      </c>
      <c r="C36">
        <f t="shared" si="0"/>
        <v>37.123660916863187</v>
      </c>
      <c r="D36">
        <f t="shared" si="1"/>
        <v>1.0459390831368154</v>
      </c>
      <c r="E36">
        <f t="shared" si="2"/>
        <v>1.0459390831368154</v>
      </c>
      <c r="F36">
        <f t="shared" si="3"/>
        <v>2.7402411425239335E-2</v>
      </c>
    </row>
    <row r="37" spans="1:6" x14ac:dyDescent="0.25">
      <c r="A37">
        <v>5.5</v>
      </c>
      <c r="B37">
        <v>21.4</v>
      </c>
      <c r="C37">
        <f t="shared" si="0"/>
        <v>25.705800012185364</v>
      </c>
      <c r="D37">
        <f t="shared" si="1"/>
        <v>-4.3058000121853652</v>
      </c>
      <c r="E37">
        <f t="shared" si="2"/>
        <v>4.3058000121853652</v>
      </c>
      <c r="F37">
        <f t="shared" si="3"/>
        <v>0.20120560804604512</v>
      </c>
    </row>
    <row r="38" spans="1:6" x14ac:dyDescent="0.25">
      <c r="A38">
        <v>3.6</v>
      </c>
      <c r="B38">
        <v>37.200000000000003</v>
      </c>
      <c r="C38">
        <f t="shared" si="0"/>
        <v>34.38337429974051</v>
      </c>
      <c r="D38">
        <f t="shared" si="1"/>
        <v>2.8166257002594932</v>
      </c>
      <c r="E38">
        <f t="shared" si="2"/>
        <v>2.8166257002594932</v>
      </c>
      <c r="F38">
        <f t="shared" si="3"/>
        <v>7.5715744630631535E-2</v>
      </c>
    </row>
    <row r="39" spans="1:6" x14ac:dyDescent="0.25">
      <c r="A39">
        <v>2.5</v>
      </c>
      <c r="B39">
        <v>40.6</v>
      </c>
      <c r="C39">
        <f t="shared" si="0"/>
        <v>39.407233097798752</v>
      </c>
      <c r="D39">
        <f t="shared" si="1"/>
        <v>1.1927669022012495</v>
      </c>
      <c r="E39">
        <f t="shared" si="2"/>
        <v>1.1927669022012495</v>
      </c>
      <c r="F39">
        <f t="shared" si="3"/>
        <v>2.9378495128109593E-2</v>
      </c>
    </row>
    <row r="40" spans="1:6" x14ac:dyDescent="0.25">
      <c r="A40">
        <v>4.4000000000000004</v>
      </c>
      <c r="B40">
        <v>23.152100000000001</v>
      </c>
      <c r="C40">
        <f t="shared" si="0"/>
        <v>30.729658810243606</v>
      </c>
      <c r="D40">
        <f t="shared" si="1"/>
        <v>-7.5775588102436053</v>
      </c>
      <c r="E40">
        <f t="shared" si="2"/>
        <v>7.5775588102436053</v>
      </c>
      <c r="F40">
        <f t="shared" si="3"/>
        <v>0.32729466485733927</v>
      </c>
    </row>
    <row r="41" spans="1:6" x14ac:dyDescent="0.25">
      <c r="A41">
        <v>6</v>
      </c>
      <c r="B41">
        <v>30.299900000000001</v>
      </c>
      <c r="C41">
        <f t="shared" si="0"/>
        <v>23.422227831249799</v>
      </c>
      <c r="D41">
        <f t="shared" si="1"/>
        <v>6.8776721687502018</v>
      </c>
      <c r="E41">
        <f t="shared" si="2"/>
        <v>6.8776721687502018</v>
      </c>
      <c r="F41">
        <f t="shared" si="3"/>
        <v>0.22698662928756205</v>
      </c>
    </row>
    <row r="42" spans="1:6" x14ac:dyDescent="0.25">
      <c r="A42">
        <v>6.2</v>
      </c>
      <c r="B42">
        <v>27.4</v>
      </c>
      <c r="C42">
        <f t="shared" si="0"/>
        <v>22.508798958875573</v>
      </c>
      <c r="D42">
        <f t="shared" si="1"/>
        <v>4.8912010411244253</v>
      </c>
      <c r="E42">
        <f t="shared" si="2"/>
        <v>4.8912010411244253</v>
      </c>
      <c r="F42">
        <f t="shared" si="3"/>
        <v>0.17851098690235129</v>
      </c>
    </row>
    <row r="43" spans="1:6" x14ac:dyDescent="0.25">
      <c r="A43">
        <v>2.2000000000000002</v>
      </c>
      <c r="B43">
        <v>46.8</v>
      </c>
      <c r="C43">
        <f t="shared" si="0"/>
        <v>40.777376406360091</v>
      </c>
      <c r="D43">
        <f t="shared" si="1"/>
        <v>6.0226235936399064</v>
      </c>
      <c r="E43">
        <f t="shared" si="2"/>
        <v>6.0226235936399064</v>
      </c>
      <c r="F43">
        <f t="shared" si="3"/>
        <v>0.12868853832563903</v>
      </c>
    </row>
    <row r="44" spans="1:6" x14ac:dyDescent="0.25">
      <c r="A44">
        <v>2</v>
      </c>
      <c r="B44">
        <v>41.315600000000003</v>
      </c>
      <c r="C44">
        <f t="shared" si="0"/>
        <v>41.690805278734317</v>
      </c>
      <c r="D44">
        <f t="shared" si="1"/>
        <v>-0.3752052787343132</v>
      </c>
      <c r="E44">
        <f t="shared" si="2"/>
        <v>0.3752052787343132</v>
      </c>
      <c r="F44">
        <f t="shared" si="3"/>
        <v>9.0814432982774824E-3</v>
      </c>
    </row>
    <row r="45" spans="1:6" x14ac:dyDescent="0.25">
      <c r="A45">
        <v>2.4</v>
      </c>
      <c r="B45">
        <v>40</v>
      </c>
      <c r="C45">
        <f t="shared" si="0"/>
        <v>39.863947533985865</v>
      </c>
      <c r="D45">
        <f t="shared" si="1"/>
        <v>0.13605246601413512</v>
      </c>
      <c r="E45">
        <f t="shared" si="2"/>
        <v>0.13605246601413512</v>
      </c>
      <c r="F45">
        <f t="shared" si="3"/>
        <v>3.4013116503533781E-3</v>
      </c>
    </row>
    <row r="46" spans="1:6" x14ac:dyDescent="0.25">
      <c r="A46">
        <v>2.4</v>
      </c>
      <c r="B46">
        <v>42.3</v>
      </c>
      <c r="C46">
        <f t="shared" si="0"/>
        <v>39.863947533985865</v>
      </c>
      <c r="D46">
        <f t="shared" si="1"/>
        <v>2.4360524660141323</v>
      </c>
      <c r="E46">
        <f t="shared" si="2"/>
        <v>2.4360524660141323</v>
      </c>
      <c r="F46">
        <f t="shared" si="3"/>
        <v>5.7589892813572872E-2</v>
      </c>
    </row>
    <row r="47" spans="1:6" x14ac:dyDescent="0.25">
      <c r="A47">
        <v>2.7</v>
      </c>
      <c r="B47">
        <v>31.3</v>
      </c>
      <c r="C47">
        <f t="shared" si="0"/>
        <v>38.493804225424526</v>
      </c>
      <c r="D47">
        <f t="shared" si="1"/>
        <v>-7.1938042254245254</v>
      </c>
      <c r="E47">
        <f t="shared" si="2"/>
        <v>7.1938042254245254</v>
      </c>
      <c r="F47">
        <f t="shared" si="3"/>
        <v>0.22983400081228514</v>
      </c>
    </row>
    <row r="48" spans="1:6" x14ac:dyDescent="0.25">
      <c r="A48">
        <v>5.3</v>
      </c>
      <c r="B48">
        <v>29.370799999999999</v>
      </c>
      <c r="C48">
        <f t="shared" si="0"/>
        <v>26.61922888455959</v>
      </c>
      <c r="D48">
        <f t="shared" si="1"/>
        <v>2.7515711154404094</v>
      </c>
      <c r="E48">
        <f t="shared" si="2"/>
        <v>2.7515711154404094</v>
      </c>
      <c r="F48">
        <f t="shared" si="3"/>
        <v>9.3683900862094646E-2</v>
      </c>
    </row>
    <row r="49" spans="1:6" x14ac:dyDescent="0.25">
      <c r="A49">
        <v>2.7</v>
      </c>
      <c r="B49">
        <v>37.799999999999997</v>
      </c>
      <c r="C49">
        <f t="shared" si="0"/>
        <v>38.493804225424526</v>
      </c>
      <c r="D49">
        <f t="shared" si="1"/>
        <v>-0.69380422542452891</v>
      </c>
      <c r="E49">
        <f t="shared" si="2"/>
        <v>0.69380422542452891</v>
      </c>
      <c r="F49">
        <f t="shared" si="3"/>
        <v>1.8354609138215051E-2</v>
      </c>
    </row>
    <row r="50" spans="1:6" x14ac:dyDescent="0.25">
      <c r="A50">
        <v>2</v>
      </c>
      <c r="B50">
        <v>35</v>
      </c>
      <c r="C50">
        <f t="shared" si="0"/>
        <v>41.690805278734317</v>
      </c>
      <c r="D50">
        <f t="shared" si="1"/>
        <v>-6.6908052787343166</v>
      </c>
      <c r="E50">
        <f t="shared" si="2"/>
        <v>6.6908052787343166</v>
      </c>
      <c r="F50">
        <f t="shared" si="3"/>
        <v>0.19116586510669475</v>
      </c>
    </row>
    <row r="51" spans="1:6" x14ac:dyDescent="0.25">
      <c r="A51">
        <v>1.6</v>
      </c>
      <c r="B51">
        <v>47.9</v>
      </c>
      <c r="C51">
        <f t="shared" si="0"/>
        <v>43.517663023482768</v>
      </c>
      <c r="D51">
        <f t="shared" si="1"/>
        <v>4.3823369765172302</v>
      </c>
      <c r="E51">
        <f t="shared" si="2"/>
        <v>4.3823369765172302</v>
      </c>
      <c r="F51">
        <f t="shared" si="3"/>
        <v>9.148928969764572E-2</v>
      </c>
    </row>
    <row r="52" spans="1:6" x14ac:dyDescent="0.25">
      <c r="A52">
        <v>3.7</v>
      </c>
      <c r="B52">
        <v>25.2</v>
      </c>
      <c r="C52">
        <f t="shared" si="0"/>
        <v>33.926659863553397</v>
      </c>
      <c r="D52">
        <f t="shared" si="1"/>
        <v>-8.7266598635533974</v>
      </c>
      <c r="E52">
        <f t="shared" si="2"/>
        <v>8.7266598635533974</v>
      </c>
      <c r="F52">
        <f t="shared" si="3"/>
        <v>0.34629602633148404</v>
      </c>
    </row>
    <row r="53" spans="1:6" x14ac:dyDescent="0.25">
      <c r="A53">
        <v>2.4</v>
      </c>
      <c r="B53">
        <v>34.700000000000003</v>
      </c>
      <c r="C53">
        <f t="shared" si="0"/>
        <v>39.863947533985865</v>
      </c>
      <c r="D53">
        <f t="shared" si="1"/>
        <v>-5.163947533985862</v>
      </c>
      <c r="E53">
        <f t="shared" si="2"/>
        <v>5.163947533985862</v>
      </c>
      <c r="F53">
        <f t="shared" si="3"/>
        <v>0.14881693181515451</v>
      </c>
    </row>
    <row r="54" spans="1:6" x14ac:dyDescent="0.25">
      <c r="A54">
        <v>4</v>
      </c>
      <c r="B54">
        <v>27.9711</v>
      </c>
      <c r="C54">
        <f t="shared" si="0"/>
        <v>32.556516554992058</v>
      </c>
      <c r="D54">
        <f t="shared" si="1"/>
        <v>-4.585416554992058</v>
      </c>
      <c r="E54">
        <f t="shared" si="2"/>
        <v>4.585416554992058</v>
      </c>
      <c r="F54">
        <f t="shared" si="3"/>
        <v>0.16393408035408183</v>
      </c>
    </row>
    <row r="55" spans="1:6" x14ac:dyDescent="0.25">
      <c r="A55">
        <v>3</v>
      </c>
      <c r="B55">
        <v>32.5289</v>
      </c>
      <c r="C55">
        <f t="shared" si="0"/>
        <v>37.123660916863187</v>
      </c>
      <c r="D55">
        <f t="shared" si="1"/>
        <v>-4.5947609168631871</v>
      </c>
      <c r="E55">
        <f t="shared" si="2"/>
        <v>4.5947609168631871</v>
      </c>
      <c r="F55">
        <f t="shared" si="3"/>
        <v>0.14125165366376322</v>
      </c>
    </row>
    <row r="56" spans="1:6" x14ac:dyDescent="0.25">
      <c r="A56">
        <v>3.7</v>
      </c>
      <c r="B56">
        <v>31.3858</v>
      </c>
      <c r="C56">
        <f t="shared" si="0"/>
        <v>33.926659863553397</v>
      </c>
      <c r="D56">
        <f t="shared" si="1"/>
        <v>-2.540859863553397</v>
      </c>
      <c r="E56">
        <f t="shared" si="2"/>
        <v>2.540859863553397</v>
      </c>
      <c r="F56">
        <f t="shared" si="3"/>
        <v>8.0955714480860683E-2</v>
      </c>
    </row>
    <row r="57" spans="1:6" x14ac:dyDescent="0.25">
      <c r="A57">
        <v>2.5</v>
      </c>
      <c r="B57">
        <v>42.9</v>
      </c>
      <c r="C57">
        <f t="shared" si="0"/>
        <v>39.407233097798752</v>
      </c>
      <c r="D57">
        <f t="shared" si="1"/>
        <v>3.4927669022012466</v>
      </c>
      <c r="E57">
        <f t="shared" si="2"/>
        <v>3.4927669022012466</v>
      </c>
      <c r="F57">
        <f t="shared" si="3"/>
        <v>8.1416477906788964E-2</v>
      </c>
    </row>
    <row r="58" spans="1:6" x14ac:dyDescent="0.25">
      <c r="A58">
        <v>3</v>
      </c>
      <c r="B58">
        <v>35.460599999999999</v>
      </c>
      <c r="C58">
        <f t="shared" si="0"/>
        <v>37.123660916863187</v>
      </c>
      <c r="D58">
        <f t="shared" si="1"/>
        <v>-1.6630609168631878</v>
      </c>
      <c r="E58">
        <f t="shared" si="2"/>
        <v>1.6630609168631878</v>
      </c>
      <c r="F58">
        <f t="shared" si="3"/>
        <v>4.6898837494661338E-2</v>
      </c>
    </row>
    <row r="59" spans="1:6" x14ac:dyDescent="0.25">
      <c r="A59">
        <v>2.2000000000000002</v>
      </c>
      <c r="B59">
        <v>44.999099999999999</v>
      </c>
      <c r="C59">
        <f t="shared" si="0"/>
        <v>40.777376406360091</v>
      </c>
      <c r="D59">
        <f t="shared" si="1"/>
        <v>4.2217235936399078</v>
      </c>
      <c r="E59">
        <f t="shared" si="2"/>
        <v>4.2217235936399078</v>
      </c>
      <c r="F59">
        <f t="shared" si="3"/>
        <v>9.3817956217788975E-2</v>
      </c>
    </row>
    <row r="60" spans="1:6" x14ac:dyDescent="0.25">
      <c r="A60">
        <v>2.7</v>
      </c>
      <c r="B60">
        <v>39.799999999999997</v>
      </c>
      <c r="C60">
        <f t="shared" si="0"/>
        <v>38.493804225424526</v>
      </c>
      <c r="D60">
        <f t="shared" si="1"/>
        <v>1.3061957745754711</v>
      </c>
      <c r="E60">
        <f t="shared" si="2"/>
        <v>1.3061957745754711</v>
      </c>
      <c r="F60">
        <f t="shared" si="3"/>
        <v>3.2818989310941488E-2</v>
      </c>
    </row>
    <row r="61" spans="1:6" x14ac:dyDescent="0.25">
      <c r="A61">
        <v>3</v>
      </c>
      <c r="B61">
        <v>35.267800000000001</v>
      </c>
      <c r="C61">
        <f t="shared" si="0"/>
        <v>37.123660916863187</v>
      </c>
      <c r="D61">
        <f t="shared" si="1"/>
        <v>-1.8558609168631861</v>
      </c>
      <c r="E61">
        <f t="shared" si="2"/>
        <v>1.8558609168631861</v>
      </c>
      <c r="F61">
        <f t="shared" si="3"/>
        <v>5.2621964422594716E-2</v>
      </c>
    </row>
    <row r="62" spans="1:6" x14ac:dyDescent="0.25">
      <c r="A62">
        <v>4.5999999999999996</v>
      </c>
      <c r="B62">
        <v>28.4</v>
      </c>
      <c r="C62">
        <f t="shared" si="0"/>
        <v>29.81622993786938</v>
      </c>
      <c r="D62">
        <f t="shared" si="1"/>
        <v>-1.4162299378693817</v>
      </c>
      <c r="E62">
        <f t="shared" si="2"/>
        <v>1.4162299378693817</v>
      </c>
      <c r="F62">
        <f t="shared" si="3"/>
        <v>4.9867251333428932E-2</v>
      </c>
    </row>
    <row r="63" spans="1:6" x14ac:dyDescent="0.25">
      <c r="A63">
        <v>4.8</v>
      </c>
      <c r="B63">
        <v>28.8</v>
      </c>
      <c r="C63">
        <f t="shared" si="0"/>
        <v>28.902801065495154</v>
      </c>
      <c r="D63">
        <f t="shared" si="1"/>
        <v>-0.10280106549515367</v>
      </c>
      <c r="E63">
        <f t="shared" si="2"/>
        <v>0.10280106549515367</v>
      </c>
      <c r="F63">
        <f t="shared" si="3"/>
        <v>3.5694814408039465E-3</v>
      </c>
    </row>
    <row r="64" spans="1:6" x14ac:dyDescent="0.25">
      <c r="A64">
        <v>3.8</v>
      </c>
      <c r="B64">
        <v>31.1</v>
      </c>
      <c r="C64">
        <f t="shared" si="0"/>
        <v>33.469945427366284</v>
      </c>
      <c r="D64">
        <f t="shared" si="1"/>
        <v>-2.3699454273662823</v>
      </c>
      <c r="E64">
        <f t="shared" si="2"/>
        <v>2.3699454273662823</v>
      </c>
      <c r="F64">
        <f t="shared" si="3"/>
        <v>7.6204033034285606E-2</v>
      </c>
    </row>
    <row r="65" spans="1:6" x14ac:dyDescent="0.25">
      <c r="A65">
        <v>2.5</v>
      </c>
      <c r="B65">
        <v>39.6</v>
      </c>
      <c r="C65">
        <f t="shared" si="0"/>
        <v>39.407233097798752</v>
      </c>
      <c r="D65">
        <f t="shared" si="1"/>
        <v>0.19276690220124948</v>
      </c>
      <c r="E65">
        <f t="shared" si="2"/>
        <v>0.19276690220124948</v>
      </c>
      <c r="F65">
        <f t="shared" si="3"/>
        <v>4.8678510656881176E-3</v>
      </c>
    </row>
    <row r="66" spans="1:6" x14ac:dyDescent="0.25">
      <c r="A66">
        <v>3.5</v>
      </c>
      <c r="B66">
        <v>30.2</v>
      </c>
      <c r="C66">
        <f t="shared" si="0"/>
        <v>34.840088735927623</v>
      </c>
      <c r="D66">
        <f t="shared" si="1"/>
        <v>-4.6400887359276233</v>
      </c>
      <c r="E66">
        <f t="shared" si="2"/>
        <v>4.6400887359276233</v>
      </c>
      <c r="F66">
        <f t="shared" si="3"/>
        <v>0.15364532238170939</v>
      </c>
    </row>
    <row r="67" spans="1:6" x14ac:dyDescent="0.25">
      <c r="A67">
        <v>4.7</v>
      </c>
      <c r="B67">
        <v>26.702200000000001</v>
      </c>
      <c r="C67">
        <f t="shared" ref="C67:C130" si="4">$O$8+($O$9*A67)</f>
        <v>29.359515501682267</v>
      </c>
      <c r="D67">
        <f t="shared" ref="D67:D130" si="5">B67-C67</f>
        <v>-2.657315501682266</v>
      </c>
      <c r="E67">
        <f t="shared" ref="E67:E130" si="6">ABS(D67)</f>
        <v>2.657315501682266</v>
      </c>
      <c r="F67">
        <f t="shared" ref="F67:F130" si="7">E67/B67</f>
        <v>9.9516725276653825E-2</v>
      </c>
    </row>
    <row r="68" spans="1:6" x14ac:dyDescent="0.25">
      <c r="A68">
        <v>2.2000000000000002</v>
      </c>
      <c r="B68">
        <v>51.9</v>
      </c>
      <c r="C68">
        <f t="shared" si="4"/>
        <v>40.777376406360091</v>
      </c>
      <c r="D68">
        <f t="shared" si="5"/>
        <v>11.122623593639908</v>
      </c>
      <c r="E68">
        <f t="shared" si="6"/>
        <v>11.122623593639908</v>
      </c>
      <c r="F68">
        <f t="shared" si="7"/>
        <v>0.21430873976184794</v>
      </c>
    </row>
    <row r="69" spans="1:6" x14ac:dyDescent="0.25">
      <c r="A69">
        <v>2</v>
      </c>
      <c r="B69">
        <v>40</v>
      </c>
      <c r="C69">
        <f t="shared" si="4"/>
        <v>41.690805278734317</v>
      </c>
      <c r="D69">
        <f t="shared" si="5"/>
        <v>-1.6908052787343166</v>
      </c>
      <c r="E69">
        <f t="shared" si="6"/>
        <v>1.6908052787343166</v>
      </c>
      <c r="F69">
        <f t="shared" si="7"/>
        <v>4.2270131968357917E-2</v>
      </c>
    </row>
    <row r="70" spans="1:6" x14ac:dyDescent="0.25">
      <c r="A70">
        <v>3</v>
      </c>
      <c r="B70">
        <v>35.9</v>
      </c>
      <c r="C70">
        <f t="shared" si="4"/>
        <v>37.123660916863187</v>
      </c>
      <c r="D70">
        <f t="shared" si="5"/>
        <v>-1.2236609168631887</v>
      </c>
      <c r="E70">
        <f t="shared" si="6"/>
        <v>1.2236609168631887</v>
      </c>
      <c r="F70">
        <f t="shared" si="7"/>
        <v>3.4085262308166817E-2</v>
      </c>
    </row>
    <row r="71" spans="1:6" x14ac:dyDescent="0.25">
      <c r="A71">
        <v>3</v>
      </c>
      <c r="B71">
        <v>34</v>
      </c>
      <c r="C71">
        <f t="shared" si="4"/>
        <v>37.123660916863187</v>
      </c>
      <c r="D71">
        <f t="shared" si="5"/>
        <v>-3.1236609168631873</v>
      </c>
      <c r="E71">
        <f t="shared" si="6"/>
        <v>3.1236609168631873</v>
      </c>
      <c r="F71">
        <f t="shared" si="7"/>
        <v>9.1872379907740803E-2</v>
      </c>
    </row>
    <row r="72" spans="1:6" x14ac:dyDescent="0.25">
      <c r="A72">
        <v>2.5</v>
      </c>
      <c r="B72">
        <v>30.2</v>
      </c>
      <c r="C72">
        <f t="shared" si="4"/>
        <v>39.407233097798752</v>
      </c>
      <c r="D72">
        <f t="shared" si="5"/>
        <v>-9.2072330977987527</v>
      </c>
      <c r="E72">
        <f t="shared" si="6"/>
        <v>9.2072330977987527</v>
      </c>
      <c r="F72">
        <f t="shared" si="7"/>
        <v>0.30487526813903154</v>
      </c>
    </row>
    <row r="73" spans="1:6" x14ac:dyDescent="0.25">
      <c r="A73">
        <v>1.8</v>
      </c>
      <c r="B73">
        <v>50.5</v>
      </c>
      <c r="C73">
        <f t="shared" si="4"/>
        <v>42.604234151108543</v>
      </c>
      <c r="D73">
        <f t="shared" si="5"/>
        <v>7.8957658488914575</v>
      </c>
      <c r="E73">
        <f t="shared" si="6"/>
        <v>7.8957658488914575</v>
      </c>
      <c r="F73">
        <f t="shared" si="7"/>
        <v>0.15635179898794965</v>
      </c>
    </row>
    <row r="74" spans="1:6" x14ac:dyDescent="0.25">
      <c r="A74">
        <v>4.3</v>
      </c>
      <c r="B74">
        <v>27.805499999999999</v>
      </c>
      <c r="C74">
        <f t="shared" si="4"/>
        <v>31.186373246430719</v>
      </c>
      <c r="D74">
        <f t="shared" si="5"/>
        <v>-3.3808732464307205</v>
      </c>
      <c r="E74">
        <f t="shared" si="6"/>
        <v>3.3808732464307205</v>
      </c>
      <c r="F74">
        <f t="shared" si="7"/>
        <v>0.12159008996172414</v>
      </c>
    </row>
    <row r="75" spans="1:6" x14ac:dyDescent="0.25">
      <c r="A75">
        <v>3</v>
      </c>
      <c r="B75">
        <v>35.731099999999998</v>
      </c>
      <c r="C75">
        <f t="shared" si="4"/>
        <v>37.123660916863187</v>
      </c>
      <c r="D75">
        <f t="shared" si="5"/>
        <v>-1.3925609168631894</v>
      </c>
      <c r="E75">
        <f t="shared" si="6"/>
        <v>1.3925609168631894</v>
      </c>
      <c r="F75">
        <f t="shared" si="7"/>
        <v>3.897335701568632E-2</v>
      </c>
    </row>
    <row r="76" spans="1:6" x14ac:dyDescent="0.25">
      <c r="A76">
        <v>6.2</v>
      </c>
      <c r="B76">
        <v>28.4</v>
      </c>
      <c r="C76">
        <f t="shared" si="4"/>
        <v>22.508798958875573</v>
      </c>
      <c r="D76">
        <f t="shared" si="5"/>
        <v>5.8912010411244253</v>
      </c>
      <c r="E76">
        <f t="shared" si="6"/>
        <v>5.8912010411244253</v>
      </c>
      <c r="F76">
        <f t="shared" si="7"/>
        <v>0.20743665637762063</v>
      </c>
    </row>
    <row r="77" spans="1:6" x14ac:dyDescent="0.25">
      <c r="A77">
        <v>2.5</v>
      </c>
      <c r="B77">
        <v>40.193100000000001</v>
      </c>
      <c r="C77">
        <f t="shared" si="4"/>
        <v>39.407233097798752</v>
      </c>
      <c r="D77">
        <f t="shared" si="5"/>
        <v>0.78586690220124922</v>
      </c>
      <c r="E77">
        <f t="shared" si="6"/>
        <v>0.78586690220124922</v>
      </c>
      <c r="F77">
        <f t="shared" si="7"/>
        <v>1.955228390448234E-2</v>
      </c>
    </row>
    <row r="78" spans="1:6" x14ac:dyDescent="0.25">
      <c r="A78">
        <v>2.9</v>
      </c>
      <c r="B78">
        <v>35.5</v>
      </c>
      <c r="C78">
        <f t="shared" si="4"/>
        <v>37.5803753530503</v>
      </c>
      <c r="D78">
        <f t="shared" si="5"/>
        <v>-2.0803753530503002</v>
      </c>
      <c r="E78">
        <f t="shared" si="6"/>
        <v>2.0803753530503002</v>
      </c>
      <c r="F78">
        <f t="shared" si="7"/>
        <v>5.8602122621135219E-2</v>
      </c>
    </row>
    <row r="79" spans="1:6" x14ac:dyDescent="0.25">
      <c r="A79">
        <v>2</v>
      </c>
      <c r="B79">
        <v>41.2</v>
      </c>
      <c r="C79">
        <f t="shared" si="4"/>
        <v>41.690805278734317</v>
      </c>
      <c r="D79">
        <f t="shared" si="5"/>
        <v>-0.49080527873431379</v>
      </c>
      <c r="E79">
        <f t="shared" si="6"/>
        <v>0.49080527873431379</v>
      </c>
      <c r="F79">
        <f t="shared" si="7"/>
        <v>1.1912749483842567E-2</v>
      </c>
    </row>
    <row r="80" spans="1:6" x14ac:dyDescent="0.25">
      <c r="A80">
        <v>2.4</v>
      </c>
      <c r="B80">
        <v>41.695999999999998</v>
      </c>
      <c r="C80">
        <f t="shared" si="4"/>
        <v>39.863947533985865</v>
      </c>
      <c r="D80">
        <f t="shared" si="5"/>
        <v>1.8320524660141331</v>
      </c>
      <c r="E80">
        <f t="shared" si="6"/>
        <v>1.8320524660141331</v>
      </c>
      <c r="F80">
        <f t="shared" si="7"/>
        <v>4.39383266024111E-2</v>
      </c>
    </row>
    <row r="81" spans="1:6" x14ac:dyDescent="0.25">
      <c r="A81">
        <v>3.6</v>
      </c>
      <c r="B81">
        <v>35.1</v>
      </c>
      <c r="C81">
        <f t="shared" si="4"/>
        <v>34.38337429974051</v>
      </c>
      <c r="D81">
        <f t="shared" si="5"/>
        <v>0.71662570025949179</v>
      </c>
      <c r="E81">
        <f t="shared" si="6"/>
        <v>0.71662570025949179</v>
      </c>
      <c r="F81">
        <f t="shared" si="7"/>
        <v>2.0416686617079537E-2</v>
      </c>
    </row>
    <row r="82" spans="1:6" x14ac:dyDescent="0.25">
      <c r="A82">
        <v>5.2</v>
      </c>
      <c r="B82">
        <v>24</v>
      </c>
      <c r="C82">
        <f t="shared" si="4"/>
        <v>27.075943320746703</v>
      </c>
      <c r="D82">
        <f t="shared" si="5"/>
        <v>-3.0759433207467026</v>
      </c>
      <c r="E82">
        <f t="shared" si="6"/>
        <v>3.0759433207467026</v>
      </c>
      <c r="F82">
        <f t="shared" si="7"/>
        <v>0.12816430503111262</v>
      </c>
    </row>
    <row r="83" spans="1:6" x14ac:dyDescent="0.25">
      <c r="A83">
        <v>6</v>
      </c>
      <c r="B83">
        <v>26.749500000000001</v>
      </c>
      <c r="C83">
        <f t="shared" si="4"/>
        <v>23.422227831249799</v>
      </c>
      <c r="D83">
        <f t="shared" si="5"/>
        <v>3.327272168750202</v>
      </c>
      <c r="E83">
        <f t="shared" si="6"/>
        <v>3.327272168750202</v>
      </c>
      <c r="F83">
        <f t="shared" si="7"/>
        <v>0.12438633128657366</v>
      </c>
    </row>
    <row r="84" spans="1:6" x14ac:dyDescent="0.25">
      <c r="A84">
        <v>2.4</v>
      </c>
      <c r="B84">
        <v>43.003500000000003</v>
      </c>
      <c r="C84">
        <f t="shared" si="4"/>
        <v>39.863947533985865</v>
      </c>
      <c r="D84">
        <f t="shared" si="5"/>
        <v>3.1395524660141376</v>
      </c>
      <c r="E84">
        <f t="shared" si="6"/>
        <v>3.1395524660141376</v>
      </c>
      <c r="F84">
        <f t="shared" si="7"/>
        <v>7.3006905624289589E-2</v>
      </c>
    </row>
    <row r="85" spans="1:6" x14ac:dyDescent="0.25">
      <c r="A85">
        <v>1.5</v>
      </c>
      <c r="B85">
        <v>47.4</v>
      </c>
      <c r="C85">
        <f t="shared" si="4"/>
        <v>43.974377459669881</v>
      </c>
      <c r="D85">
        <f t="shared" si="5"/>
        <v>3.4256225403301173</v>
      </c>
      <c r="E85">
        <f t="shared" si="6"/>
        <v>3.4256225403301173</v>
      </c>
      <c r="F85">
        <f t="shared" si="7"/>
        <v>7.2270517728483488E-2</v>
      </c>
    </row>
    <row r="86" spans="1:6" x14ac:dyDescent="0.25">
      <c r="A86">
        <v>3</v>
      </c>
      <c r="B86">
        <v>34.5</v>
      </c>
      <c r="C86">
        <f t="shared" si="4"/>
        <v>37.123660916863187</v>
      </c>
      <c r="D86">
        <f t="shared" si="5"/>
        <v>-2.6236609168631873</v>
      </c>
      <c r="E86">
        <f t="shared" si="6"/>
        <v>2.6236609168631873</v>
      </c>
      <c r="F86">
        <f t="shared" si="7"/>
        <v>7.6048142517773545E-2</v>
      </c>
    </row>
    <row r="87" spans="1:6" x14ac:dyDescent="0.25">
      <c r="A87">
        <v>4.5999999999999996</v>
      </c>
      <c r="B87">
        <v>29.14</v>
      </c>
      <c r="C87">
        <f t="shared" si="4"/>
        <v>29.81622993786938</v>
      </c>
      <c r="D87">
        <f t="shared" si="5"/>
        <v>-0.67622993786937968</v>
      </c>
      <c r="E87">
        <f t="shared" si="6"/>
        <v>0.67622993786937968</v>
      </c>
      <c r="F87">
        <f t="shared" si="7"/>
        <v>2.3206243578221677E-2</v>
      </c>
    </row>
    <row r="88" spans="1:6" x14ac:dyDescent="0.25">
      <c r="A88">
        <v>3.2</v>
      </c>
      <c r="B88">
        <v>30.7</v>
      </c>
      <c r="C88">
        <f t="shared" si="4"/>
        <v>36.210232044488961</v>
      </c>
      <c r="D88">
        <f t="shared" si="5"/>
        <v>-5.5102320444889621</v>
      </c>
      <c r="E88">
        <f t="shared" si="6"/>
        <v>5.5102320444889621</v>
      </c>
      <c r="F88">
        <f t="shared" si="7"/>
        <v>0.17948638581397272</v>
      </c>
    </row>
    <row r="89" spans="1:6" x14ac:dyDescent="0.25">
      <c r="A89">
        <v>4</v>
      </c>
      <c r="B89">
        <v>26.2</v>
      </c>
      <c r="C89">
        <f t="shared" si="4"/>
        <v>32.556516554992058</v>
      </c>
      <c r="D89">
        <f t="shared" si="5"/>
        <v>-6.3565165549920586</v>
      </c>
      <c r="E89">
        <f t="shared" si="6"/>
        <v>6.3565165549920586</v>
      </c>
      <c r="F89">
        <f t="shared" si="7"/>
        <v>0.2426151356867198</v>
      </c>
    </row>
    <row r="90" spans="1:6" x14ac:dyDescent="0.25">
      <c r="A90">
        <v>2.4</v>
      </c>
      <c r="B90">
        <v>46.9</v>
      </c>
      <c r="C90">
        <f t="shared" si="4"/>
        <v>39.863947533985865</v>
      </c>
      <c r="D90">
        <f t="shared" si="5"/>
        <v>7.0360524660141337</v>
      </c>
      <c r="E90">
        <f t="shared" si="6"/>
        <v>7.0360524660141337</v>
      </c>
      <c r="F90">
        <f t="shared" si="7"/>
        <v>0.1500224406399602</v>
      </c>
    </row>
    <row r="91" spans="1:6" x14ac:dyDescent="0.25">
      <c r="A91">
        <v>4.2</v>
      </c>
      <c r="B91">
        <v>24.6</v>
      </c>
      <c r="C91">
        <f t="shared" si="4"/>
        <v>31.643087682617832</v>
      </c>
      <c r="D91">
        <f t="shared" si="5"/>
        <v>-7.0430876826178306</v>
      </c>
      <c r="E91">
        <f t="shared" si="6"/>
        <v>7.0430876826178306</v>
      </c>
      <c r="F91">
        <f t="shared" si="7"/>
        <v>0.28630437734218822</v>
      </c>
    </row>
    <row r="92" spans="1:6" x14ac:dyDescent="0.25">
      <c r="A92">
        <v>3.5</v>
      </c>
      <c r="B92">
        <v>25.8</v>
      </c>
      <c r="C92">
        <f t="shared" si="4"/>
        <v>34.840088735927623</v>
      </c>
      <c r="D92">
        <f t="shared" si="5"/>
        <v>-9.0400887359276219</v>
      </c>
      <c r="E92">
        <f t="shared" si="6"/>
        <v>9.0400887359276219</v>
      </c>
      <c r="F92">
        <f t="shared" si="7"/>
        <v>0.35039103627626439</v>
      </c>
    </row>
    <row r="93" spans="1:6" x14ac:dyDescent="0.25">
      <c r="A93">
        <v>3.5</v>
      </c>
      <c r="B93">
        <v>35.5</v>
      </c>
      <c r="C93">
        <f t="shared" si="4"/>
        <v>34.840088735927623</v>
      </c>
      <c r="D93">
        <f t="shared" si="5"/>
        <v>0.65991126407237743</v>
      </c>
      <c r="E93">
        <f t="shared" si="6"/>
        <v>0.65991126407237743</v>
      </c>
      <c r="F93">
        <f t="shared" si="7"/>
        <v>1.8589049692179647E-2</v>
      </c>
    </row>
    <row r="94" spans="1:6" x14ac:dyDescent="0.25">
      <c r="A94">
        <v>3.6</v>
      </c>
      <c r="B94">
        <v>37.690800000000003</v>
      </c>
      <c r="C94">
        <f t="shared" si="4"/>
        <v>34.38337429974051</v>
      </c>
      <c r="D94">
        <f t="shared" si="5"/>
        <v>3.3074257002594933</v>
      </c>
      <c r="E94">
        <f t="shared" si="6"/>
        <v>3.3074257002594933</v>
      </c>
      <c r="F94">
        <f t="shared" si="7"/>
        <v>8.7751538843948471E-2</v>
      </c>
    </row>
    <row r="95" spans="1:6" x14ac:dyDescent="0.25">
      <c r="A95">
        <v>6.7</v>
      </c>
      <c r="B95">
        <v>24.2</v>
      </c>
      <c r="C95">
        <f t="shared" si="4"/>
        <v>20.225226777940009</v>
      </c>
      <c r="D95">
        <f t="shared" si="5"/>
        <v>3.9747732220599907</v>
      </c>
      <c r="E95">
        <f t="shared" si="6"/>
        <v>3.9747732220599907</v>
      </c>
      <c r="F95">
        <f t="shared" si="7"/>
        <v>0.16424682735785087</v>
      </c>
    </row>
    <row r="96" spans="1:6" x14ac:dyDescent="0.25">
      <c r="A96">
        <v>3.5</v>
      </c>
      <c r="B96">
        <v>35.5</v>
      </c>
      <c r="C96">
        <f t="shared" si="4"/>
        <v>34.840088735927623</v>
      </c>
      <c r="D96">
        <f t="shared" si="5"/>
        <v>0.65991126407237743</v>
      </c>
      <c r="E96">
        <f t="shared" si="6"/>
        <v>0.65991126407237743</v>
      </c>
      <c r="F96">
        <f t="shared" si="7"/>
        <v>1.8589049692179647E-2</v>
      </c>
    </row>
    <row r="97" spans="1:6" x14ac:dyDescent="0.25">
      <c r="A97">
        <v>4</v>
      </c>
      <c r="B97">
        <v>26.6538</v>
      </c>
      <c r="C97">
        <f t="shared" si="4"/>
        <v>32.556516554992058</v>
      </c>
      <c r="D97">
        <f t="shared" si="5"/>
        <v>-5.9027165549920575</v>
      </c>
      <c r="E97">
        <f t="shared" si="6"/>
        <v>5.9027165549920575</v>
      </c>
      <c r="F97">
        <f t="shared" si="7"/>
        <v>0.22145872464684427</v>
      </c>
    </row>
    <row r="98" spans="1:6" x14ac:dyDescent="0.25">
      <c r="A98">
        <v>2.4</v>
      </c>
      <c r="B98">
        <v>36.262799999999999</v>
      </c>
      <c r="C98">
        <f t="shared" si="4"/>
        <v>39.863947533985865</v>
      </c>
      <c r="D98">
        <f t="shared" si="5"/>
        <v>-3.6011475339858663</v>
      </c>
      <c r="E98">
        <f t="shared" si="6"/>
        <v>3.6011475339858663</v>
      </c>
      <c r="F98">
        <f t="shared" si="7"/>
        <v>9.9306935316243267E-2</v>
      </c>
    </row>
    <row r="99" spans="1:6" x14ac:dyDescent="0.25">
      <c r="A99">
        <v>4.8</v>
      </c>
      <c r="B99">
        <v>31.374700000000001</v>
      </c>
      <c r="C99">
        <f t="shared" si="4"/>
        <v>28.902801065495154</v>
      </c>
      <c r="D99">
        <f t="shared" si="5"/>
        <v>2.4718989345048463</v>
      </c>
      <c r="E99">
        <f t="shared" si="6"/>
        <v>2.4718989345048463</v>
      </c>
      <c r="F99">
        <f t="shared" si="7"/>
        <v>7.8786376746386305E-2</v>
      </c>
    </row>
    <row r="100" spans="1:6" x14ac:dyDescent="0.25">
      <c r="A100">
        <v>6</v>
      </c>
      <c r="B100">
        <v>23.4</v>
      </c>
      <c r="C100">
        <f t="shared" si="4"/>
        <v>23.422227831249799</v>
      </c>
      <c r="D100">
        <f t="shared" si="5"/>
        <v>-2.2227831249800545E-2</v>
      </c>
      <c r="E100">
        <f t="shared" si="6"/>
        <v>2.2227831249800545E-2</v>
      </c>
      <c r="F100">
        <f t="shared" si="7"/>
        <v>9.4990731836754473E-4</v>
      </c>
    </row>
    <row r="101" spans="1:6" x14ac:dyDescent="0.25">
      <c r="A101">
        <v>2.9</v>
      </c>
      <c r="B101">
        <v>41.360799999999998</v>
      </c>
      <c r="C101">
        <f t="shared" si="4"/>
        <v>37.5803753530503</v>
      </c>
      <c r="D101">
        <f t="shared" si="5"/>
        <v>3.7804246469496974</v>
      </c>
      <c r="E101">
        <f t="shared" si="6"/>
        <v>3.7804246469496974</v>
      </c>
      <c r="F101">
        <f t="shared" si="7"/>
        <v>9.1401149081973693E-2</v>
      </c>
    </row>
    <row r="102" spans="1:6" x14ac:dyDescent="0.25">
      <c r="A102">
        <v>1.6</v>
      </c>
      <c r="B102">
        <v>47.7592</v>
      </c>
      <c r="C102">
        <f t="shared" si="4"/>
        <v>43.517663023482768</v>
      </c>
      <c r="D102">
        <f t="shared" si="5"/>
        <v>4.2415369765172315</v>
      </c>
      <c r="E102">
        <f t="shared" si="6"/>
        <v>4.2415369765172315</v>
      </c>
      <c r="F102">
        <f t="shared" si="7"/>
        <v>8.8810888300416072E-2</v>
      </c>
    </row>
    <row r="103" spans="1:6" x14ac:dyDescent="0.25">
      <c r="A103">
        <v>4.4000000000000004</v>
      </c>
      <c r="B103">
        <v>30.562000000000001</v>
      </c>
      <c r="C103">
        <f t="shared" si="4"/>
        <v>30.729658810243606</v>
      </c>
      <c r="D103">
        <f t="shared" si="5"/>
        <v>-0.16765881024360496</v>
      </c>
      <c r="E103">
        <f t="shared" si="6"/>
        <v>0.16765881024360496</v>
      </c>
      <c r="F103">
        <f t="shared" si="7"/>
        <v>5.4858585905243427E-3</v>
      </c>
    </row>
    <row r="104" spans="1:6" x14ac:dyDescent="0.25">
      <c r="A104">
        <v>6.2</v>
      </c>
      <c r="B104">
        <v>26.299900000000001</v>
      </c>
      <c r="C104">
        <f t="shared" si="4"/>
        <v>22.508798958875573</v>
      </c>
      <c r="D104">
        <f t="shared" si="5"/>
        <v>3.7911010411244277</v>
      </c>
      <c r="E104">
        <f t="shared" si="6"/>
        <v>3.7911010411244277</v>
      </c>
      <c r="F104">
        <f t="shared" si="7"/>
        <v>0.1441488766544522</v>
      </c>
    </row>
    <row r="105" spans="1:6" x14ac:dyDescent="0.25">
      <c r="A105">
        <v>3.5</v>
      </c>
      <c r="B105">
        <v>39.9</v>
      </c>
      <c r="C105">
        <f t="shared" si="4"/>
        <v>34.840088735927623</v>
      </c>
      <c r="D105">
        <f t="shared" si="5"/>
        <v>5.059911264072376</v>
      </c>
      <c r="E105">
        <f t="shared" si="6"/>
        <v>5.059911264072376</v>
      </c>
      <c r="F105">
        <f t="shared" si="7"/>
        <v>0.12681481864843047</v>
      </c>
    </row>
    <row r="106" spans="1:6" x14ac:dyDescent="0.25">
      <c r="A106">
        <v>2.5</v>
      </c>
      <c r="B106">
        <v>34.143500000000003</v>
      </c>
      <c r="C106">
        <f t="shared" si="4"/>
        <v>39.407233097798752</v>
      </c>
      <c r="D106">
        <f t="shared" si="5"/>
        <v>-5.2637330977987489</v>
      </c>
      <c r="E106">
        <f t="shared" si="6"/>
        <v>5.2637330977987489</v>
      </c>
      <c r="F106">
        <f t="shared" si="7"/>
        <v>0.15416501230977342</v>
      </c>
    </row>
    <row r="107" spans="1:6" x14ac:dyDescent="0.25">
      <c r="A107">
        <v>2</v>
      </c>
      <c r="B107">
        <v>37.798900000000003</v>
      </c>
      <c r="C107">
        <f t="shared" si="4"/>
        <v>41.690805278734317</v>
      </c>
      <c r="D107">
        <f t="shared" si="5"/>
        <v>-3.8919052787343134</v>
      </c>
      <c r="E107">
        <f t="shared" si="6"/>
        <v>3.8919052787343134</v>
      </c>
      <c r="F107">
        <f t="shared" si="7"/>
        <v>0.10296345340034532</v>
      </c>
    </row>
    <row r="108" spans="1:6" x14ac:dyDescent="0.25">
      <c r="A108">
        <v>3.5</v>
      </c>
      <c r="B108">
        <v>34.200000000000003</v>
      </c>
      <c r="C108">
        <f t="shared" si="4"/>
        <v>34.840088735927623</v>
      </c>
      <c r="D108">
        <f t="shared" si="5"/>
        <v>-0.64008873592761972</v>
      </c>
      <c r="E108">
        <f t="shared" si="6"/>
        <v>0.64008873592761972</v>
      </c>
      <c r="F108">
        <f t="shared" si="7"/>
        <v>1.8716044910164317E-2</v>
      </c>
    </row>
    <row r="109" spans="1:6" x14ac:dyDescent="0.25">
      <c r="A109">
        <v>3.6</v>
      </c>
      <c r="B109">
        <v>37</v>
      </c>
      <c r="C109">
        <f t="shared" si="4"/>
        <v>34.38337429974051</v>
      </c>
      <c r="D109">
        <f t="shared" si="5"/>
        <v>2.6166257002594904</v>
      </c>
      <c r="E109">
        <f t="shared" si="6"/>
        <v>2.6166257002594904</v>
      </c>
      <c r="F109">
        <f t="shared" si="7"/>
        <v>7.0719613520526761E-2</v>
      </c>
    </row>
    <row r="110" spans="1:6" x14ac:dyDescent="0.25">
      <c r="A110">
        <v>2.4</v>
      </c>
      <c r="B110">
        <v>44.6</v>
      </c>
      <c r="C110">
        <f t="shared" si="4"/>
        <v>39.863947533985865</v>
      </c>
      <c r="D110">
        <f t="shared" si="5"/>
        <v>4.7360524660141365</v>
      </c>
      <c r="E110">
        <f t="shared" si="6"/>
        <v>4.7360524660141365</v>
      </c>
      <c r="F110">
        <f t="shared" si="7"/>
        <v>0.10618951717520485</v>
      </c>
    </row>
    <row r="111" spans="1:6" x14ac:dyDescent="0.25">
      <c r="A111">
        <v>4.2</v>
      </c>
      <c r="B111">
        <v>31</v>
      </c>
      <c r="C111">
        <f t="shared" si="4"/>
        <v>31.643087682617832</v>
      </c>
      <c r="D111">
        <f t="shared" si="5"/>
        <v>-0.643087682617832</v>
      </c>
      <c r="E111">
        <f t="shared" si="6"/>
        <v>0.643087682617832</v>
      </c>
      <c r="F111">
        <f t="shared" si="7"/>
        <v>2.0744763955413935E-2</v>
      </c>
    </row>
    <row r="112" spans="1:6" x14ac:dyDescent="0.25">
      <c r="A112">
        <v>2.7</v>
      </c>
      <c r="B112">
        <v>35.700000000000003</v>
      </c>
      <c r="C112">
        <f t="shared" si="4"/>
        <v>38.493804225424526</v>
      </c>
      <c r="D112">
        <f t="shared" si="5"/>
        <v>-2.7938042254245232</v>
      </c>
      <c r="E112">
        <f t="shared" si="6"/>
        <v>2.7938042254245232</v>
      </c>
      <c r="F112">
        <f t="shared" si="7"/>
        <v>7.8257821440462824E-2</v>
      </c>
    </row>
    <row r="113" spans="1:6" x14ac:dyDescent="0.25">
      <c r="A113">
        <v>3.8</v>
      </c>
      <c r="B113">
        <v>33.200000000000003</v>
      </c>
      <c r="C113">
        <f t="shared" si="4"/>
        <v>33.469945427366284</v>
      </c>
      <c r="D113">
        <f t="shared" si="5"/>
        <v>-0.26994542736628091</v>
      </c>
      <c r="E113">
        <f t="shared" si="6"/>
        <v>0.26994542736628091</v>
      </c>
      <c r="F113">
        <f t="shared" si="7"/>
        <v>8.130886366454244E-3</v>
      </c>
    </row>
    <row r="114" spans="1:6" x14ac:dyDescent="0.25">
      <c r="A114">
        <v>2</v>
      </c>
      <c r="B114">
        <v>58.534999999999997</v>
      </c>
      <c r="C114">
        <f t="shared" si="4"/>
        <v>41.690805278734317</v>
      </c>
      <c r="D114">
        <f t="shared" si="5"/>
        <v>16.84419472126568</v>
      </c>
      <c r="E114">
        <f t="shared" si="6"/>
        <v>16.84419472126568</v>
      </c>
      <c r="F114">
        <f t="shared" si="7"/>
        <v>0.28776278673042932</v>
      </c>
    </row>
    <row r="115" spans="1:6" x14ac:dyDescent="0.25">
      <c r="A115">
        <v>2.4</v>
      </c>
      <c r="B115">
        <v>42.3947</v>
      </c>
      <c r="C115">
        <f t="shared" si="4"/>
        <v>39.863947533985865</v>
      </c>
      <c r="D115">
        <f t="shared" si="5"/>
        <v>2.5307524660141354</v>
      </c>
      <c r="E115">
        <f t="shared" si="6"/>
        <v>2.5307524660141354</v>
      </c>
      <c r="F115">
        <f t="shared" si="7"/>
        <v>5.9695020038215516E-2</v>
      </c>
    </row>
    <row r="116" spans="1:6" x14ac:dyDescent="0.25">
      <c r="A116">
        <v>2.5</v>
      </c>
      <c r="B116">
        <v>46.8</v>
      </c>
      <c r="C116">
        <f t="shared" si="4"/>
        <v>39.407233097798752</v>
      </c>
      <c r="D116">
        <f t="shared" si="5"/>
        <v>7.3927669022012452</v>
      </c>
      <c r="E116">
        <f t="shared" si="6"/>
        <v>7.3927669022012452</v>
      </c>
      <c r="F116">
        <f t="shared" si="7"/>
        <v>0.15796510474788986</v>
      </c>
    </row>
    <row r="117" spans="1:6" x14ac:dyDescent="0.25">
      <c r="A117">
        <v>6</v>
      </c>
      <c r="B117">
        <v>30.5</v>
      </c>
      <c r="C117">
        <f t="shared" si="4"/>
        <v>23.422227831249799</v>
      </c>
      <c r="D117">
        <f t="shared" si="5"/>
        <v>7.0777721687502009</v>
      </c>
      <c r="E117">
        <f t="shared" si="6"/>
        <v>7.0777721687502009</v>
      </c>
      <c r="F117">
        <f t="shared" si="7"/>
        <v>0.23205810389344922</v>
      </c>
    </row>
    <row r="118" spans="1:6" x14ac:dyDescent="0.25">
      <c r="A118">
        <v>1.6</v>
      </c>
      <c r="B118">
        <v>43.5</v>
      </c>
      <c r="C118">
        <f t="shared" si="4"/>
        <v>43.517663023482768</v>
      </c>
      <c r="D118">
        <f t="shared" si="5"/>
        <v>-1.7663023482768381E-2</v>
      </c>
      <c r="E118">
        <f t="shared" si="6"/>
        <v>1.7663023482768381E-2</v>
      </c>
      <c r="F118">
        <f t="shared" si="7"/>
        <v>4.0604651684525011E-4</v>
      </c>
    </row>
    <row r="119" spans="1:6" x14ac:dyDescent="0.25">
      <c r="A119">
        <v>4.5999999999999996</v>
      </c>
      <c r="B119">
        <v>31.61</v>
      </c>
      <c r="C119">
        <f t="shared" si="4"/>
        <v>29.81622993786938</v>
      </c>
      <c r="D119">
        <f t="shared" si="5"/>
        <v>1.7937700621306192</v>
      </c>
      <c r="E119">
        <f t="shared" si="6"/>
        <v>1.7937700621306192</v>
      </c>
      <c r="F119">
        <f t="shared" si="7"/>
        <v>5.6746917498595992E-2</v>
      </c>
    </row>
    <row r="120" spans="1:6" x14ac:dyDescent="0.25">
      <c r="A120">
        <v>3.8</v>
      </c>
      <c r="B120">
        <v>32.5</v>
      </c>
      <c r="C120">
        <f t="shared" si="4"/>
        <v>33.469945427366284</v>
      </c>
      <c r="D120">
        <f t="shared" si="5"/>
        <v>-0.96994542736628375</v>
      </c>
      <c r="E120">
        <f t="shared" si="6"/>
        <v>0.96994542736628375</v>
      </c>
      <c r="F120">
        <f t="shared" si="7"/>
        <v>2.9844474688193345E-2</v>
      </c>
    </row>
    <row r="121" spans="1:6" x14ac:dyDescent="0.25">
      <c r="A121">
        <v>4.5999999999999996</v>
      </c>
      <c r="B121">
        <v>33.550899999999999</v>
      </c>
      <c r="C121">
        <f t="shared" si="4"/>
        <v>29.81622993786938</v>
      </c>
      <c r="D121">
        <f t="shared" si="5"/>
        <v>3.7346700621306184</v>
      </c>
      <c r="E121">
        <f t="shared" si="6"/>
        <v>3.7346700621306184</v>
      </c>
      <c r="F121">
        <f t="shared" si="7"/>
        <v>0.11131355826909617</v>
      </c>
    </row>
    <row r="122" spans="1:6" x14ac:dyDescent="0.25">
      <c r="A122">
        <v>1.6</v>
      </c>
      <c r="B122">
        <v>47.3</v>
      </c>
      <c r="C122">
        <f t="shared" si="4"/>
        <v>43.517663023482768</v>
      </c>
      <c r="D122">
        <f t="shared" si="5"/>
        <v>3.7823369765172288</v>
      </c>
      <c r="E122">
        <f t="shared" si="6"/>
        <v>3.7823369765172288</v>
      </c>
      <c r="F122">
        <f t="shared" si="7"/>
        <v>7.9964840941167625E-2</v>
      </c>
    </row>
    <row r="123" spans="1:6" x14ac:dyDescent="0.25">
      <c r="A123">
        <v>5</v>
      </c>
      <c r="B123">
        <v>29.7559</v>
      </c>
      <c r="C123">
        <f t="shared" si="4"/>
        <v>27.989372193120929</v>
      </c>
      <c r="D123">
        <f t="shared" si="5"/>
        <v>1.766527806879072</v>
      </c>
      <c r="E123">
        <f t="shared" si="6"/>
        <v>1.766527806879072</v>
      </c>
      <c r="F123">
        <f t="shared" si="7"/>
        <v>5.9367312260058404E-2</v>
      </c>
    </row>
    <row r="124" spans="1:6" x14ac:dyDescent="0.25">
      <c r="A124">
        <v>4.5999999999999996</v>
      </c>
      <c r="B124">
        <v>26.229500000000002</v>
      </c>
      <c r="C124">
        <f t="shared" si="4"/>
        <v>29.81622993786938</v>
      </c>
      <c r="D124">
        <f t="shared" si="5"/>
        <v>-3.5867299378693787</v>
      </c>
      <c r="E124">
        <f t="shared" si="6"/>
        <v>3.5867299378693787</v>
      </c>
      <c r="F124">
        <f t="shared" si="7"/>
        <v>0.13674412161380806</v>
      </c>
    </row>
    <row r="125" spans="1:6" x14ac:dyDescent="0.25">
      <c r="A125">
        <v>3.5</v>
      </c>
      <c r="B125">
        <v>33.200000000000003</v>
      </c>
      <c r="C125">
        <f t="shared" si="4"/>
        <v>34.840088735927623</v>
      </c>
      <c r="D125">
        <f t="shared" si="5"/>
        <v>-1.6400887359276197</v>
      </c>
      <c r="E125">
        <f t="shared" si="6"/>
        <v>1.6400887359276197</v>
      </c>
      <c r="F125">
        <f t="shared" si="7"/>
        <v>4.9400263130349988E-2</v>
      </c>
    </row>
    <row r="126" spans="1:6" x14ac:dyDescent="0.25">
      <c r="A126">
        <v>6.3</v>
      </c>
      <c r="B126">
        <v>24.7</v>
      </c>
      <c r="C126">
        <f t="shared" si="4"/>
        <v>22.05208452268846</v>
      </c>
      <c r="D126">
        <f t="shared" si="5"/>
        <v>2.647915477311539</v>
      </c>
      <c r="E126">
        <f t="shared" si="6"/>
        <v>2.647915477311539</v>
      </c>
      <c r="F126">
        <f t="shared" si="7"/>
        <v>0.10720305576160077</v>
      </c>
    </row>
    <row r="127" spans="1:6" x14ac:dyDescent="0.25">
      <c r="A127">
        <v>2.4</v>
      </c>
      <c r="B127">
        <v>39.347999999999999</v>
      </c>
      <c r="C127">
        <f t="shared" si="4"/>
        <v>39.863947533985865</v>
      </c>
      <c r="D127">
        <f t="shared" si="5"/>
        <v>-0.5159475339858659</v>
      </c>
      <c r="E127">
        <f t="shared" si="6"/>
        <v>0.5159475339858659</v>
      </c>
      <c r="F127">
        <f t="shared" si="7"/>
        <v>1.3112420808830587E-2</v>
      </c>
    </row>
    <row r="128" spans="1:6" x14ac:dyDescent="0.25">
      <c r="A128">
        <v>2</v>
      </c>
      <c r="B128">
        <v>41.566099999999999</v>
      </c>
      <c r="C128">
        <f t="shared" si="4"/>
        <v>41.690805278734317</v>
      </c>
      <c r="D128">
        <f t="shared" si="5"/>
        <v>-0.12470527873431791</v>
      </c>
      <c r="E128">
        <f t="shared" si="6"/>
        <v>0.12470527873431791</v>
      </c>
      <c r="F128">
        <f t="shared" si="7"/>
        <v>3.0001678948546511E-3</v>
      </c>
    </row>
    <row r="129" spans="1:6" x14ac:dyDescent="0.25">
      <c r="A129">
        <v>4.5999999999999996</v>
      </c>
      <c r="B129">
        <v>33.305199999999999</v>
      </c>
      <c r="C129">
        <f t="shared" si="4"/>
        <v>29.81622993786938</v>
      </c>
      <c r="D129">
        <f t="shared" si="5"/>
        <v>3.488970062130619</v>
      </c>
      <c r="E129">
        <f t="shared" si="6"/>
        <v>3.488970062130619</v>
      </c>
      <c r="F129">
        <f t="shared" si="7"/>
        <v>0.10475751720844249</v>
      </c>
    </row>
    <row r="130" spans="1:6" x14ac:dyDescent="0.25">
      <c r="A130">
        <v>3</v>
      </c>
      <c r="B130">
        <v>39.710299999999997</v>
      </c>
      <c r="C130">
        <f t="shared" si="4"/>
        <v>37.123660916863187</v>
      </c>
      <c r="D130">
        <f t="shared" si="5"/>
        <v>2.5866390831368093</v>
      </c>
      <c r="E130">
        <f t="shared" si="6"/>
        <v>2.5866390831368093</v>
      </c>
      <c r="F130">
        <f t="shared" si="7"/>
        <v>6.5137737139654178E-2</v>
      </c>
    </row>
    <row r="131" spans="1:6" x14ac:dyDescent="0.25">
      <c r="A131">
        <v>5.4</v>
      </c>
      <c r="B131">
        <v>30.4</v>
      </c>
      <c r="C131">
        <f t="shared" ref="C131:C194" si="8">$O$8+($O$9*A131)</f>
        <v>26.162514448372477</v>
      </c>
      <c r="D131">
        <f t="shared" ref="D131:D194" si="9">B131-C131</f>
        <v>4.2374855516275218</v>
      </c>
      <c r="E131">
        <f t="shared" ref="E131:E194" si="10">ABS(D131)</f>
        <v>4.2374855516275218</v>
      </c>
      <c r="F131">
        <f t="shared" ref="F131:F194" si="11">E131/B131</f>
        <v>0.1393909720930106</v>
      </c>
    </row>
    <row r="132" spans="1:6" x14ac:dyDescent="0.25">
      <c r="A132">
        <v>3.5</v>
      </c>
      <c r="B132">
        <v>36.6</v>
      </c>
      <c r="C132">
        <f t="shared" si="8"/>
        <v>34.840088735927623</v>
      </c>
      <c r="D132">
        <f t="shared" si="9"/>
        <v>1.7599112640723789</v>
      </c>
      <c r="E132">
        <f t="shared" si="10"/>
        <v>1.7599112640723789</v>
      </c>
      <c r="F132">
        <f t="shared" si="11"/>
        <v>4.8085007215092318E-2</v>
      </c>
    </row>
    <row r="133" spans="1:6" x14ac:dyDescent="0.25">
      <c r="A133">
        <v>2</v>
      </c>
      <c r="B133">
        <v>60.1</v>
      </c>
      <c r="C133">
        <f t="shared" si="8"/>
        <v>41.690805278734317</v>
      </c>
      <c r="D133">
        <f t="shared" si="9"/>
        <v>18.409194721265685</v>
      </c>
      <c r="E133">
        <f t="shared" si="10"/>
        <v>18.409194721265685</v>
      </c>
      <c r="F133">
        <f t="shared" si="11"/>
        <v>0.30630939636049392</v>
      </c>
    </row>
    <row r="134" spans="1:6" x14ac:dyDescent="0.25">
      <c r="A134">
        <v>3</v>
      </c>
      <c r="B134">
        <v>39.710299999999997</v>
      </c>
      <c r="C134">
        <f t="shared" si="8"/>
        <v>37.123660916863187</v>
      </c>
      <c r="D134">
        <f t="shared" si="9"/>
        <v>2.5866390831368093</v>
      </c>
      <c r="E134">
        <f t="shared" si="10"/>
        <v>2.5866390831368093</v>
      </c>
      <c r="F134">
        <f t="shared" si="11"/>
        <v>6.5137737139654178E-2</v>
      </c>
    </row>
    <row r="135" spans="1:6" x14ac:dyDescent="0.25">
      <c r="A135">
        <v>4</v>
      </c>
      <c r="B135">
        <v>26.82</v>
      </c>
      <c r="C135">
        <f t="shared" si="8"/>
        <v>32.556516554992058</v>
      </c>
      <c r="D135">
        <f t="shared" si="9"/>
        <v>-5.7365165549920576</v>
      </c>
      <c r="E135">
        <f t="shared" si="10"/>
        <v>5.7365165549920576</v>
      </c>
      <c r="F135">
        <f t="shared" si="11"/>
        <v>0.21388950615182914</v>
      </c>
    </row>
    <row r="136" spans="1:6" x14ac:dyDescent="0.25">
      <c r="A136">
        <v>4.3</v>
      </c>
      <c r="B136">
        <v>31.6</v>
      </c>
      <c r="C136">
        <f t="shared" si="8"/>
        <v>31.186373246430719</v>
      </c>
      <c r="D136">
        <f t="shared" si="9"/>
        <v>0.41362675356928236</v>
      </c>
      <c r="E136">
        <f t="shared" si="10"/>
        <v>0.41362675356928236</v>
      </c>
      <c r="F136">
        <f t="shared" si="11"/>
        <v>1.3089454226876024E-2</v>
      </c>
    </row>
    <row r="137" spans="1:6" x14ac:dyDescent="0.25">
      <c r="A137">
        <v>2.9</v>
      </c>
      <c r="B137">
        <v>34.1</v>
      </c>
      <c r="C137">
        <f t="shared" si="8"/>
        <v>37.5803753530503</v>
      </c>
      <c r="D137">
        <f t="shared" si="9"/>
        <v>-3.4803753530502988</v>
      </c>
      <c r="E137">
        <f t="shared" si="10"/>
        <v>3.4803753530502988</v>
      </c>
      <c r="F137">
        <f t="shared" si="11"/>
        <v>0.10206379334458354</v>
      </c>
    </row>
    <row r="138" spans="1:6" x14ac:dyDescent="0.25">
      <c r="A138">
        <v>3.6</v>
      </c>
      <c r="B138">
        <v>33</v>
      </c>
      <c r="C138">
        <f t="shared" si="8"/>
        <v>34.38337429974051</v>
      </c>
      <c r="D138">
        <f t="shared" si="9"/>
        <v>-1.3833742997405096</v>
      </c>
      <c r="E138">
        <f t="shared" si="10"/>
        <v>1.3833742997405096</v>
      </c>
      <c r="F138">
        <f t="shared" si="11"/>
        <v>4.1920433325469991E-2</v>
      </c>
    </row>
    <row r="139" spans="1:6" x14ac:dyDescent="0.25">
      <c r="A139">
        <v>5.2</v>
      </c>
      <c r="B139">
        <v>25.4</v>
      </c>
      <c r="C139">
        <f t="shared" si="8"/>
        <v>27.075943320746703</v>
      </c>
      <c r="D139">
        <f t="shared" si="9"/>
        <v>-1.675943320746704</v>
      </c>
      <c r="E139">
        <f t="shared" si="10"/>
        <v>1.675943320746704</v>
      </c>
      <c r="F139">
        <f t="shared" si="11"/>
        <v>6.598202050183874E-2</v>
      </c>
    </row>
    <row r="140" spans="1:6" x14ac:dyDescent="0.25">
      <c r="A140">
        <v>3.5</v>
      </c>
      <c r="B140">
        <v>33.700000000000003</v>
      </c>
      <c r="C140">
        <f t="shared" si="8"/>
        <v>34.840088735927623</v>
      </c>
      <c r="D140">
        <f t="shared" si="9"/>
        <v>-1.1400887359276197</v>
      </c>
      <c r="E140">
        <f t="shared" si="10"/>
        <v>1.1400887359276197</v>
      </c>
      <c r="F140">
        <f t="shared" si="11"/>
        <v>3.3830526288653399E-2</v>
      </c>
    </row>
    <row r="141" spans="1:6" x14ac:dyDescent="0.25">
      <c r="A141">
        <v>5.4</v>
      </c>
      <c r="B141">
        <v>24.793900000000001</v>
      </c>
      <c r="C141">
        <f t="shared" si="8"/>
        <v>26.162514448372477</v>
      </c>
      <c r="D141">
        <f t="shared" si="9"/>
        <v>-1.368614448372476</v>
      </c>
      <c r="E141">
        <f t="shared" si="10"/>
        <v>1.368614448372476</v>
      </c>
      <c r="F141">
        <f t="shared" si="11"/>
        <v>5.5199643798372826E-2</v>
      </c>
    </row>
    <row r="142" spans="1:6" x14ac:dyDescent="0.25">
      <c r="A142">
        <v>2.5</v>
      </c>
      <c r="B142">
        <v>39.726700000000001</v>
      </c>
      <c r="C142">
        <f t="shared" si="8"/>
        <v>39.407233097798752</v>
      </c>
      <c r="D142">
        <f t="shared" si="9"/>
        <v>0.31946690220124907</v>
      </c>
      <c r="E142">
        <f t="shared" si="10"/>
        <v>0.31946690220124907</v>
      </c>
      <c r="F142">
        <f t="shared" si="11"/>
        <v>8.0416169025176783E-3</v>
      </c>
    </row>
    <row r="143" spans="1:6" x14ac:dyDescent="0.25">
      <c r="A143">
        <v>3.5</v>
      </c>
      <c r="B143">
        <v>30.6</v>
      </c>
      <c r="C143">
        <f t="shared" si="8"/>
        <v>34.840088735927623</v>
      </c>
      <c r="D143">
        <f t="shared" si="9"/>
        <v>-4.2400887359276211</v>
      </c>
      <c r="E143">
        <f t="shared" si="10"/>
        <v>4.2400887359276211</v>
      </c>
      <c r="F143">
        <f t="shared" si="11"/>
        <v>0.13856499137018369</v>
      </c>
    </row>
    <row r="144" spans="1:6" x14ac:dyDescent="0.25">
      <c r="A144">
        <v>3.5</v>
      </c>
      <c r="B144">
        <v>32.200000000000003</v>
      </c>
      <c r="C144">
        <f t="shared" si="8"/>
        <v>34.840088735927623</v>
      </c>
      <c r="D144">
        <f t="shared" si="9"/>
        <v>-2.6400887359276197</v>
      </c>
      <c r="E144">
        <f t="shared" si="10"/>
        <v>2.6400887359276197</v>
      </c>
      <c r="F144">
        <f t="shared" si="11"/>
        <v>8.1990333413901231E-2</v>
      </c>
    </row>
    <row r="145" spans="1:6" x14ac:dyDescent="0.25">
      <c r="A145">
        <v>2.5</v>
      </c>
      <c r="B145">
        <v>44.2</v>
      </c>
      <c r="C145">
        <f t="shared" si="8"/>
        <v>39.407233097798752</v>
      </c>
      <c r="D145">
        <f t="shared" si="9"/>
        <v>4.7927669022012509</v>
      </c>
      <c r="E145">
        <f t="shared" si="10"/>
        <v>4.7927669022012509</v>
      </c>
      <c r="F145">
        <f t="shared" si="11"/>
        <v>0.10843364032129527</v>
      </c>
    </row>
    <row r="146" spans="1:6" x14ac:dyDescent="0.25">
      <c r="A146">
        <v>2.4</v>
      </c>
      <c r="B146">
        <v>43.2286</v>
      </c>
      <c r="C146">
        <f t="shared" si="8"/>
        <v>39.863947533985865</v>
      </c>
      <c r="D146">
        <f t="shared" si="9"/>
        <v>3.3646524660141353</v>
      </c>
      <c r="E146">
        <f t="shared" si="10"/>
        <v>3.3646524660141353</v>
      </c>
      <c r="F146">
        <f t="shared" si="11"/>
        <v>7.7833944796133467E-2</v>
      </c>
    </row>
    <row r="147" spans="1:6" x14ac:dyDescent="0.25">
      <c r="A147">
        <v>6.2</v>
      </c>
      <c r="B147">
        <v>27.4</v>
      </c>
      <c r="C147">
        <f t="shared" si="8"/>
        <v>22.508798958875573</v>
      </c>
      <c r="D147">
        <f t="shared" si="9"/>
        <v>4.8912010411244253</v>
      </c>
      <c r="E147">
        <f t="shared" si="10"/>
        <v>4.8912010411244253</v>
      </c>
      <c r="F147">
        <f t="shared" si="11"/>
        <v>0.17851098690235129</v>
      </c>
    </row>
    <row r="148" spans="1:6" x14ac:dyDescent="0.25">
      <c r="A148">
        <v>3.5</v>
      </c>
      <c r="B148">
        <v>34.6</v>
      </c>
      <c r="C148">
        <f t="shared" si="8"/>
        <v>34.840088735927623</v>
      </c>
      <c r="D148">
        <f t="shared" si="9"/>
        <v>-0.24008873592762114</v>
      </c>
      <c r="E148">
        <f t="shared" si="10"/>
        <v>0.24008873592762114</v>
      </c>
      <c r="F148">
        <f t="shared" si="11"/>
        <v>6.93898080715668E-3</v>
      </c>
    </row>
    <row r="149" spans="1:6" x14ac:dyDescent="0.25">
      <c r="A149">
        <v>3.2</v>
      </c>
      <c r="B149">
        <v>30.492599999999999</v>
      </c>
      <c r="C149">
        <f t="shared" si="8"/>
        <v>36.210232044488961</v>
      </c>
      <c r="D149">
        <f t="shared" si="9"/>
        <v>-5.7176320444889619</v>
      </c>
      <c r="E149">
        <f t="shared" si="10"/>
        <v>5.7176320444889619</v>
      </c>
      <c r="F149">
        <f t="shared" si="11"/>
        <v>0.18750883966893483</v>
      </c>
    </row>
    <row r="150" spans="1:6" x14ac:dyDescent="0.25">
      <c r="A150">
        <v>1.6</v>
      </c>
      <c r="B150">
        <v>47.202500000000001</v>
      </c>
      <c r="C150">
        <f t="shared" si="8"/>
        <v>43.517663023482768</v>
      </c>
      <c r="D150">
        <f t="shared" si="9"/>
        <v>3.6848369765172322</v>
      </c>
      <c r="E150">
        <f t="shared" si="10"/>
        <v>3.6848369765172322</v>
      </c>
      <c r="F150">
        <f t="shared" si="11"/>
        <v>7.8064445241612879E-2</v>
      </c>
    </row>
    <row r="151" spans="1:6" x14ac:dyDescent="0.25">
      <c r="A151">
        <v>2</v>
      </c>
      <c r="B151">
        <v>34.5</v>
      </c>
      <c r="C151">
        <f t="shared" si="8"/>
        <v>41.690805278734317</v>
      </c>
      <c r="D151">
        <f t="shared" si="9"/>
        <v>-7.1908052787343166</v>
      </c>
      <c r="E151">
        <f t="shared" si="10"/>
        <v>7.1908052787343166</v>
      </c>
      <c r="F151">
        <f t="shared" si="11"/>
        <v>0.20842913851403816</v>
      </c>
    </row>
    <row r="152" spans="1:6" x14ac:dyDescent="0.25">
      <c r="A152">
        <v>4</v>
      </c>
      <c r="B152">
        <v>28.4</v>
      </c>
      <c r="C152">
        <f t="shared" si="8"/>
        <v>32.556516554992058</v>
      </c>
      <c r="D152">
        <f t="shared" si="9"/>
        <v>-4.1565165549920593</v>
      </c>
      <c r="E152">
        <f t="shared" si="10"/>
        <v>4.1565165549920593</v>
      </c>
      <c r="F152">
        <f t="shared" si="11"/>
        <v>0.14635621672507251</v>
      </c>
    </row>
    <row r="153" spans="1:6" x14ac:dyDescent="0.25">
      <c r="A153">
        <v>2</v>
      </c>
      <c r="B153">
        <v>38</v>
      </c>
      <c r="C153">
        <f t="shared" si="8"/>
        <v>41.690805278734317</v>
      </c>
      <c r="D153">
        <f t="shared" si="9"/>
        <v>-3.6908052787343166</v>
      </c>
      <c r="E153">
        <f t="shared" si="10"/>
        <v>3.6908052787343166</v>
      </c>
      <c r="F153">
        <f t="shared" si="11"/>
        <v>9.7126454703534648E-2</v>
      </c>
    </row>
    <row r="154" spans="1:6" x14ac:dyDescent="0.25">
      <c r="A154">
        <v>5.9</v>
      </c>
      <c r="B154">
        <v>27.2408</v>
      </c>
      <c r="C154">
        <f t="shared" si="8"/>
        <v>23.878942267436912</v>
      </c>
      <c r="D154">
        <f t="shared" si="9"/>
        <v>3.3618577325630881</v>
      </c>
      <c r="E154">
        <f t="shared" si="10"/>
        <v>3.3618577325630881</v>
      </c>
      <c r="F154">
        <f t="shared" si="11"/>
        <v>0.12341259186819359</v>
      </c>
    </row>
    <row r="155" spans="1:6" x14ac:dyDescent="0.25">
      <c r="A155">
        <v>2</v>
      </c>
      <c r="B155">
        <v>34.9</v>
      </c>
      <c r="C155">
        <f t="shared" si="8"/>
        <v>41.690805278734317</v>
      </c>
      <c r="D155">
        <f t="shared" si="9"/>
        <v>-6.7908052787343181</v>
      </c>
      <c r="E155">
        <f t="shared" si="10"/>
        <v>6.7908052787343181</v>
      </c>
      <c r="F155">
        <f t="shared" si="11"/>
        <v>0.19457894781473692</v>
      </c>
    </row>
    <row r="156" spans="1:6" x14ac:dyDescent="0.25">
      <c r="A156">
        <v>3.5</v>
      </c>
      <c r="B156">
        <v>32.1</v>
      </c>
      <c r="C156">
        <f t="shared" si="8"/>
        <v>34.840088735927623</v>
      </c>
      <c r="D156">
        <f t="shared" si="9"/>
        <v>-2.7400887359276211</v>
      </c>
      <c r="E156">
        <f t="shared" si="10"/>
        <v>2.7400887359276211</v>
      </c>
      <c r="F156">
        <f t="shared" si="11"/>
        <v>8.5361019810829317E-2</v>
      </c>
    </row>
    <row r="157" spans="1:6" x14ac:dyDescent="0.25">
      <c r="A157">
        <v>5.3</v>
      </c>
      <c r="B157">
        <v>22.761900000000001</v>
      </c>
      <c r="C157">
        <f t="shared" si="8"/>
        <v>26.61922888455959</v>
      </c>
      <c r="D157">
        <f t="shared" si="9"/>
        <v>-3.857328884559589</v>
      </c>
      <c r="E157">
        <f t="shared" si="10"/>
        <v>3.857328884559589</v>
      </c>
      <c r="F157">
        <f t="shared" si="11"/>
        <v>0.16946427515100185</v>
      </c>
    </row>
    <row r="158" spans="1:6" x14ac:dyDescent="0.25">
      <c r="A158">
        <v>5.6</v>
      </c>
      <c r="B158">
        <v>24.192399999999999</v>
      </c>
      <c r="C158">
        <f t="shared" si="8"/>
        <v>25.249085575998251</v>
      </c>
      <c r="D158">
        <f t="shared" si="9"/>
        <v>-1.0566855759982516</v>
      </c>
      <c r="E158">
        <f t="shared" si="10"/>
        <v>1.0566855759982516</v>
      </c>
      <c r="F158">
        <f t="shared" si="11"/>
        <v>4.3678410409808521E-2</v>
      </c>
    </row>
    <row r="159" spans="1:6" x14ac:dyDescent="0.25">
      <c r="A159">
        <v>3.5</v>
      </c>
      <c r="B159">
        <v>35.9</v>
      </c>
      <c r="C159">
        <f t="shared" si="8"/>
        <v>34.840088735927623</v>
      </c>
      <c r="D159">
        <f t="shared" si="9"/>
        <v>1.059911264072376</v>
      </c>
      <c r="E159">
        <f t="shared" si="10"/>
        <v>1.059911264072376</v>
      </c>
      <c r="F159">
        <f t="shared" si="11"/>
        <v>2.9523990642684569E-2</v>
      </c>
    </row>
    <row r="160" spans="1:6" x14ac:dyDescent="0.25">
      <c r="A160">
        <v>3.8</v>
      </c>
      <c r="B160">
        <v>27.372</v>
      </c>
      <c r="C160">
        <f t="shared" si="8"/>
        <v>33.469945427366284</v>
      </c>
      <c r="D160">
        <f t="shared" si="9"/>
        <v>-6.0979454273662839</v>
      </c>
      <c r="E160">
        <f t="shared" si="10"/>
        <v>6.0979454273662839</v>
      </c>
      <c r="F160">
        <f t="shared" si="11"/>
        <v>0.22278041163839996</v>
      </c>
    </row>
    <row r="161" spans="1:6" x14ac:dyDescent="0.25">
      <c r="A161">
        <v>5.7</v>
      </c>
      <c r="B161">
        <v>24.220600000000001</v>
      </c>
      <c r="C161">
        <f t="shared" si="8"/>
        <v>24.792371139811138</v>
      </c>
      <c r="D161">
        <f t="shared" si="9"/>
        <v>-0.57177113981113692</v>
      </c>
      <c r="E161">
        <f t="shared" si="10"/>
        <v>0.57177113981113692</v>
      </c>
      <c r="F161">
        <f t="shared" si="11"/>
        <v>2.3606811549306661E-2</v>
      </c>
    </row>
    <row r="162" spans="1:6" x14ac:dyDescent="0.25">
      <c r="A162">
        <v>4.4000000000000004</v>
      </c>
      <c r="B162">
        <v>23.152100000000001</v>
      </c>
      <c r="C162">
        <f t="shared" si="8"/>
        <v>30.729658810243606</v>
      </c>
      <c r="D162">
        <f t="shared" si="9"/>
        <v>-7.5775588102436053</v>
      </c>
      <c r="E162">
        <f t="shared" si="10"/>
        <v>7.5775588102436053</v>
      </c>
      <c r="F162">
        <f t="shared" si="11"/>
        <v>0.32729466485733927</v>
      </c>
    </row>
    <row r="163" spans="1:6" x14ac:dyDescent="0.25">
      <c r="A163">
        <v>2.5</v>
      </c>
      <c r="B163">
        <v>42.699800000000003</v>
      </c>
      <c r="C163">
        <f t="shared" si="8"/>
        <v>39.407233097798752</v>
      </c>
      <c r="D163">
        <f t="shared" si="9"/>
        <v>3.2925669022012514</v>
      </c>
      <c r="E163">
        <f t="shared" si="10"/>
        <v>3.2925669022012514</v>
      </c>
      <c r="F163">
        <f t="shared" si="11"/>
        <v>7.7109656302869131E-2</v>
      </c>
    </row>
    <row r="164" spans="1:6" x14ac:dyDescent="0.25">
      <c r="A164">
        <v>1.5</v>
      </c>
      <c r="B164">
        <v>50.672499999999999</v>
      </c>
      <c r="C164">
        <f t="shared" si="8"/>
        <v>43.974377459669881</v>
      </c>
      <c r="D164">
        <f t="shared" si="9"/>
        <v>6.6981225403301181</v>
      </c>
      <c r="E164">
        <f t="shared" si="10"/>
        <v>6.6981225403301181</v>
      </c>
      <c r="F164">
        <f t="shared" si="11"/>
        <v>0.13218456836213169</v>
      </c>
    </row>
    <row r="165" spans="1:6" x14ac:dyDescent="0.25">
      <c r="A165">
        <v>2</v>
      </c>
      <c r="B165">
        <v>38</v>
      </c>
      <c r="C165">
        <f t="shared" si="8"/>
        <v>41.690805278734317</v>
      </c>
      <c r="D165">
        <f t="shared" si="9"/>
        <v>-3.6908052787343166</v>
      </c>
      <c r="E165">
        <f t="shared" si="10"/>
        <v>3.6908052787343166</v>
      </c>
      <c r="F165">
        <f t="shared" si="11"/>
        <v>9.7126454703534648E-2</v>
      </c>
    </row>
    <row r="166" spans="1:6" x14ac:dyDescent="0.25">
      <c r="A166">
        <v>3.6</v>
      </c>
      <c r="B166">
        <v>33</v>
      </c>
      <c r="C166">
        <f t="shared" si="8"/>
        <v>34.38337429974051</v>
      </c>
      <c r="D166">
        <f t="shared" si="9"/>
        <v>-1.3833742997405096</v>
      </c>
      <c r="E166">
        <f t="shared" si="10"/>
        <v>1.3833742997405096</v>
      </c>
      <c r="F166">
        <f t="shared" si="11"/>
        <v>4.1920433325469991E-2</v>
      </c>
    </row>
    <row r="167" spans="1:6" x14ac:dyDescent="0.25">
      <c r="A167">
        <v>3</v>
      </c>
      <c r="B167">
        <v>35.883099999999999</v>
      </c>
      <c r="C167">
        <f t="shared" si="8"/>
        <v>37.123660916863187</v>
      </c>
      <c r="D167">
        <f t="shared" si="9"/>
        <v>-1.2405609168631884</v>
      </c>
      <c r="E167">
        <f t="shared" si="10"/>
        <v>1.2405609168631884</v>
      </c>
      <c r="F167">
        <f t="shared" si="11"/>
        <v>3.4572289374752693E-2</v>
      </c>
    </row>
    <row r="168" spans="1:6" x14ac:dyDescent="0.25">
      <c r="A168">
        <v>1.5</v>
      </c>
      <c r="B168">
        <v>48.862200000000001</v>
      </c>
      <c r="C168">
        <f t="shared" si="8"/>
        <v>43.974377459669881</v>
      </c>
      <c r="D168">
        <f t="shared" si="9"/>
        <v>4.8878225403301201</v>
      </c>
      <c r="E168">
        <f t="shared" si="10"/>
        <v>4.8878225403301201</v>
      </c>
      <c r="F168">
        <f t="shared" si="11"/>
        <v>0.10003279713828113</v>
      </c>
    </row>
    <row r="169" spans="1:6" x14ac:dyDescent="0.25">
      <c r="A169">
        <v>2.4</v>
      </c>
      <c r="B169">
        <v>32.276499999999999</v>
      </c>
      <c r="C169">
        <f t="shared" si="8"/>
        <v>39.863947533985865</v>
      </c>
      <c r="D169">
        <f t="shared" si="9"/>
        <v>-7.5874475339858662</v>
      </c>
      <c r="E169">
        <f t="shared" si="10"/>
        <v>7.5874475339858662</v>
      </c>
      <c r="F169">
        <f t="shared" si="11"/>
        <v>0.2350765273181995</v>
      </c>
    </row>
    <row r="170" spans="1:6" x14ac:dyDescent="0.25">
      <c r="A170">
        <v>3.8</v>
      </c>
      <c r="B170">
        <v>33.848199999999999</v>
      </c>
      <c r="C170">
        <f t="shared" si="8"/>
        <v>33.469945427366284</v>
      </c>
      <c r="D170">
        <f t="shared" si="9"/>
        <v>0.37825457263371476</v>
      </c>
      <c r="E170">
        <f t="shared" si="10"/>
        <v>0.37825457263371476</v>
      </c>
      <c r="F170">
        <f t="shared" si="11"/>
        <v>1.117502770113964E-2</v>
      </c>
    </row>
    <row r="171" spans="1:6" x14ac:dyDescent="0.25">
      <c r="A171">
        <v>2.4</v>
      </c>
      <c r="B171">
        <v>39.347999999999999</v>
      </c>
      <c r="C171">
        <f t="shared" si="8"/>
        <v>39.863947533985865</v>
      </c>
      <c r="D171">
        <f t="shared" si="9"/>
        <v>-0.5159475339858659</v>
      </c>
      <c r="E171">
        <f t="shared" si="10"/>
        <v>0.5159475339858659</v>
      </c>
      <c r="F171">
        <f t="shared" si="11"/>
        <v>1.3112420808830587E-2</v>
      </c>
    </row>
    <row r="172" spans="1:6" x14ac:dyDescent="0.25">
      <c r="A172">
        <v>4.5999999999999996</v>
      </c>
      <c r="B172">
        <v>34.049900000000001</v>
      </c>
      <c r="C172">
        <f t="shared" si="8"/>
        <v>29.81622993786938</v>
      </c>
      <c r="D172">
        <f t="shared" si="9"/>
        <v>4.2336700621306207</v>
      </c>
      <c r="E172">
        <f t="shared" si="10"/>
        <v>4.2336700621306207</v>
      </c>
      <c r="F172">
        <f t="shared" si="11"/>
        <v>0.12433722454781425</v>
      </c>
    </row>
    <row r="173" spans="1:6" x14ac:dyDescent="0.25">
      <c r="A173">
        <v>3</v>
      </c>
      <c r="B173">
        <v>35.5</v>
      </c>
      <c r="C173">
        <f t="shared" si="8"/>
        <v>37.123660916863187</v>
      </c>
      <c r="D173">
        <f t="shared" si="9"/>
        <v>-1.6236609168631873</v>
      </c>
      <c r="E173">
        <f t="shared" si="10"/>
        <v>1.6236609168631873</v>
      </c>
      <c r="F173">
        <f t="shared" si="11"/>
        <v>4.5736927235582737E-2</v>
      </c>
    </row>
    <row r="174" spans="1:6" x14ac:dyDescent="0.25">
      <c r="A174">
        <v>5</v>
      </c>
      <c r="B174">
        <v>23.7</v>
      </c>
      <c r="C174">
        <f t="shared" si="8"/>
        <v>27.989372193120929</v>
      </c>
      <c r="D174">
        <f t="shared" si="9"/>
        <v>-4.2893721931209292</v>
      </c>
      <c r="E174">
        <f t="shared" si="10"/>
        <v>4.2893721931209292</v>
      </c>
      <c r="F174">
        <f t="shared" si="11"/>
        <v>0.18098616848611515</v>
      </c>
    </row>
    <row r="175" spans="1:6" x14ac:dyDescent="0.25">
      <c r="A175">
        <v>2.4</v>
      </c>
      <c r="B175">
        <v>36.700000000000003</v>
      </c>
      <c r="C175">
        <f t="shared" si="8"/>
        <v>39.863947533985865</v>
      </c>
      <c r="D175">
        <f t="shared" si="9"/>
        <v>-3.163947533985862</v>
      </c>
      <c r="E175">
        <f t="shared" si="10"/>
        <v>3.163947533985862</v>
      </c>
      <c r="F175">
        <f t="shared" si="11"/>
        <v>8.6211104468279606E-2</v>
      </c>
    </row>
    <row r="176" spans="1:6" x14ac:dyDescent="0.25">
      <c r="A176">
        <v>1.6</v>
      </c>
      <c r="B176">
        <v>46.5047</v>
      </c>
      <c r="C176">
        <f t="shared" si="8"/>
        <v>43.517663023482768</v>
      </c>
      <c r="D176">
        <f t="shared" si="9"/>
        <v>2.9870369765172313</v>
      </c>
      <c r="E176">
        <f t="shared" si="10"/>
        <v>2.9870369765172313</v>
      </c>
      <c r="F176">
        <f t="shared" si="11"/>
        <v>6.4230862182042492E-2</v>
      </c>
    </row>
    <row r="177" spans="1:6" x14ac:dyDescent="0.25">
      <c r="A177">
        <v>3</v>
      </c>
      <c r="B177">
        <v>31.3917</v>
      </c>
      <c r="C177">
        <f t="shared" si="8"/>
        <v>37.123660916863187</v>
      </c>
      <c r="D177">
        <f t="shared" si="9"/>
        <v>-5.7319609168631871</v>
      </c>
      <c r="E177">
        <f t="shared" si="10"/>
        <v>5.7319609168631871</v>
      </c>
      <c r="F177">
        <f t="shared" si="11"/>
        <v>0.18259479151696745</v>
      </c>
    </row>
    <row r="178" spans="1:6" x14ac:dyDescent="0.25">
      <c r="A178">
        <v>3</v>
      </c>
      <c r="B178">
        <v>38.7896</v>
      </c>
      <c r="C178">
        <f t="shared" si="8"/>
        <v>37.123660916863187</v>
      </c>
      <c r="D178">
        <f t="shared" si="9"/>
        <v>1.6659390831368128</v>
      </c>
      <c r="E178">
        <f t="shared" si="10"/>
        <v>1.6659390831368128</v>
      </c>
      <c r="F178">
        <f t="shared" si="11"/>
        <v>4.2948086165797351E-2</v>
      </c>
    </row>
    <row r="179" spans="1:6" x14ac:dyDescent="0.25">
      <c r="A179">
        <v>3.5</v>
      </c>
      <c r="B179">
        <v>32.200000000000003</v>
      </c>
      <c r="C179">
        <f t="shared" si="8"/>
        <v>34.840088735927623</v>
      </c>
      <c r="D179">
        <f t="shared" si="9"/>
        <v>-2.6400887359276197</v>
      </c>
      <c r="E179">
        <f t="shared" si="10"/>
        <v>2.6400887359276197</v>
      </c>
      <c r="F179">
        <f t="shared" si="11"/>
        <v>8.1990333413901231E-2</v>
      </c>
    </row>
    <row r="180" spans="1:6" x14ac:dyDescent="0.25">
      <c r="A180">
        <v>2.9</v>
      </c>
      <c r="B180">
        <v>35.5</v>
      </c>
      <c r="C180">
        <f t="shared" si="8"/>
        <v>37.5803753530503</v>
      </c>
      <c r="D180">
        <f t="shared" si="9"/>
        <v>-2.0803753530503002</v>
      </c>
      <c r="E180">
        <f t="shared" si="10"/>
        <v>2.0803753530503002</v>
      </c>
      <c r="F180">
        <f t="shared" si="11"/>
        <v>5.8602122621135219E-2</v>
      </c>
    </row>
    <row r="181" spans="1:6" x14ac:dyDescent="0.25">
      <c r="A181">
        <v>2.2999999999999998</v>
      </c>
      <c r="B181">
        <v>37.700000000000003</v>
      </c>
      <c r="C181">
        <f t="shared" si="8"/>
        <v>40.320661970172978</v>
      </c>
      <c r="D181">
        <f t="shared" si="9"/>
        <v>-2.620661970172975</v>
      </c>
      <c r="E181">
        <f t="shared" si="10"/>
        <v>2.620661970172975</v>
      </c>
      <c r="F181">
        <f t="shared" si="11"/>
        <v>6.9513580110688991E-2</v>
      </c>
    </row>
    <row r="182" spans="1:6" x14ac:dyDescent="0.25">
      <c r="A182">
        <v>2</v>
      </c>
      <c r="B182">
        <v>43.1</v>
      </c>
      <c r="C182">
        <f t="shared" si="8"/>
        <v>41.690805278734317</v>
      </c>
      <c r="D182">
        <f t="shared" si="9"/>
        <v>1.4091947212656848</v>
      </c>
      <c r="E182">
        <f t="shared" si="10"/>
        <v>1.4091947212656848</v>
      </c>
      <c r="F182">
        <f t="shared" si="11"/>
        <v>3.2695933208020528E-2</v>
      </c>
    </row>
    <row r="183" spans="1:6" x14ac:dyDescent="0.25">
      <c r="A183">
        <v>3.8</v>
      </c>
      <c r="B183">
        <v>34.255000000000003</v>
      </c>
      <c r="C183">
        <f t="shared" si="8"/>
        <v>33.469945427366284</v>
      </c>
      <c r="D183">
        <f t="shared" si="9"/>
        <v>0.78505457263371881</v>
      </c>
      <c r="E183">
        <f t="shared" si="10"/>
        <v>0.78505457263371881</v>
      </c>
      <c r="F183">
        <f t="shared" si="11"/>
        <v>2.2917955703801451E-2</v>
      </c>
    </row>
    <row r="184" spans="1:6" x14ac:dyDescent="0.25">
      <c r="A184">
        <v>2.5</v>
      </c>
      <c r="B184">
        <v>39.614699999999999</v>
      </c>
      <c r="C184">
        <f t="shared" si="8"/>
        <v>39.407233097798752</v>
      </c>
      <c r="D184">
        <f t="shared" si="9"/>
        <v>0.20746690220124719</v>
      </c>
      <c r="E184">
        <f t="shared" si="10"/>
        <v>0.20746690220124719</v>
      </c>
      <c r="F184">
        <f t="shared" si="11"/>
        <v>5.2371191048082456E-3</v>
      </c>
    </row>
    <row r="185" spans="1:6" x14ac:dyDescent="0.25">
      <c r="A185">
        <v>4</v>
      </c>
      <c r="B185">
        <v>28.0488</v>
      </c>
      <c r="C185">
        <f t="shared" si="8"/>
        <v>32.556516554992058</v>
      </c>
      <c r="D185">
        <f t="shared" si="9"/>
        <v>-4.5077165549920579</v>
      </c>
      <c r="E185">
        <f t="shared" si="10"/>
        <v>4.5077165549920579</v>
      </c>
      <c r="F185">
        <f t="shared" si="11"/>
        <v>0.16070978277117232</v>
      </c>
    </row>
    <row r="186" spans="1:6" x14ac:dyDescent="0.25">
      <c r="A186">
        <v>3.5</v>
      </c>
      <c r="B186">
        <v>37.962800000000001</v>
      </c>
      <c r="C186">
        <f t="shared" si="8"/>
        <v>34.840088735927623</v>
      </c>
      <c r="D186">
        <f t="shared" si="9"/>
        <v>3.1227112640723789</v>
      </c>
      <c r="E186">
        <f t="shared" si="10"/>
        <v>3.1227112640723789</v>
      </c>
      <c r="F186">
        <f t="shared" si="11"/>
        <v>8.2257137620838791E-2</v>
      </c>
    </row>
    <row r="187" spans="1:6" x14ac:dyDescent="0.25">
      <c r="A187">
        <v>2</v>
      </c>
      <c r="B187">
        <v>47.7</v>
      </c>
      <c r="C187">
        <f t="shared" si="8"/>
        <v>41.690805278734317</v>
      </c>
      <c r="D187">
        <f t="shared" si="9"/>
        <v>6.0091947212656862</v>
      </c>
      <c r="E187">
        <f t="shared" si="10"/>
        <v>6.0091947212656862</v>
      </c>
      <c r="F187">
        <f t="shared" si="11"/>
        <v>0.12597892497412339</v>
      </c>
    </row>
    <row r="188" spans="1:6" x14ac:dyDescent="0.25">
      <c r="A188">
        <v>3.6</v>
      </c>
      <c r="B188">
        <v>36.756300000000003</v>
      </c>
      <c r="C188">
        <f t="shared" si="8"/>
        <v>34.38337429974051</v>
      </c>
      <c r="D188">
        <f t="shared" si="9"/>
        <v>2.3729257002594935</v>
      </c>
      <c r="E188">
        <f t="shared" si="10"/>
        <v>2.3729257002594935</v>
      </c>
      <c r="F188">
        <f t="shared" si="11"/>
        <v>6.4558339665839418E-2</v>
      </c>
    </row>
    <row r="189" spans="1:6" x14ac:dyDescent="0.25">
      <c r="A189">
        <v>5.9</v>
      </c>
      <c r="B189">
        <v>23.6523</v>
      </c>
      <c r="C189">
        <f t="shared" si="8"/>
        <v>23.878942267436912</v>
      </c>
      <c r="D189">
        <f t="shared" si="9"/>
        <v>-0.22664226743691174</v>
      </c>
      <c r="E189">
        <f t="shared" si="10"/>
        <v>0.22664226743691174</v>
      </c>
      <c r="F189">
        <f t="shared" si="11"/>
        <v>9.5822506664008031E-3</v>
      </c>
    </row>
    <row r="190" spans="1:6" x14ac:dyDescent="0.25">
      <c r="A190">
        <v>2.4</v>
      </c>
      <c r="B190">
        <v>40.279600000000002</v>
      </c>
      <c r="C190">
        <f t="shared" si="8"/>
        <v>39.863947533985865</v>
      </c>
      <c r="D190">
        <f t="shared" si="9"/>
        <v>0.41565246601413719</v>
      </c>
      <c r="E190">
        <f t="shared" si="10"/>
        <v>0.41565246601413719</v>
      </c>
      <c r="F190">
        <f t="shared" si="11"/>
        <v>1.0319180578112423E-2</v>
      </c>
    </row>
    <row r="191" spans="1:6" x14ac:dyDescent="0.25">
      <c r="A191">
        <v>2.2000000000000002</v>
      </c>
      <c r="B191">
        <v>51.9</v>
      </c>
      <c r="C191">
        <f t="shared" si="8"/>
        <v>40.777376406360091</v>
      </c>
      <c r="D191">
        <f t="shared" si="9"/>
        <v>11.122623593639908</v>
      </c>
      <c r="E191">
        <f t="shared" si="10"/>
        <v>11.122623593639908</v>
      </c>
      <c r="F191">
        <f t="shared" si="11"/>
        <v>0.21430873976184794</v>
      </c>
    </row>
    <row r="192" spans="1:6" x14ac:dyDescent="0.25">
      <c r="A192">
        <v>2.4</v>
      </c>
      <c r="B192">
        <v>40.370600000000003</v>
      </c>
      <c r="C192">
        <f t="shared" si="8"/>
        <v>39.863947533985865</v>
      </c>
      <c r="D192">
        <f t="shared" si="9"/>
        <v>0.50665246601413827</v>
      </c>
      <c r="E192">
        <f t="shared" si="10"/>
        <v>0.50665246601413827</v>
      </c>
      <c r="F192">
        <f t="shared" si="11"/>
        <v>1.2550035570790086E-2</v>
      </c>
    </row>
    <row r="193" spans="1:6" x14ac:dyDescent="0.25">
      <c r="A193">
        <v>5.7</v>
      </c>
      <c r="B193">
        <v>23.999300000000002</v>
      </c>
      <c r="C193">
        <f t="shared" si="8"/>
        <v>24.792371139811138</v>
      </c>
      <c r="D193">
        <f t="shared" si="9"/>
        <v>-0.79307113981113631</v>
      </c>
      <c r="E193">
        <f t="shared" si="10"/>
        <v>0.79307113981113631</v>
      </c>
      <c r="F193">
        <f t="shared" si="11"/>
        <v>3.3045594655308125E-2</v>
      </c>
    </row>
    <row r="194" spans="1:6" x14ac:dyDescent="0.25">
      <c r="A194">
        <v>6</v>
      </c>
      <c r="B194">
        <v>30.299900000000001</v>
      </c>
      <c r="C194">
        <f t="shared" si="8"/>
        <v>23.422227831249799</v>
      </c>
      <c r="D194">
        <f t="shared" si="9"/>
        <v>6.8776721687502018</v>
      </c>
      <c r="E194">
        <f t="shared" si="10"/>
        <v>6.8776721687502018</v>
      </c>
      <c r="F194">
        <f t="shared" si="11"/>
        <v>0.22698662928756205</v>
      </c>
    </row>
    <row r="195" spans="1:6" x14ac:dyDescent="0.25">
      <c r="A195">
        <v>3.8</v>
      </c>
      <c r="B195">
        <v>29.0307</v>
      </c>
      <c r="C195">
        <f t="shared" ref="C195:C258" si="12">$O$8+($O$9*A195)</f>
        <v>33.469945427366284</v>
      </c>
      <c r="D195">
        <f t="shared" ref="D195:D258" si="13">B195-C195</f>
        <v>-4.4392454273662842</v>
      </c>
      <c r="E195">
        <f t="shared" ref="E195:E258" si="14">ABS(D195)</f>
        <v>4.4392454273662842</v>
      </c>
      <c r="F195">
        <f t="shared" ref="F195:F258" si="15">E195/B195</f>
        <v>0.15291554896596651</v>
      </c>
    </row>
    <row r="196" spans="1:6" x14ac:dyDescent="0.25">
      <c r="A196">
        <v>4</v>
      </c>
      <c r="B196">
        <v>31.4</v>
      </c>
      <c r="C196">
        <f t="shared" si="12"/>
        <v>32.556516554992058</v>
      </c>
      <c r="D196">
        <f t="shared" si="13"/>
        <v>-1.1565165549920593</v>
      </c>
      <c r="E196">
        <f t="shared" si="14"/>
        <v>1.1565165549920593</v>
      </c>
      <c r="F196">
        <f t="shared" si="15"/>
        <v>3.6831737420129282E-2</v>
      </c>
    </row>
    <row r="197" spans="1:6" x14ac:dyDescent="0.25">
      <c r="A197">
        <v>2.5</v>
      </c>
      <c r="B197">
        <v>38.029899999999998</v>
      </c>
      <c r="C197">
        <f t="shared" si="12"/>
        <v>39.407233097798752</v>
      </c>
      <c r="D197">
        <f t="shared" si="13"/>
        <v>-1.3773330977987541</v>
      </c>
      <c r="E197">
        <f t="shared" si="14"/>
        <v>1.3773330977987541</v>
      </c>
      <c r="F197">
        <f t="shared" si="15"/>
        <v>3.6217110689188092E-2</v>
      </c>
    </row>
    <row r="198" spans="1:6" x14ac:dyDescent="0.25">
      <c r="A198">
        <v>2</v>
      </c>
      <c r="B198">
        <v>40.239699999999999</v>
      </c>
      <c r="C198">
        <f t="shared" si="12"/>
        <v>41.690805278734317</v>
      </c>
      <c r="D198">
        <f t="shared" si="13"/>
        <v>-1.4511052787343175</v>
      </c>
      <c r="E198">
        <f t="shared" si="14"/>
        <v>1.4511052787343175</v>
      </c>
      <c r="F198">
        <f t="shared" si="15"/>
        <v>3.606153323047432E-2</v>
      </c>
    </row>
    <row r="199" spans="1:6" x14ac:dyDescent="0.25">
      <c r="A199">
        <v>3.8</v>
      </c>
      <c r="B199">
        <v>37.076900000000002</v>
      </c>
      <c r="C199">
        <f t="shared" si="12"/>
        <v>33.469945427366284</v>
      </c>
      <c r="D199">
        <f t="shared" si="13"/>
        <v>3.6069545726337182</v>
      </c>
      <c r="E199">
        <f t="shared" si="14"/>
        <v>3.6069545726337182</v>
      </c>
      <c r="F199">
        <f t="shared" si="15"/>
        <v>9.7283067695349876E-2</v>
      </c>
    </row>
    <row r="200" spans="1:6" x14ac:dyDescent="0.25">
      <c r="A200">
        <v>3</v>
      </c>
      <c r="B200">
        <v>36.798000000000002</v>
      </c>
      <c r="C200">
        <f t="shared" si="12"/>
        <v>37.123660916863187</v>
      </c>
      <c r="D200">
        <f t="shared" si="13"/>
        <v>-0.32566091686318543</v>
      </c>
      <c r="E200">
        <f t="shared" si="14"/>
        <v>0.32566091686318543</v>
      </c>
      <c r="F200">
        <f t="shared" si="15"/>
        <v>8.8499624127176858E-3</v>
      </c>
    </row>
    <row r="201" spans="1:6" x14ac:dyDescent="0.25">
      <c r="A201">
        <v>2</v>
      </c>
      <c r="B201">
        <v>37.5</v>
      </c>
      <c r="C201">
        <f t="shared" si="12"/>
        <v>41.690805278734317</v>
      </c>
      <c r="D201">
        <f t="shared" si="13"/>
        <v>-4.1908052787343166</v>
      </c>
      <c r="E201">
        <f t="shared" si="14"/>
        <v>4.1908052787343166</v>
      </c>
      <c r="F201">
        <f t="shared" si="15"/>
        <v>0.1117548074329151</v>
      </c>
    </row>
    <row r="202" spans="1:6" x14ac:dyDescent="0.25">
      <c r="A202">
        <v>2.4</v>
      </c>
      <c r="B202">
        <v>40.200000000000003</v>
      </c>
      <c r="C202">
        <f t="shared" si="12"/>
        <v>39.863947533985865</v>
      </c>
      <c r="D202">
        <f t="shared" si="13"/>
        <v>0.33605246601413796</v>
      </c>
      <c r="E202">
        <f t="shared" si="14"/>
        <v>0.33605246601413796</v>
      </c>
      <c r="F202">
        <f t="shared" si="15"/>
        <v>8.3595140799536793E-3</v>
      </c>
    </row>
    <row r="203" spans="1:6" x14ac:dyDescent="0.25">
      <c r="A203">
        <v>2.7</v>
      </c>
      <c r="B203">
        <v>32.700000000000003</v>
      </c>
      <c r="C203">
        <f t="shared" si="12"/>
        <v>38.493804225424526</v>
      </c>
      <c r="D203">
        <f t="shared" si="13"/>
        <v>-5.7938042254245232</v>
      </c>
      <c r="E203">
        <f t="shared" si="14"/>
        <v>5.7938042254245232</v>
      </c>
      <c r="F203">
        <f t="shared" si="15"/>
        <v>0.17718055735243188</v>
      </c>
    </row>
    <row r="204" spans="1:6" x14ac:dyDescent="0.25">
      <c r="A204">
        <v>2.4</v>
      </c>
      <c r="B204">
        <v>46.9</v>
      </c>
      <c r="C204">
        <f t="shared" si="12"/>
        <v>39.863947533985865</v>
      </c>
      <c r="D204">
        <f t="shared" si="13"/>
        <v>7.0360524660141337</v>
      </c>
      <c r="E204">
        <f t="shared" si="14"/>
        <v>7.0360524660141337</v>
      </c>
      <c r="F204">
        <f t="shared" si="15"/>
        <v>0.1500224406399602</v>
      </c>
    </row>
    <row r="205" spans="1:6" x14ac:dyDescent="0.25">
      <c r="A205">
        <v>1.6</v>
      </c>
      <c r="B205">
        <v>46.5047</v>
      </c>
      <c r="C205">
        <f t="shared" si="12"/>
        <v>43.517663023482768</v>
      </c>
      <c r="D205">
        <f t="shared" si="13"/>
        <v>2.9870369765172313</v>
      </c>
      <c r="E205">
        <f t="shared" si="14"/>
        <v>2.9870369765172313</v>
      </c>
      <c r="F205">
        <f t="shared" si="15"/>
        <v>6.4230862182042492E-2</v>
      </c>
    </row>
    <row r="206" spans="1:6" x14ac:dyDescent="0.25">
      <c r="A206">
        <v>3.8</v>
      </c>
      <c r="B206">
        <v>26.9</v>
      </c>
      <c r="C206">
        <f t="shared" si="12"/>
        <v>33.469945427366284</v>
      </c>
      <c r="D206">
        <f t="shared" si="13"/>
        <v>-6.5699454273662852</v>
      </c>
      <c r="E206">
        <f t="shared" si="14"/>
        <v>6.5699454273662852</v>
      </c>
      <c r="F206">
        <f t="shared" si="15"/>
        <v>0.24423588949317046</v>
      </c>
    </row>
    <row r="207" spans="1:6" x14ac:dyDescent="0.25">
      <c r="A207">
        <v>2.5</v>
      </c>
      <c r="B207">
        <v>38.6</v>
      </c>
      <c r="C207">
        <f t="shared" si="12"/>
        <v>39.407233097798752</v>
      </c>
      <c r="D207">
        <f t="shared" si="13"/>
        <v>-0.80723309779875052</v>
      </c>
      <c r="E207">
        <f t="shared" si="14"/>
        <v>0.80723309779875052</v>
      </c>
      <c r="F207">
        <f t="shared" si="15"/>
        <v>2.0912774554371773E-2</v>
      </c>
    </row>
    <row r="208" spans="1:6" x14ac:dyDescent="0.25">
      <c r="A208">
        <v>4.5999999999999996</v>
      </c>
      <c r="B208">
        <v>30.299900000000001</v>
      </c>
      <c r="C208">
        <f t="shared" si="12"/>
        <v>29.81622993786938</v>
      </c>
      <c r="D208">
        <f t="shared" si="13"/>
        <v>0.48367006213062069</v>
      </c>
      <c r="E208">
        <f t="shared" si="14"/>
        <v>0.48367006213062069</v>
      </c>
      <c r="F208">
        <f t="shared" si="15"/>
        <v>1.5962761003522147E-2</v>
      </c>
    </row>
    <row r="209" spans="1:6" x14ac:dyDescent="0.25">
      <c r="A209">
        <v>3.5</v>
      </c>
      <c r="B209">
        <v>27.8</v>
      </c>
      <c r="C209">
        <f t="shared" si="12"/>
        <v>34.840088735927623</v>
      </c>
      <c r="D209">
        <f t="shared" si="13"/>
        <v>-7.0400887359276219</v>
      </c>
      <c r="E209">
        <f t="shared" si="14"/>
        <v>7.0400887359276219</v>
      </c>
      <c r="F209">
        <f t="shared" si="15"/>
        <v>0.25324060201178494</v>
      </c>
    </row>
    <row r="210" spans="1:6" x14ac:dyDescent="0.25">
      <c r="A210">
        <v>3.5</v>
      </c>
      <c r="B210">
        <v>35.349400000000003</v>
      </c>
      <c r="C210">
        <f t="shared" si="12"/>
        <v>34.840088735927623</v>
      </c>
      <c r="D210">
        <f t="shared" si="13"/>
        <v>0.50931126407238025</v>
      </c>
      <c r="E210">
        <f t="shared" si="14"/>
        <v>0.50931126407238025</v>
      </c>
      <c r="F210">
        <f t="shared" si="15"/>
        <v>1.4407918212823421E-2</v>
      </c>
    </row>
    <row r="211" spans="1:6" x14ac:dyDescent="0.25">
      <c r="A211">
        <v>2.5</v>
      </c>
      <c r="B211">
        <v>37.9</v>
      </c>
      <c r="C211">
        <f t="shared" si="12"/>
        <v>39.407233097798752</v>
      </c>
      <c r="D211">
        <f t="shared" si="13"/>
        <v>-1.5072330977987534</v>
      </c>
      <c r="E211">
        <f t="shared" si="14"/>
        <v>1.5072330977987534</v>
      </c>
      <c r="F211">
        <f t="shared" si="15"/>
        <v>3.9768683319228323E-2</v>
      </c>
    </row>
    <row r="212" spans="1:6" x14ac:dyDescent="0.25">
      <c r="A212">
        <v>4</v>
      </c>
      <c r="B212">
        <v>27.234000000000002</v>
      </c>
      <c r="C212">
        <f t="shared" si="12"/>
        <v>32.556516554992058</v>
      </c>
      <c r="D212">
        <f t="shared" si="13"/>
        <v>-5.3225165549920561</v>
      </c>
      <c r="E212">
        <f t="shared" si="14"/>
        <v>5.3225165549920561</v>
      </c>
      <c r="F212">
        <f t="shared" si="15"/>
        <v>0.19543646012308349</v>
      </c>
    </row>
    <row r="213" spans="1:6" x14ac:dyDescent="0.25">
      <c r="A213">
        <v>6.7</v>
      </c>
      <c r="B213">
        <v>24.2</v>
      </c>
      <c r="C213">
        <f t="shared" si="12"/>
        <v>20.225226777940009</v>
      </c>
      <c r="D213">
        <f t="shared" si="13"/>
        <v>3.9747732220599907</v>
      </c>
      <c r="E213">
        <f t="shared" si="14"/>
        <v>3.9747732220599907</v>
      </c>
      <c r="F213">
        <f t="shared" si="15"/>
        <v>0.16424682735785087</v>
      </c>
    </row>
    <row r="214" spans="1:6" x14ac:dyDescent="0.25">
      <c r="A214">
        <v>2.5</v>
      </c>
      <c r="B214">
        <v>40.4</v>
      </c>
      <c r="C214">
        <f t="shared" si="12"/>
        <v>39.407233097798752</v>
      </c>
      <c r="D214">
        <f t="shared" si="13"/>
        <v>0.99276690220124664</v>
      </c>
      <c r="E214">
        <f t="shared" si="14"/>
        <v>0.99276690220124664</v>
      </c>
      <c r="F214">
        <f t="shared" si="15"/>
        <v>2.4573438173298184E-2</v>
      </c>
    </row>
    <row r="215" spans="1:6" x14ac:dyDescent="0.25">
      <c r="A215">
        <v>5</v>
      </c>
      <c r="B215">
        <v>32.088799999999999</v>
      </c>
      <c r="C215">
        <f t="shared" si="12"/>
        <v>27.989372193120929</v>
      </c>
      <c r="D215">
        <f t="shared" si="13"/>
        <v>4.0994278068790706</v>
      </c>
      <c r="E215">
        <f t="shared" si="14"/>
        <v>4.0994278068790706</v>
      </c>
      <c r="F215">
        <f t="shared" si="15"/>
        <v>0.12775260548475079</v>
      </c>
    </row>
    <row r="216" spans="1:6" x14ac:dyDescent="0.25">
      <c r="A216">
        <v>2.4</v>
      </c>
      <c r="B216">
        <v>31.3</v>
      </c>
      <c r="C216">
        <f t="shared" si="12"/>
        <v>39.863947533985865</v>
      </c>
      <c r="D216">
        <f t="shared" si="13"/>
        <v>-8.5639475339858642</v>
      </c>
      <c r="E216">
        <f t="shared" si="14"/>
        <v>8.5639475339858642</v>
      </c>
      <c r="F216">
        <f t="shared" si="15"/>
        <v>0.27360854741168894</v>
      </c>
    </row>
    <row r="217" spans="1:6" x14ac:dyDescent="0.25">
      <c r="A217">
        <v>3.6</v>
      </c>
      <c r="B217">
        <v>32.1</v>
      </c>
      <c r="C217">
        <f t="shared" si="12"/>
        <v>34.38337429974051</v>
      </c>
      <c r="D217">
        <f t="shared" si="13"/>
        <v>-2.2833742997405082</v>
      </c>
      <c r="E217">
        <f t="shared" si="14"/>
        <v>2.2833742997405082</v>
      </c>
      <c r="F217">
        <f t="shared" si="15"/>
        <v>7.1133155755156011E-2</v>
      </c>
    </row>
    <row r="218" spans="1:6" x14ac:dyDescent="0.25">
      <c r="A218">
        <v>3.5</v>
      </c>
      <c r="B218">
        <v>40.299999999999997</v>
      </c>
      <c r="C218">
        <f t="shared" si="12"/>
        <v>34.840088735927623</v>
      </c>
      <c r="D218">
        <f t="shared" si="13"/>
        <v>5.4599112640723746</v>
      </c>
      <c r="E218">
        <f t="shared" si="14"/>
        <v>5.4599112640723746</v>
      </c>
      <c r="F218">
        <f t="shared" si="15"/>
        <v>0.13548166908368175</v>
      </c>
    </row>
    <row r="219" spans="1:6" x14ac:dyDescent="0.25">
      <c r="A219">
        <v>3.8</v>
      </c>
      <c r="B219">
        <v>31.9</v>
      </c>
      <c r="C219">
        <f t="shared" si="12"/>
        <v>33.469945427366284</v>
      </c>
      <c r="D219">
        <f t="shared" si="13"/>
        <v>-1.5699454273662852</v>
      </c>
      <c r="E219">
        <f t="shared" si="14"/>
        <v>1.5699454273662852</v>
      </c>
      <c r="F219">
        <f t="shared" si="15"/>
        <v>4.9214590199570071E-2</v>
      </c>
    </row>
    <row r="220" spans="1:6" x14ac:dyDescent="0.25">
      <c r="A220">
        <v>2</v>
      </c>
      <c r="B220">
        <v>37.5</v>
      </c>
      <c r="C220">
        <f t="shared" si="12"/>
        <v>41.690805278734317</v>
      </c>
      <c r="D220">
        <f t="shared" si="13"/>
        <v>-4.1908052787343166</v>
      </c>
      <c r="E220">
        <f t="shared" si="14"/>
        <v>4.1908052787343166</v>
      </c>
      <c r="F220">
        <f t="shared" si="15"/>
        <v>0.1117548074329151</v>
      </c>
    </row>
    <row r="221" spans="1:6" x14ac:dyDescent="0.25">
      <c r="A221">
        <v>3.5</v>
      </c>
      <c r="B221">
        <v>31.9</v>
      </c>
      <c r="C221">
        <f t="shared" si="12"/>
        <v>34.840088735927623</v>
      </c>
      <c r="D221">
        <f t="shared" si="13"/>
        <v>-2.940088735927624</v>
      </c>
      <c r="E221">
        <f t="shared" si="14"/>
        <v>2.940088735927624</v>
      </c>
      <c r="F221">
        <f t="shared" si="15"/>
        <v>9.2165791094909841E-2</v>
      </c>
    </row>
    <row r="222" spans="1:6" x14ac:dyDescent="0.25">
      <c r="A222">
        <v>1.6</v>
      </c>
      <c r="B222">
        <v>47.202500000000001</v>
      </c>
      <c r="C222">
        <f t="shared" si="12"/>
        <v>43.517663023482768</v>
      </c>
      <c r="D222">
        <f t="shared" si="13"/>
        <v>3.6848369765172322</v>
      </c>
      <c r="E222">
        <f t="shared" si="14"/>
        <v>3.6848369765172322</v>
      </c>
      <c r="F222">
        <f t="shared" si="15"/>
        <v>7.8064445241612879E-2</v>
      </c>
    </row>
    <row r="223" spans="1:6" x14ac:dyDescent="0.25">
      <c r="A223">
        <v>2.4</v>
      </c>
      <c r="B223">
        <v>38.6</v>
      </c>
      <c r="C223">
        <f t="shared" si="12"/>
        <v>39.863947533985865</v>
      </c>
      <c r="D223">
        <f t="shared" si="13"/>
        <v>-1.2639475339858635</v>
      </c>
      <c r="E223">
        <f t="shared" si="14"/>
        <v>1.2639475339858635</v>
      </c>
      <c r="F223">
        <f t="shared" si="15"/>
        <v>3.2744754766473143E-2</v>
      </c>
    </row>
    <row r="224" spans="1:6" x14ac:dyDescent="0.25">
      <c r="A224">
        <v>3.7</v>
      </c>
      <c r="B224">
        <v>34.583199999999998</v>
      </c>
      <c r="C224">
        <f t="shared" si="12"/>
        <v>33.926659863553397</v>
      </c>
      <c r="D224">
        <f t="shared" si="13"/>
        <v>0.65654013644660125</v>
      </c>
      <c r="E224">
        <f t="shared" si="14"/>
        <v>0.65654013644660125</v>
      </c>
      <c r="F224">
        <f t="shared" si="15"/>
        <v>1.898436629480792E-2</v>
      </c>
    </row>
    <row r="225" spans="1:6" x14ac:dyDescent="0.25">
      <c r="A225">
        <v>2.7</v>
      </c>
      <c r="B225">
        <v>38.700000000000003</v>
      </c>
      <c r="C225">
        <f t="shared" si="12"/>
        <v>38.493804225424526</v>
      </c>
      <c r="D225">
        <f t="shared" si="13"/>
        <v>0.20619577457547678</v>
      </c>
      <c r="E225">
        <f t="shared" si="14"/>
        <v>0.20619577457547678</v>
      </c>
      <c r="F225">
        <f t="shared" si="15"/>
        <v>5.3280561905807945E-3</v>
      </c>
    </row>
    <row r="226" spans="1:6" x14ac:dyDescent="0.25">
      <c r="A226">
        <v>2.4</v>
      </c>
      <c r="B226">
        <v>43.104300000000002</v>
      </c>
      <c r="C226">
        <f t="shared" si="12"/>
        <v>39.863947533985865</v>
      </c>
      <c r="D226">
        <f t="shared" si="13"/>
        <v>3.2403524660141372</v>
      </c>
      <c r="E226">
        <f t="shared" si="14"/>
        <v>3.2403524660141372</v>
      </c>
      <c r="F226">
        <f t="shared" si="15"/>
        <v>7.5174691759618814E-2</v>
      </c>
    </row>
    <row r="227" spans="1:6" x14ac:dyDescent="0.25">
      <c r="A227">
        <v>2.4</v>
      </c>
      <c r="B227">
        <v>43.291600000000003</v>
      </c>
      <c r="C227">
        <f t="shared" si="12"/>
        <v>39.863947533985865</v>
      </c>
      <c r="D227">
        <f t="shared" si="13"/>
        <v>3.4276524660141376</v>
      </c>
      <c r="E227">
        <f t="shared" si="14"/>
        <v>3.4276524660141376</v>
      </c>
      <c r="F227">
        <f t="shared" si="15"/>
        <v>7.9175924798670819E-2</v>
      </c>
    </row>
    <row r="228" spans="1:6" x14ac:dyDescent="0.25">
      <c r="A228">
        <v>3</v>
      </c>
      <c r="B228">
        <v>39.710299999999997</v>
      </c>
      <c r="C228">
        <f t="shared" si="12"/>
        <v>37.123660916863187</v>
      </c>
      <c r="D228">
        <f t="shared" si="13"/>
        <v>2.5866390831368093</v>
      </c>
      <c r="E228">
        <f t="shared" si="14"/>
        <v>2.5866390831368093</v>
      </c>
      <c r="F228">
        <f t="shared" si="15"/>
        <v>6.5137737139654178E-2</v>
      </c>
    </row>
    <row r="229" spans="1:6" x14ac:dyDescent="0.25">
      <c r="A229">
        <v>5.6</v>
      </c>
      <c r="B229">
        <v>24.2</v>
      </c>
      <c r="C229">
        <f t="shared" si="12"/>
        <v>25.249085575998251</v>
      </c>
      <c r="D229">
        <f t="shared" si="13"/>
        <v>-1.0490855759982516</v>
      </c>
      <c r="E229">
        <f t="shared" si="14"/>
        <v>1.0490855759982516</v>
      </c>
      <c r="F229">
        <f t="shared" si="15"/>
        <v>4.3350643636291389E-2</v>
      </c>
    </row>
    <row r="230" spans="1:6" x14ac:dyDescent="0.25">
      <c r="A230">
        <v>2.4</v>
      </c>
      <c r="B230">
        <v>38.876899999999999</v>
      </c>
      <c r="C230">
        <f t="shared" si="12"/>
        <v>39.863947533985865</v>
      </c>
      <c r="D230">
        <f t="shared" si="13"/>
        <v>-0.98704753398586575</v>
      </c>
      <c r="E230">
        <f t="shared" si="14"/>
        <v>0.98704753398586575</v>
      </c>
      <c r="F230">
        <f t="shared" si="15"/>
        <v>2.5389049383717985E-2</v>
      </c>
    </row>
    <row r="231" spans="1:6" x14ac:dyDescent="0.25">
      <c r="A231">
        <v>3</v>
      </c>
      <c r="B231">
        <v>38.299999999999997</v>
      </c>
      <c r="C231">
        <f t="shared" si="12"/>
        <v>37.123660916863187</v>
      </c>
      <c r="D231">
        <f t="shared" si="13"/>
        <v>1.1763390831368099</v>
      </c>
      <c r="E231">
        <f t="shared" si="14"/>
        <v>1.1763390831368099</v>
      </c>
      <c r="F231">
        <f t="shared" si="15"/>
        <v>3.0713814181117755E-2</v>
      </c>
    </row>
    <row r="232" spans="1:6" x14ac:dyDescent="0.25">
      <c r="A232">
        <v>3.7</v>
      </c>
      <c r="B232">
        <v>35.161999999999999</v>
      </c>
      <c r="C232">
        <f t="shared" si="12"/>
        <v>33.926659863553397</v>
      </c>
      <c r="D232">
        <f t="shared" si="13"/>
        <v>1.2353401364466023</v>
      </c>
      <c r="E232">
        <f t="shared" si="14"/>
        <v>1.2353401364466023</v>
      </c>
      <c r="F232">
        <f t="shared" si="15"/>
        <v>3.5132817713628417E-2</v>
      </c>
    </row>
    <row r="233" spans="1:6" x14ac:dyDescent="0.25">
      <c r="A233">
        <v>2.4</v>
      </c>
      <c r="B233">
        <v>39.299999999999997</v>
      </c>
      <c r="C233">
        <f t="shared" si="12"/>
        <v>39.863947533985865</v>
      </c>
      <c r="D233">
        <f t="shared" si="13"/>
        <v>-0.56394753398586772</v>
      </c>
      <c r="E233">
        <f t="shared" si="14"/>
        <v>0.56394753398586772</v>
      </c>
      <c r="F233">
        <f t="shared" si="15"/>
        <v>1.4349810025085693E-2</v>
      </c>
    </row>
    <row r="234" spans="1:6" x14ac:dyDescent="0.25">
      <c r="A234">
        <v>3.5</v>
      </c>
      <c r="B234">
        <v>31.496099999999998</v>
      </c>
      <c r="C234">
        <f t="shared" si="12"/>
        <v>34.840088735927623</v>
      </c>
      <c r="D234">
        <f t="shared" si="13"/>
        <v>-3.3439887359276241</v>
      </c>
      <c r="E234">
        <f t="shared" si="14"/>
        <v>3.3439887359276241</v>
      </c>
      <c r="F234">
        <f t="shared" si="15"/>
        <v>0.10617151761416888</v>
      </c>
    </row>
    <row r="235" spans="1:6" x14ac:dyDescent="0.25">
      <c r="A235">
        <v>4</v>
      </c>
      <c r="B235">
        <v>28.6</v>
      </c>
      <c r="C235">
        <f t="shared" si="12"/>
        <v>32.556516554992058</v>
      </c>
      <c r="D235">
        <f t="shared" si="13"/>
        <v>-3.9565165549920565</v>
      </c>
      <c r="E235">
        <f t="shared" si="14"/>
        <v>3.9565165549920565</v>
      </c>
      <c r="F235">
        <f t="shared" si="15"/>
        <v>0.13833973968503693</v>
      </c>
    </row>
    <row r="236" spans="1:6" x14ac:dyDescent="0.25">
      <c r="A236">
        <v>3.5</v>
      </c>
      <c r="B236">
        <v>28.668299999999999</v>
      </c>
      <c r="C236">
        <f t="shared" si="12"/>
        <v>34.840088735927623</v>
      </c>
      <c r="D236">
        <f t="shared" si="13"/>
        <v>-6.171788735927624</v>
      </c>
      <c r="E236">
        <f t="shared" si="14"/>
        <v>6.171788735927624</v>
      </c>
      <c r="F236">
        <f t="shared" si="15"/>
        <v>0.21528268979770773</v>
      </c>
    </row>
    <row r="237" spans="1:6" x14ac:dyDescent="0.25">
      <c r="A237">
        <v>3.5</v>
      </c>
      <c r="B237">
        <v>34.200000000000003</v>
      </c>
      <c r="C237">
        <f t="shared" si="12"/>
        <v>34.840088735927623</v>
      </c>
      <c r="D237">
        <f t="shared" si="13"/>
        <v>-0.64008873592761972</v>
      </c>
      <c r="E237">
        <f t="shared" si="14"/>
        <v>0.64008873592761972</v>
      </c>
      <c r="F237">
        <f t="shared" si="15"/>
        <v>1.8716044910164317E-2</v>
      </c>
    </row>
    <row r="238" spans="1:6" x14ac:dyDescent="0.25">
      <c r="A238">
        <v>3</v>
      </c>
      <c r="B238">
        <v>36.154800000000002</v>
      </c>
      <c r="C238">
        <f t="shared" si="12"/>
        <v>37.123660916863187</v>
      </c>
      <c r="D238">
        <f t="shared" si="13"/>
        <v>-0.96886091686318565</v>
      </c>
      <c r="E238">
        <f t="shared" si="14"/>
        <v>0.96886091686318565</v>
      </c>
      <c r="F238">
        <f t="shared" si="15"/>
        <v>2.6797573679378274E-2</v>
      </c>
    </row>
    <row r="239" spans="1:6" x14ac:dyDescent="0.25">
      <c r="A239">
        <v>1.8</v>
      </c>
      <c r="B239">
        <v>47.5</v>
      </c>
      <c r="C239">
        <f t="shared" si="12"/>
        <v>42.604234151108543</v>
      </c>
      <c r="D239">
        <f t="shared" si="13"/>
        <v>4.8957658488914575</v>
      </c>
      <c r="E239">
        <f t="shared" si="14"/>
        <v>4.8957658488914575</v>
      </c>
      <c r="F239">
        <f t="shared" si="15"/>
        <v>0.10306875471350437</v>
      </c>
    </row>
    <row r="240" spans="1:6" x14ac:dyDescent="0.25">
      <c r="A240">
        <v>2.4</v>
      </c>
      <c r="B240">
        <v>41.9</v>
      </c>
      <c r="C240">
        <f t="shared" si="12"/>
        <v>39.863947533985865</v>
      </c>
      <c r="D240">
        <f t="shared" si="13"/>
        <v>2.0360524660141337</v>
      </c>
      <c r="E240">
        <f t="shared" si="14"/>
        <v>2.0360524660141337</v>
      </c>
      <c r="F240">
        <f t="shared" si="15"/>
        <v>4.8593137613702479E-2</v>
      </c>
    </row>
    <row r="241" spans="1:6" x14ac:dyDescent="0.25">
      <c r="A241">
        <v>3.5</v>
      </c>
      <c r="B241">
        <v>31.708200000000001</v>
      </c>
      <c r="C241">
        <f t="shared" si="12"/>
        <v>34.840088735927623</v>
      </c>
      <c r="D241">
        <f t="shared" si="13"/>
        <v>-3.1318887359276211</v>
      </c>
      <c r="E241">
        <f t="shared" si="14"/>
        <v>3.1318887359276211</v>
      </c>
      <c r="F241">
        <f t="shared" si="15"/>
        <v>9.8772202014861171E-2</v>
      </c>
    </row>
    <row r="242" spans="1:6" x14ac:dyDescent="0.25">
      <c r="A242">
        <v>2.5</v>
      </c>
      <c r="B242">
        <v>37.5</v>
      </c>
      <c r="C242">
        <f t="shared" si="12"/>
        <v>39.407233097798752</v>
      </c>
      <c r="D242">
        <f t="shared" si="13"/>
        <v>-1.9072330977987519</v>
      </c>
      <c r="E242">
        <f t="shared" si="14"/>
        <v>1.9072330977987519</v>
      </c>
      <c r="F242">
        <f t="shared" si="15"/>
        <v>5.0859549274633382E-2</v>
      </c>
    </row>
    <row r="243" spans="1:6" x14ac:dyDescent="0.25">
      <c r="A243">
        <v>4</v>
      </c>
      <c r="B243">
        <v>27.3</v>
      </c>
      <c r="C243">
        <f t="shared" si="12"/>
        <v>32.556516554992058</v>
      </c>
      <c r="D243">
        <f t="shared" si="13"/>
        <v>-5.2565165549920572</v>
      </c>
      <c r="E243">
        <f t="shared" si="14"/>
        <v>5.2565165549920572</v>
      </c>
      <c r="F243">
        <f t="shared" si="15"/>
        <v>0.19254639395575301</v>
      </c>
    </row>
    <row r="244" spans="1:6" x14ac:dyDescent="0.25">
      <c r="A244">
        <v>3</v>
      </c>
      <c r="B244">
        <v>31.5</v>
      </c>
      <c r="C244">
        <f t="shared" si="12"/>
        <v>37.123660916863187</v>
      </c>
      <c r="D244">
        <f t="shared" si="13"/>
        <v>-5.6236609168631873</v>
      </c>
      <c r="E244">
        <f t="shared" si="14"/>
        <v>5.6236609168631873</v>
      </c>
      <c r="F244">
        <f t="shared" si="15"/>
        <v>0.17852891799565673</v>
      </c>
    </row>
    <row r="245" spans="1:6" x14ac:dyDescent="0.25">
      <c r="A245">
        <v>3.5</v>
      </c>
      <c r="B245">
        <v>38.299999999999997</v>
      </c>
      <c r="C245">
        <f t="shared" si="12"/>
        <v>34.840088735927623</v>
      </c>
      <c r="D245">
        <f t="shared" si="13"/>
        <v>3.4599112640723746</v>
      </c>
      <c r="E245">
        <f t="shared" si="14"/>
        <v>3.4599112640723746</v>
      </c>
      <c r="F245">
        <f t="shared" si="15"/>
        <v>9.033710872251631E-2</v>
      </c>
    </row>
    <row r="246" spans="1:6" x14ac:dyDescent="0.25">
      <c r="A246">
        <v>2</v>
      </c>
      <c r="B246">
        <v>38.512</v>
      </c>
      <c r="C246">
        <f t="shared" si="12"/>
        <v>41.690805278734317</v>
      </c>
      <c r="D246">
        <f t="shared" si="13"/>
        <v>-3.1788052787343162</v>
      </c>
      <c r="E246">
        <f t="shared" si="14"/>
        <v>3.1788052787343162</v>
      </c>
      <c r="F246">
        <f t="shared" si="15"/>
        <v>8.2540643922266205E-2</v>
      </c>
    </row>
    <row r="247" spans="1:6" x14ac:dyDescent="0.25">
      <c r="A247">
        <v>2.4</v>
      </c>
      <c r="B247">
        <v>31.9</v>
      </c>
      <c r="C247">
        <f t="shared" si="12"/>
        <v>39.863947533985865</v>
      </c>
      <c r="D247">
        <f t="shared" si="13"/>
        <v>-7.9639475339858663</v>
      </c>
      <c r="E247">
        <f t="shared" si="14"/>
        <v>7.9639475339858663</v>
      </c>
      <c r="F247">
        <f t="shared" si="15"/>
        <v>0.2496535277111557</v>
      </c>
    </row>
    <row r="248" spans="1:6" x14ac:dyDescent="0.25">
      <c r="A248">
        <v>3.5</v>
      </c>
      <c r="B248">
        <v>33.5</v>
      </c>
      <c r="C248">
        <f t="shared" si="12"/>
        <v>34.840088735927623</v>
      </c>
      <c r="D248">
        <f t="shared" si="13"/>
        <v>-1.3400887359276226</v>
      </c>
      <c r="E248">
        <f t="shared" si="14"/>
        <v>1.3400887359276226</v>
      </c>
      <c r="F248">
        <f t="shared" si="15"/>
        <v>4.0002648833660372E-2</v>
      </c>
    </row>
    <row r="249" spans="1:6" x14ac:dyDescent="0.25">
      <c r="A249">
        <v>6</v>
      </c>
      <c r="B249">
        <v>24.4</v>
      </c>
      <c r="C249">
        <f t="shared" si="12"/>
        <v>23.422227831249799</v>
      </c>
      <c r="D249">
        <f t="shared" si="13"/>
        <v>0.97777216875019946</v>
      </c>
      <c r="E249">
        <f t="shared" si="14"/>
        <v>0.97777216875019946</v>
      </c>
      <c r="F249">
        <f t="shared" si="15"/>
        <v>4.0072629866811454E-2</v>
      </c>
    </row>
    <row r="250" spans="1:6" x14ac:dyDescent="0.25">
      <c r="A250">
        <v>5.7</v>
      </c>
      <c r="B250">
        <v>23.431799999999999</v>
      </c>
      <c r="C250">
        <f t="shared" si="12"/>
        <v>24.792371139811138</v>
      </c>
      <c r="D250">
        <f t="shared" si="13"/>
        <v>-1.3605711398111389</v>
      </c>
      <c r="E250">
        <f t="shared" si="14"/>
        <v>1.3605711398111389</v>
      </c>
      <c r="F250">
        <f t="shared" si="15"/>
        <v>5.806515674472891E-2</v>
      </c>
    </row>
    <row r="251" spans="1:6" x14ac:dyDescent="0.25">
      <c r="A251">
        <v>5.5</v>
      </c>
      <c r="B251">
        <v>23.9</v>
      </c>
      <c r="C251">
        <f t="shared" si="12"/>
        <v>25.705800012185364</v>
      </c>
      <c r="D251">
        <f t="shared" si="13"/>
        <v>-1.8058000121853652</v>
      </c>
      <c r="E251">
        <f t="shared" si="14"/>
        <v>1.8058000121853652</v>
      </c>
      <c r="F251">
        <f t="shared" si="15"/>
        <v>7.5556485865496459E-2</v>
      </c>
    </row>
    <row r="252" spans="1:6" x14ac:dyDescent="0.25">
      <c r="A252">
        <v>2</v>
      </c>
      <c r="B252">
        <v>41.799799999999998</v>
      </c>
      <c r="C252">
        <f t="shared" si="12"/>
        <v>41.690805278734317</v>
      </c>
      <c r="D252">
        <f t="shared" si="13"/>
        <v>0.10899472126568099</v>
      </c>
      <c r="E252">
        <f t="shared" si="14"/>
        <v>0.10899472126568099</v>
      </c>
      <c r="F252">
        <f t="shared" si="15"/>
        <v>2.6075416931583646E-3</v>
      </c>
    </row>
    <row r="253" spans="1:6" x14ac:dyDescent="0.25">
      <c r="A253">
        <v>2.4</v>
      </c>
      <c r="B253">
        <v>42.214599999999997</v>
      </c>
      <c r="C253">
        <f t="shared" si="12"/>
        <v>39.863947533985865</v>
      </c>
      <c r="D253">
        <f t="shared" si="13"/>
        <v>2.3506524660141324</v>
      </c>
      <c r="E253">
        <f t="shared" si="14"/>
        <v>2.3506524660141324</v>
      </c>
      <c r="F253">
        <f t="shared" si="15"/>
        <v>5.5683400198370529E-2</v>
      </c>
    </row>
    <row r="254" spans="1:6" x14ac:dyDescent="0.25">
      <c r="A254">
        <v>3.5</v>
      </c>
      <c r="B254">
        <v>37.9499</v>
      </c>
      <c r="C254">
        <f t="shared" si="12"/>
        <v>34.840088735927623</v>
      </c>
      <c r="D254">
        <f t="shared" si="13"/>
        <v>3.109811264072377</v>
      </c>
      <c r="E254">
        <f t="shared" si="14"/>
        <v>3.109811264072377</v>
      </c>
      <c r="F254">
        <f t="shared" si="15"/>
        <v>8.1945176774441492E-2</v>
      </c>
    </row>
    <row r="255" spans="1:6" x14ac:dyDescent="0.25">
      <c r="A255">
        <v>2.7</v>
      </c>
      <c r="B255">
        <v>31.7</v>
      </c>
      <c r="C255">
        <f t="shared" si="12"/>
        <v>38.493804225424526</v>
      </c>
      <c r="D255">
        <f t="shared" si="13"/>
        <v>-6.7938042254245268</v>
      </c>
      <c r="E255">
        <f t="shared" si="14"/>
        <v>6.7938042254245268</v>
      </c>
      <c r="F255">
        <f t="shared" si="15"/>
        <v>0.21431559070739833</v>
      </c>
    </row>
    <row r="256" spans="1:6" x14ac:dyDescent="0.25">
      <c r="A256">
        <v>3.6</v>
      </c>
      <c r="B256">
        <v>34.270800000000001</v>
      </c>
      <c r="C256">
        <f t="shared" si="12"/>
        <v>34.38337429974051</v>
      </c>
      <c r="D256">
        <f t="shared" si="13"/>
        <v>-0.11257429974050837</v>
      </c>
      <c r="E256">
        <f t="shared" si="14"/>
        <v>0.11257429974050837</v>
      </c>
      <c r="F256">
        <f t="shared" si="15"/>
        <v>3.2848459837677662E-3</v>
      </c>
    </row>
    <row r="257" spans="1:6" x14ac:dyDescent="0.25">
      <c r="A257">
        <v>5.5</v>
      </c>
      <c r="B257">
        <v>32.299999999999997</v>
      </c>
      <c r="C257">
        <f t="shared" si="12"/>
        <v>25.705800012185364</v>
      </c>
      <c r="D257">
        <f t="shared" si="13"/>
        <v>6.5941999878146333</v>
      </c>
      <c r="E257">
        <f t="shared" si="14"/>
        <v>6.5941999878146333</v>
      </c>
      <c r="F257">
        <f t="shared" si="15"/>
        <v>0.20415479838435399</v>
      </c>
    </row>
    <row r="258" spans="1:6" x14ac:dyDescent="0.25">
      <c r="A258">
        <v>2.5</v>
      </c>
      <c r="B258">
        <v>40.799999999999997</v>
      </c>
      <c r="C258">
        <f t="shared" si="12"/>
        <v>39.407233097798752</v>
      </c>
      <c r="D258">
        <f t="shared" si="13"/>
        <v>1.3927669022012452</v>
      </c>
      <c r="E258">
        <f t="shared" si="14"/>
        <v>1.3927669022012452</v>
      </c>
      <c r="F258">
        <f t="shared" si="15"/>
        <v>3.4136443681403068E-2</v>
      </c>
    </row>
    <row r="259" spans="1:6" x14ac:dyDescent="0.25">
      <c r="A259">
        <v>2.7</v>
      </c>
      <c r="B259">
        <v>38.299999999999997</v>
      </c>
      <c r="C259">
        <f t="shared" ref="C259:C322" si="16">$O$8+($O$9*A259)</f>
        <v>38.493804225424526</v>
      </c>
      <c r="D259">
        <f t="shared" ref="D259:D322" si="17">B259-C259</f>
        <v>-0.19380422542452891</v>
      </c>
      <c r="E259">
        <f t="shared" ref="E259:E322" si="18">ABS(D259)</f>
        <v>0.19380422542452891</v>
      </c>
      <c r="F259">
        <f t="shared" ref="F259:F322" si="19">E259/B259</f>
        <v>5.0601625437213821E-3</v>
      </c>
    </row>
    <row r="260" spans="1:6" x14ac:dyDescent="0.25">
      <c r="A260">
        <v>3</v>
      </c>
      <c r="B260">
        <v>35.708100000000002</v>
      </c>
      <c r="C260">
        <f t="shared" si="16"/>
        <v>37.123660916863187</v>
      </c>
      <c r="D260">
        <f t="shared" si="17"/>
        <v>-1.4155609168631855</v>
      </c>
      <c r="E260">
        <f t="shared" si="18"/>
        <v>1.4155609168631855</v>
      </c>
      <c r="F260">
        <f t="shared" si="19"/>
        <v>3.9642571765598995E-2</v>
      </c>
    </row>
    <row r="261" spans="1:6" x14ac:dyDescent="0.25">
      <c r="A261">
        <v>2.2999999999999998</v>
      </c>
      <c r="B261">
        <v>34.700000000000003</v>
      </c>
      <c r="C261">
        <f t="shared" si="16"/>
        <v>40.320661970172978</v>
      </c>
      <c r="D261">
        <f t="shared" si="17"/>
        <v>-5.620661970172975</v>
      </c>
      <c r="E261">
        <f t="shared" si="18"/>
        <v>5.620661970172975</v>
      </c>
      <c r="F261">
        <f t="shared" si="19"/>
        <v>0.16197873112890415</v>
      </c>
    </row>
    <row r="262" spans="1:6" x14ac:dyDescent="0.25">
      <c r="A262">
        <v>4.5999999999999996</v>
      </c>
      <c r="B262">
        <v>33.799999999999997</v>
      </c>
      <c r="C262">
        <f t="shared" si="16"/>
        <v>29.81622993786938</v>
      </c>
      <c r="D262">
        <f t="shared" si="17"/>
        <v>3.9837700621306169</v>
      </c>
      <c r="E262">
        <f t="shared" si="18"/>
        <v>3.9837700621306169</v>
      </c>
      <c r="F262">
        <f t="shared" si="19"/>
        <v>0.11786301958966323</v>
      </c>
    </row>
    <row r="263" spans="1:6" x14ac:dyDescent="0.25">
      <c r="A263">
        <v>2.4</v>
      </c>
      <c r="B263">
        <v>33.6</v>
      </c>
      <c r="C263">
        <f t="shared" si="16"/>
        <v>39.863947533985865</v>
      </c>
      <c r="D263">
        <f t="shared" si="17"/>
        <v>-6.2639475339858635</v>
      </c>
      <c r="E263">
        <f t="shared" si="18"/>
        <v>6.2639475339858635</v>
      </c>
      <c r="F263">
        <f t="shared" si="19"/>
        <v>0.18642700994005545</v>
      </c>
    </row>
    <row r="264" spans="1:6" x14ac:dyDescent="0.25">
      <c r="A264">
        <v>4.7</v>
      </c>
      <c r="B264">
        <v>25.6</v>
      </c>
      <c r="C264">
        <f t="shared" si="16"/>
        <v>29.359515501682267</v>
      </c>
      <c r="D264">
        <f t="shared" si="17"/>
        <v>-3.7595155016822659</v>
      </c>
      <c r="E264">
        <f t="shared" si="18"/>
        <v>3.7595155016822659</v>
      </c>
      <c r="F264">
        <f t="shared" si="19"/>
        <v>0.14685607428446351</v>
      </c>
    </row>
    <row r="265" spans="1:6" x14ac:dyDescent="0.25">
      <c r="A265">
        <v>2.4</v>
      </c>
      <c r="B265">
        <v>44.6</v>
      </c>
      <c r="C265">
        <f t="shared" si="16"/>
        <v>39.863947533985865</v>
      </c>
      <c r="D265">
        <f t="shared" si="17"/>
        <v>4.7360524660141365</v>
      </c>
      <c r="E265">
        <f t="shared" si="18"/>
        <v>4.7360524660141365</v>
      </c>
      <c r="F265">
        <f t="shared" si="19"/>
        <v>0.10618951717520485</v>
      </c>
    </row>
    <row r="266" spans="1:6" x14ac:dyDescent="0.25">
      <c r="A266">
        <v>3.7</v>
      </c>
      <c r="B266">
        <v>27.5</v>
      </c>
      <c r="C266">
        <f t="shared" si="16"/>
        <v>33.926659863553397</v>
      </c>
      <c r="D266">
        <f t="shared" si="17"/>
        <v>-6.4266598635533967</v>
      </c>
      <c r="E266">
        <f t="shared" si="18"/>
        <v>6.4266598635533967</v>
      </c>
      <c r="F266">
        <f t="shared" si="19"/>
        <v>0.23369672231103261</v>
      </c>
    </row>
    <row r="267" spans="1:6" x14ac:dyDescent="0.25">
      <c r="A267">
        <v>2.5</v>
      </c>
      <c r="B267">
        <v>38.6</v>
      </c>
      <c r="C267">
        <f t="shared" si="16"/>
        <v>39.407233097798752</v>
      </c>
      <c r="D267">
        <f t="shared" si="17"/>
        <v>-0.80723309779875052</v>
      </c>
      <c r="E267">
        <f t="shared" si="18"/>
        <v>0.80723309779875052</v>
      </c>
      <c r="F267">
        <f t="shared" si="19"/>
        <v>2.0912774554371773E-2</v>
      </c>
    </row>
    <row r="268" spans="1:6" x14ac:dyDescent="0.25">
      <c r="A268">
        <v>2.4</v>
      </c>
      <c r="B268">
        <v>34.251300000000001</v>
      </c>
      <c r="C268">
        <f t="shared" si="16"/>
        <v>39.863947533985865</v>
      </c>
      <c r="D268">
        <f t="shared" si="17"/>
        <v>-5.6126475339858644</v>
      </c>
      <c r="E268">
        <f t="shared" si="18"/>
        <v>5.6126475339858644</v>
      </c>
      <c r="F268">
        <f t="shared" si="19"/>
        <v>0.16386670094232522</v>
      </c>
    </row>
    <row r="269" spans="1:6" x14ac:dyDescent="0.25">
      <c r="A269">
        <v>5.5</v>
      </c>
      <c r="B269">
        <v>24.6</v>
      </c>
      <c r="C269">
        <f t="shared" si="16"/>
        <v>25.705800012185364</v>
      </c>
      <c r="D269">
        <f t="shared" si="17"/>
        <v>-1.1058000121853624</v>
      </c>
      <c r="E269">
        <f t="shared" si="18"/>
        <v>1.1058000121853624</v>
      </c>
      <c r="F269">
        <f t="shared" si="19"/>
        <v>4.4951220007535056E-2</v>
      </c>
    </row>
    <row r="270" spans="1:6" x14ac:dyDescent="0.25">
      <c r="A270">
        <v>2</v>
      </c>
      <c r="B270">
        <v>41.521000000000001</v>
      </c>
      <c r="C270">
        <f t="shared" si="16"/>
        <v>41.690805278734317</v>
      </c>
      <c r="D270">
        <f t="shared" si="17"/>
        <v>-0.16980527873431583</v>
      </c>
      <c r="E270">
        <f t="shared" si="18"/>
        <v>0.16980527873431583</v>
      </c>
      <c r="F270">
        <f t="shared" si="19"/>
        <v>4.0896240151806519E-3</v>
      </c>
    </row>
    <row r="271" spans="1:6" x14ac:dyDescent="0.25">
      <c r="A271">
        <v>5.6</v>
      </c>
      <c r="B271">
        <v>25.008900000000001</v>
      </c>
      <c r="C271">
        <f t="shared" si="16"/>
        <v>25.249085575998251</v>
      </c>
      <c r="D271">
        <f t="shared" si="17"/>
        <v>-0.2401855759982503</v>
      </c>
      <c r="E271">
        <f t="shared" si="18"/>
        <v>0.2401855759982503</v>
      </c>
      <c r="F271">
        <f t="shared" si="19"/>
        <v>9.6040040145008495E-3</v>
      </c>
    </row>
    <row r="272" spans="1:6" x14ac:dyDescent="0.25">
      <c r="A272">
        <v>3</v>
      </c>
      <c r="B272">
        <v>34.7286</v>
      </c>
      <c r="C272">
        <f t="shared" si="16"/>
        <v>37.123660916863187</v>
      </c>
      <c r="D272">
        <f t="shared" si="17"/>
        <v>-2.3950609168631871</v>
      </c>
      <c r="E272">
        <f t="shared" si="18"/>
        <v>2.3950609168631871</v>
      </c>
      <c r="F272">
        <f t="shared" si="19"/>
        <v>6.8965086898498271E-2</v>
      </c>
    </row>
    <row r="273" spans="1:6" x14ac:dyDescent="0.25">
      <c r="A273">
        <v>5.2</v>
      </c>
      <c r="B273">
        <v>26.7</v>
      </c>
      <c r="C273">
        <f t="shared" si="16"/>
        <v>27.075943320746703</v>
      </c>
      <c r="D273">
        <f t="shared" si="17"/>
        <v>-0.37594332074670334</v>
      </c>
      <c r="E273">
        <f t="shared" si="18"/>
        <v>0.37594332074670334</v>
      </c>
      <c r="F273">
        <f t="shared" si="19"/>
        <v>1.4080274185269788E-2</v>
      </c>
    </row>
    <row r="274" spans="1:6" x14ac:dyDescent="0.25">
      <c r="A274">
        <v>4.4000000000000004</v>
      </c>
      <c r="B274">
        <v>27.7</v>
      </c>
      <c r="C274">
        <f t="shared" si="16"/>
        <v>30.729658810243606</v>
      </c>
      <c r="D274">
        <f t="shared" si="17"/>
        <v>-3.0296588102436068</v>
      </c>
      <c r="E274">
        <f t="shared" si="18"/>
        <v>3.0296588102436068</v>
      </c>
      <c r="F274">
        <f t="shared" si="19"/>
        <v>0.10937396426872227</v>
      </c>
    </row>
    <row r="275" spans="1:6" x14ac:dyDescent="0.25">
      <c r="A275">
        <v>3.6</v>
      </c>
      <c r="B275">
        <v>37.200000000000003</v>
      </c>
      <c r="C275">
        <f t="shared" si="16"/>
        <v>34.38337429974051</v>
      </c>
      <c r="D275">
        <f t="shared" si="17"/>
        <v>2.8166257002594932</v>
      </c>
      <c r="E275">
        <f t="shared" si="18"/>
        <v>2.8166257002594932</v>
      </c>
      <c r="F275">
        <f t="shared" si="19"/>
        <v>7.5715744630631535E-2</v>
      </c>
    </row>
    <row r="276" spans="1:6" x14ac:dyDescent="0.25">
      <c r="A276">
        <v>2</v>
      </c>
      <c r="B276">
        <v>38.870199999999997</v>
      </c>
      <c r="C276">
        <f t="shared" si="16"/>
        <v>41.690805278734317</v>
      </c>
      <c r="D276">
        <f t="shared" si="17"/>
        <v>-2.8206052787343197</v>
      </c>
      <c r="E276">
        <f t="shared" si="18"/>
        <v>2.8206052787343197</v>
      </c>
      <c r="F276">
        <f t="shared" si="19"/>
        <v>7.2564722556979891E-2</v>
      </c>
    </row>
    <row r="277" spans="1:6" x14ac:dyDescent="0.25">
      <c r="A277">
        <v>4</v>
      </c>
      <c r="B277">
        <v>27.8</v>
      </c>
      <c r="C277">
        <f t="shared" si="16"/>
        <v>32.556516554992058</v>
      </c>
      <c r="D277">
        <f t="shared" si="17"/>
        <v>-4.7565165549920572</v>
      </c>
      <c r="E277">
        <f t="shared" si="18"/>
        <v>4.7565165549920572</v>
      </c>
      <c r="F277">
        <f t="shared" si="19"/>
        <v>0.17109771780546967</v>
      </c>
    </row>
    <row r="278" spans="1:6" x14ac:dyDescent="0.25">
      <c r="A278">
        <v>2.4</v>
      </c>
      <c r="B278">
        <v>35.810299999999998</v>
      </c>
      <c r="C278">
        <f t="shared" si="16"/>
        <v>39.863947533985865</v>
      </c>
      <c r="D278">
        <f t="shared" si="17"/>
        <v>-4.0536475339858669</v>
      </c>
      <c r="E278">
        <f t="shared" si="18"/>
        <v>4.0536475339858669</v>
      </c>
      <c r="F278">
        <f t="shared" si="19"/>
        <v>0.11319780995930967</v>
      </c>
    </row>
    <row r="279" spans="1:6" x14ac:dyDescent="0.25">
      <c r="A279">
        <v>4.5999999999999996</v>
      </c>
      <c r="B279">
        <v>26.662199999999999</v>
      </c>
      <c r="C279">
        <f t="shared" si="16"/>
        <v>29.81622993786938</v>
      </c>
      <c r="D279">
        <f t="shared" si="17"/>
        <v>-3.1540299378693817</v>
      </c>
      <c r="E279">
        <f t="shared" si="18"/>
        <v>3.1540299378693817</v>
      </c>
      <c r="F279">
        <f t="shared" si="19"/>
        <v>0.11829593723958945</v>
      </c>
    </row>
    <row r="280" spans="1:6" x14ac:dyDescent="0.25">
      <c r="A280">
        <v>3.5</v>
      </c>
      <c r="B280">
        <v>36</v>
      </c>
      <c r="C280">
        <f t="shared" si="16"/>
        <v>34.840088735927623</v>
      </c>
      <c r="D280">
        <f t="shared" si="17"/>
        <v>1.1599112640723774</v>
      </c>
      <c r="E280">
        <f t="shared" si="18"/>
        <v>1.1599112640723774</v>
      </c>
      <c r="F280">
        <f t="shared" si="19"/>
        <v>3.2219757335343817E-2</v>
      </c>
    </row>
    <row r="281" spans="1:6" x14ac:dyDescent="0.25">
      <c r="A281">
        <v>3.5</v>
      </c>
      <c r="B281">
        <v>38.299999999999997</v>
      </c>
      <c r="C281">
        <f t="shared" si="16"/>
        <v>34.840088735927623</v>
      </c>
      <c r="D281">
        <f t="shared" si="17"/>
        <v>3.4599112640723746</v>
      </c>
      <c r="E281">
        <f t="shared" si="18"/>
        <v>3.4599112640723746</v>
      </c>
      <c r="F281">
        <f t="shared" si="19"/>
        <v>9.033710872251631E-2</v>
      </c>
    </row>
    <row r="282" spans="1:6" x14ac:dyDescent="0.25">
      <c r="A282">
        <v>1.8</v>
      </c>
      <c r="B282">
        <v>41.798999999999999</v>
      </c>
      <c r="C282">
        <f t="shared" si="16"/>
        <v>42.604234151108543</v>
      </c>
      <c r="D282">
        <f t="shared" si="17"/>
        <v>-0.80523415110854302</v>
      </c>
      <c r="E282">
        <f t="shared" si="18"/>
        <v>0.80523415110854302</v>
      </c>
      <c r="F282">
        <f t="shared" si="19"/>
        <v>1.9264435778572286E-2</v>
      </c>
    </row>
    <row r="283" spans="1:6" x14ac:dyDescent="0.25">
      <c r="A283">
        <v>3.5</v>
      </c>
      <c r="B283">
        <v>36.087600000000002</v>
      </c>
      <c r="C283">
        <f t="shared" si="16"/>
        <v>34.840088735927623</v>
      </c>
      <c r="D283">
        <f t="shared" si="17"/>
        <v>1.2475112640723793</v>
      </c>
      <c r="E283">
        <f t="shared" si="18"/>
        <v>1.2475112640723793</v>
      </c>
      <c r="F283">
        <f t="shared" si="19"/>
        <v>3.4568972834779242E-2</v>
      </c>
    </row>
    <row r="284" spans="1:6" x14ac:dyDescent="0.25">
      <c r="A284">
        <v>2.9</v>
      </c>
      <c r="B284">
        <v>32.4</v>
      </c>
      <c r="C284">
        <f t="shared" si="16"/>
        <v>37.5803753530503</v>
      </c>
      <c r="D284">
        <f t="shared" si="17"/>
        <v>-5.1803753530503016</v>
      </c>
      <c r="E284">
        <f t="shared" si="18"/>
        <v>5.1803753530503016</v>
      </c>
      <c r="F284">
        <f t="shared" si="19"/>
        <v>0.15988812818056486</v>
      </c>
    </row>
    <row r="285" spans="1:6" x14ac:dyDescent="0.25">
      <c r="A285">
        <v>3.8</v>
      </c>
      <c r="B285">
        <v>36.934699999999999</v>
      </c>
      <c r="C285">
        <f t="shared" si="16"/>
        <v>33.469945427366284</v>
      </c>
      <c r="D285">
        <f t="shared" si="17"/>
        <v>3.4647545726337157</v>
      </c>
      <c r="E285">
        <f t="shared" si="18"/>
        <v>3.4647545726337157</v>
      </c>
      <c r="F285">
        <f t="shared" si="19"/>
        <v>9.3807573166526756E-2</v>
      </c>
    </row>
    <row r="286" spans="1:6" x14ac:dyDescent="0.25">
      <c r="A286">
        <v>2.4</v>
      </c>
      <c r="B286">
        <v>36.4</v>
      </c>
      <c r="C286">
        <f t="shared" si="16"/>
        <v>39.863947533985865</v>
      </c>
      <c r="D286">
        <f t="shared" si="17"/>
        <v>-3.4639475339858663</v>
      </c>
      <c r="E286">
        <f t="shared" si="18"/>
        <v>3.4639475339858663</v>
      </c>
      <c r="F286">
        <f t="shared" si="19"/>
        <v>9.5163393790820505E-2</v>
      </c>
    </row>
    <row r="287" spans="1:6" x14ac:dyDescent="0.25">
      <c r="A287">
        <v>3.7</v>
      </c>
      <c r="B287">
        <v>27</v>
      </c>
      <c r="C287">
        <f t="shared" si="16"/>
        <v>33.926659863553397</v>
      </c>
      <c r="D287">
        <f t="shared" si="17"/>
        <v>-6.9266598635533967</v>
      </c>
      <c r="E287">
        <f t="shared" si="18"/>
        <v>6.9266598635533967</v>
      </c>
      <c r="F287">
        <f t="shared" si="19"/>
        <v>0.25654295790938508</v>
      </c>
    </row>
    <row r="288" spans="1:6" x14ac:dyDescent="0.25">
      <c r="A288">
        <v>2.5</v>
      </c>
      <c r="B288">
        <v>40.081600000000002</v>
      </c>
      <c r="C288">
        <f t="shared" si="16"/>
        <v>39.407233097798752</v>
      </c>
      <c r="D288">
        <f t="shared" si="17"/>
        <v>0.67436690220124973</v>
      </c>
      <c r="E288">
        <f t="shared" si="18"/>
        <v>0.67436690220124973</v>
      </c>
      <c r="F288">
        <f t="shared" si="19"/>
        <v>1.6824849861314162E-2</v>
      </c>
    </row>
    <row r="289" spans="1:6" x14ac:dyDescent="0.25">
      <c r="A289">
        <v>2</v>
      </c>
      <c r="B289">
        <v>39.7256</v>
      </c>
      <c r="C289">
        <f t="shared" si="16"/>
        <v>41.690805278734317</v>
      </c>
      <c r="D289">
        <f t="shared" si="17"/>
        <v>-1.9652052787343166</v>
      </c>
      <c r="E289">
        <f t="shared" si="18"/>
        <v>1.9652052787343166</v>
      </c>
      <c r="F289">
        <f t="shared" si="19"/>
        <v>4.946949268819896E-2</v>
      </c>
    </row>
    <row r="290" spans="1:6" x14ac:dyDescent="0.25">
      <c r="A290">
        <v>4</v>
      </c>
      <c r="B290">
        <v>28.918199999999999</v>
      </c>
      <c r="C290">
        <f t="shared" si="16"/>
        <v>32.556516554992058</v>
      </c>
      <c r="D290">
        <f t="shared" si="17"/>
        <v>-3.6383165549920591</v>
      </c>
      <c r="E290">
        <f t="shared" si="18"/>
        <v>3.6383165549920591</v>
      </c>
      <c r="F290">
        <f t="shared" si="19"/>
        <v>0.12581407400848113</v>
      </c>
    </row>
    <row r="291" spans="1:6" x14ac:dyDescent="0.25">
      <c r="A291">
        <v>1.6</v>
      </c>
      <c r="B291">
        <v>44.2</v>
      </c>
      <c r="C291">
        <f t="shared" si="16"/>
        <v>43.517663023482768</v>
      </c>
      <c r="D291">
        <f t="shared" si="17"/>
        <v>0.68233697651723446</v>
      </c>
      <c r="E291">
        <f t="shared" si="18"/>
        <v>0.68233697651723446</v>
      </c>
      <c r="F291">
        <f t="shared" si="19"/>
        <v>1.5437488156498516E-2</v>
      </c>
    </row>
    <row r="292" spans="1:6" x14ac:dyDescent="0.25">
      <c r="A292">
        <v>2</v>
      </c>
      <c r="B292">
        <v>41.707799999999999</v>
      </c>
      <c r="C292">
        <f t="shared" si="16"/>
        <v>41.690805278734317</v>
      </c>
      <c r="D292">
        <f t="shared" si="17"/>
        <v>1.6994721265682244E-2</v>
      </c>
      <c r="E292">
        <f t="shared" si="18"/>
        <v>1.6994721265682244E-2</v>
      </c>
      <c r="F292">
        <f t="shared" si="19"/>
        <v>4.0747105495092631E-4</v>
      </c>
    </row>
    <row r="293" spans="1:6" x14ac:dyDescent="0.25">
      <c r="A293">
        <v>1.6</v>
      </c>
      <c r="B293">
        <v>50.4</v>
      </c>
      <c r="C293">
        <f t="shared" si="16"/>
        <v>43.517663023482768</v>
      </c>
      <c r="D293">
        <f t="shared" si="17"/>
        <v>6.8823369765172302</v>
      </c>
      <c r="E293">
        <f t="shared" si="18"/>
        <v>6.8823369765172302</v>
      </c>
      <c r="F293">
        <f t="shared" si="19"/>
        <v>0.1365543050896276</v>
      </c>
    </row>
    <row r="294" spans="1:6" x14ac:dyDescent="0.25">
      <c r="A294">
        <v>2</v>
      </c>
      <c r="B294">
        <v>46.362900000000003</v>
      </c>
      <c r="C294">
        <f t="shared" si="16"/>
        <v>41.690805278734317</v>
      </c>
      <c r="D294">
        <f t="shared" si="17"/>
        <v>4.6720947212656867</v>
      </c>
      <c r="E294">
        <f t="shared" si="18"/>
        <v>4.6720947212656867</v>
      </c>
      <c r="F294">
        <f t="shared" si="19"/>
        <v>0.10077227095944573</v>
      </c>
    </row>
    <row r="295" spans="1:6" x14ac:dyDescent="0.25">
      <c r="A295">
        <v>3.3</v>
      </c>
      <c r="B295">
        <v>40.1</v>
      </c>
      <c r="C295">
        <f t="shared" si="16"/>
        <v>35.753517608301848</v>
      </c>
      <c r="D295">
        <f t="shared" si="17"/>
        <v>4.346482391698153</v>
      </c>
      <c r="E295">
        <f t="shared" si="18"/>
        <v>4.346482391698153</v>
      </c>
      <c r="F295">
        <f t="shared" si="19"/>
        <v>0.10839108208723573</v>
      </c>
    </row>
    <row r="296" spans="1:6" x14ac:dyDescent="0.25">
      <c r="A296">
        <v>2.4</v>
      </c>
      <c r="B296">
        <v>39.200000000000003</v>
      </c>
      <c r="C296">
        <f t="shared" si="16"/>
        <v>39.863947533985865</v>
      </c>
      <c r="D296">
        <f t="shared" si="17"/>
        <v>-0.66394753398586204</v>
      </c>
      <c r="E296">
        <f t="shared" si="18"/>
        <v>0.66394753398586204</v>
      </c>
      <c r="F296">
        <f t="shared" si="19"/>
        <v>1.6937437091476073E-2</v>
      </c>
    </row>
    <row r="297" spans="1:6" x14ac:dyDescent="0.25">
      <c r="A297">
        <v>3.7</v>
      </c>
      <c r="B297">
        <v>25.1</v>
      </c>
      <c r="C297">
        <f t="shared" si="16"/>
        <v>33.926659863553397</v>
      </c>
      <c r="D297">
        <f t="shared" si="17"/>
        <v>-8.8266598635533953</v>
      </c>
      <c r="E297">
        <f t="shared" si="18"/>
        <v>8.8266598635533953</v>
      </c>
      <c r="F297">
        <f t="shared" si="19"/>
        <v>0.35165975552005557</v>
      </c>
    </row>
    <row r="298" spans="1:6" x14ac:dyDescent="0.25">
      <c r="A298">
        <v>5.3</v>
      </c>
      <c r="B298">
        <v>28.993500000000001</v>
      </c>
      <c r="C298">
        <f t="shared" si="16"/>
        <v>26.61922888455959</v>
      </c>
      <c r="D298">
        <f t="shared" si="17"/>
        <v>2.3742711154404113</v>
      </c>
      <c r="E298">
        <f t="shared" si="18"/>
        <v>2.3742711154404113</v>
      </c>
      <c r="F298">
        <f t="shared" si="19"/>
        <v>8.1889772377960968E-2</v>
      </c>
    </row>
    <row r="299" spans="1:6" x14ac:dyDescent="0.25">
      <c r="A299">
        <v>3</v>
      </c>
      <c r="B299">
        <v>35.540399999999998</v>
      </c>
      <c r="C299">
        <f t="shared" si="16"/>
        <v>37.123660916863187</v>
      </c>
      <c r="D299">
        <f t="shared" si="17"/>
        <v>-1.583260916863189</v>
      </c>
      <c r="E299">
        <f t="shared" si="18"/>
        <v>1.583260916863189</v>
      </c>
      <c r="F299">
        <f t="shared" si="19"/>
        <v>4.454820195786173E-2</v>
      </c>
    </row>
    <row r="300" spans="1:6" x14ac:dyDescent="0.25">
      <c r="A300">
        <v>2</v>
      </c>
      <c r="B300">
        <v>42.774299999999997</v>
      </c>
      <c r="C300">
        <f t="shared" si="16"/>
        <v>41.690805278734317</v>
      </c>
      <c r="D300">
        <f t="shared" si="17"/>
        <v>1.08349472126568</v>
      </c>
      <c r="E300">
        <f t="shared" si="18"/>
        <v>1.08349472126568</v>
      </c>
      <c r="F300">
        <f t="shared" si="19"/>
        <v>2.5330507366939498E-2</v>
      </c>
    </row>
    <row r="301" spans="1:6" x14ac:dyDescent="0.25">
      <c r="A301">
        <v>2.5</v>
      </c>
      <c r="B301">
        <v>40.887300000000003</v>
      </c>
      <c r="C301">
        <f t="shared" si="16"/>
        <v>39.407233097798752</v>
      </c>
      <c r="D301">
        <f t="shared" si="17"/>
        <v>1.4800669022012514</v>
      </c>
      <c r="E301">
        <f t="shared" si="18"/>
        <v>1.4800669022012514</v>
      </c>
      <c r="F301">
        <f t="shared" si="19"/>
        <v>3.6198695003124476E-2</v>
      </c>
    </row>
    <row r="302" spans="1:6" x14ac:dyDescent="0.25">
      <c r="A302">
        <v>1.6</v>
      </c>
      <c r="B302">
        <v>42.1</v>
      </c>
      <c r="C302">
        <f t="shared" si="16"/>
        <v>43.517663023482768</v>
      </c>
      <c r="D302">
        <f t="shared" si="17"/>
        <v>-1.417663023482767</v>
      </c>
      <c r="E302">
        <f t="shared" si="18"/>
        <v>1.417663023482767</v>
      </c>
      <c r="F302">
        <f t="shared" si="19"/>
        <v>3.3673706020968336E-2</v>
      </c>
    </row>
    <row r="303" spans="1:6" x14ac:dyDescent="0.25">
      <c r="A303">
        <v>3.5</v>
      </c>
      <c r="B303">
        <v>31.4</v>
      </c>
      <c r="C303">
        <f t="shared" si="16"/>
        <v>34.840088735927623</v>
      </c>
      <c r="D303">
        <f t="shared" si="17"/>
        <v>-3.440088735927624</v>
      </c>
      <c r="E303">
        <f t="shared" si="18"/>
        <v>3.440088735927624</v>
      </c>
      <c r="F303">
        <f t="shared" si="19"/>
        <v>0.10955696611234472</v>
      </c>
    </row>
    <row r="304" spans="1:6" x14ac:dyDescent="0.25">
      <c r="A304">
        <v>3.8</v>
      </c>
      <c r="B304">
        <v>33.235700000000001</v>
      </c>
      <c r="C304">
        <f t="shared" si="16"/>
        <v>33.469945427366284</v>
      </c>
      <c r="D304">
        <f t="shared" si="17"/>
        <v>-0.2342454273662824</v>
      </c>
      <c r="E304">
        <f t="shared" si="18"/>
        <v>0.2342454273662824</v>
      </c>
      <c r="F304">
        <f t="shared" si="19"/>
        <v>7.0480064318272934E-3</v>
      </c>
    </row>
    <row r="305" spans="1:6" x14ac:dyDescent="0.25">
      <c r="A305">
        <v>2.5</v>
      </c>
      <c r="B305">
        <v>37.799999999999997</v>
      </c>
      <c r="C305">
        <f t="shared" si="16"/>
        <v>39.407233097798752</v>
      </c>
      <c r="D305">
        <f t="shared" si="17"/>
        <v>-1.6072330977987548</v>
      </c>
      <c r="E305">
        <f t="shared" si="18"/>
        <v>1.6072330977987548</v>
      </c>
      <c r="F305">
        <f t="shared" si="19"/>
        <v>4.2519394121660184E-2</v>
      </c>
    </row>
    <row r="306" spans="1:6" x14ac:dyDescent="0.25">
      <c r="A306">
        <v>2.9</v>
      </c>
      <c r="B306">
        <v>35.258200000000002</v>
      </c>
      <c r="C306">
        <f t="shared" si="16"/>
        <v>37.5803753530503</v>
      </c>
      <c r="D306">
        <f t="shared" si="17"/>
        <v>-2.322175353050298</v>
      </c>
      <c r="E306">
        <f t="shared" si="18"/>
        <v>2.322175353050298</v>
      </c>
      <c r="F306">
        <f t="shared" si="19"/>
        <v>6.5861993892209411E-2</v>
      </c>
    </row>
    <row r="307" spans="1:6" x14ac:dyDescent="0.25">
      <c r="A307">
        <v>3.5</v>
      </c>
      <c r="B307">
        <v>41.2</v>
      </c>
      <c r="C307">
        <f t="shared" si="16"/>
        <v>34.840088735927623</v>
      </c>
      <c r="D307">
        <f t="shared" si="17"/>
        <v>6.3599112640723803</v>
      </c>
      <c r="E307">
        <f t="shared" si="18"/>
        <v>6.3599112640723803</v>
      </c>
      <c r="F307">
        <f t="shared" si="19"/>
        <v>0.15436677825418399</v>
      </c>
    </row>
    <row r="308" spans="1:6" x14ac:dyDescent="0.25">
      <c r="A308">
        <v>3.6</v>
      </c>
      <c r="B308">
        <v>35.6</v>
      </c>
      <c r="C308">
        <f t="shared" si="16"/>
        <v>34.38337429974051</v>
      </c>
      <c r="D308">
        <f t="shared" si="17"/>
        <v>1.2166257002594918</v>
      </c>
      <c r="E308">
        <f t="shared" si="18"/>
        <v>1.2166257002594918</v>
      </c>
      <c r="F308">
        <f t="shared" si="19"/>
        <v>3.4174879220772239E-2</v>
      </c>
    </row>
    <row r="309" spans="1:6" x14ac:dyDescent="0.25">
      <c r="A309">
        <v>3</v>
      </c>
      <c r="B309">
        <v>29.789200000000001</v>
      </c>
      <c r="C309">
        <f t="shared" si="16"/>
        <v>37.123660916863187</v>
      </c>
      <c r="D309">
        <f t="shared" si="17"/>
        <v>-7.3344609168631862</v>
      </c>
      <c r="E309">
        <f t="shared" si="18"/>
        <v>7.3344609168631862</v>
      </c>
      <c r="F309">
        <f t="shared" si="19"/>
        <v>0.24621208078307527</v>
      </c>
    </row>
    <row r="310" spans="1:6" x14ac:dyDescent="0.25">
      <c r="A310">
        <v>3.7</v>
      </c>
      <c r="B310">
        <v>25.1</v>
      </c>
      <c r="C310">
        <f t="shared" si="16"/>
        <v>33.926659863553397</v>
      </c>
      <c r="D310">
        <f t="shared" si="17"/>
        <v>-8.8266598635533953</v>
      </c>
      <c r="E310">
        <f t="shared" si="18"/>
        <v>8.8266598635533953</v>
      </c>
      <c r="F310">
        <f t="shared" si="19"/>
        <v>0.35165975552005557</v>
      </c>
    </row>
    <row r="311" spans="1:6" x14ac:dyDescent="0.25">
      <c r="A311">
        <v>2.5</v>
      </c>
      <c r="B311">
        <v>32.910299999999999</v>
      </c>
      <c r="C311">
        <f t="shared" si="16"/>
        <v>39.407233097798752</v>
      </c>
      <c r="D311">
        <f t="shared" si="17"/>
        <v>-6.4969330977987525</v>
      </c>
      <c r="E311">
        <f t="shared" si="18"/>
        <v>6.4969330977987525</v>
      </c>
      <c r="F311">
        <f t="shared" si="19"/>
        <v>0.19741336596137843</v>
      </c>
    </row>
    <row r="312" spans="1:6" x14ac:dyDescent="0.25">
      <c r="A312">
        <v>3.2</v>
      </c>
      <c r="B312">
        <v>30.347000000000001</v>
      </c>
      <c r="C312">
        <f t="shared" si="16"/>
        <v>36.210232044488961</v>
      </c>
      <c r="D312">
        <f t="shared" si="17"/>
        <v>-5.8632320444889601</v>
      </c>
      <c r="E312">
        <f t="shared" si="18"/>
        <v>5.8632320444889601</v>
      </c>
      <c r="F312">
        <f t="shared" si="19"/>
        <v>0.19320631510491842</v>
      </c>
    </row>
    <row r="313" spans="1:6" x14ac:dyDescent="0.25">
      <c r="A313">
        <v>2.4</v>
      </c>
      <c r="B313">
        <v>34.700000000000003</v>
      </c>
      <c r="C313">
        <f t="shared" si="16"/>
        <v>39.863947533985865</v>
      </c>
      <c r="D313">
        <f t="shared" si="17"/>
        <v>-5.163947533985862</v>
      </c>
      <c r="E313">
        <f t="shared" si="18"/>
        <v>5.163947533985862</v>
      </c>
      <c r="F313">
        <f t="shared" si="19"/>
        <v>0.14881693181515451</v>
      </c>
    </row>
    <row r="314" spans="1:6" x14ac:dyDescent="0.25">
      <c r="A314">
        <v>4.8</v>
      </c>
      <c r="B314">
        <v>24.153400000000001</v>
      </c>
      <c r="C314">
        <f t="shared" si="16"/>
        <v>28.902801065495154</v>
      </c>
      <c r="D314">
        <f t="shared" si="17"/>
        <v>-4.7494010654951531</v>
      </c>
      <c r="E314">
        <f t="shared" si="18"/>
        <v>4.7494010654951531</v>
      </c>
      <c r="F314">
        <f t="shared" si="19"/>
        <v>0.19663488641330631</v>
      </c>
    </row>
    <row r="315" spans="1:6" x14ac:dyDescent="0.25">
      <c r="A315">
        <v>4.2</v>
      </c>
      <c r="B315">
        <v>26.881699999999999</v>
      </c>
      <c r="C315">
        <f t="shared" si="16"/>
        <v>31.643087682617832</v>
      </c>
      <c r="D315">
        <f t="shared" si="17"/>
        <v>-4.7613876826178334</v>
      </c>
      <c r="E315">
        <f t="shared" si="18"/>
        <v>4.7613876826178334</v>
      </c>
      <c r="F315">
        <f t="shared" si="19"/>
        <v>0.17712375640743827</v>
      </c>
    </row>
    <row r="316" spans="1:6" x14ac:dyDescent="0.25">
      <c r="A316">
        <v>5.3</v>
      </c>
      <c r="B316">
        <v>28.993500000000001</v>
      </c>
      <c r="C316">
        <f t="shared" si="16"/>
        <v>26.61922888455959</v>
      </c>
      <c r="D316">
        <f t="shared" si="17"/>
        <v>2.3742711154404113</v>
      </c>
      <c r="E316">
        <f t="shared" si="18"/>
        <v>2.3742711154404113</v>
      </c>
      <c r="F316">
        <f t="shared" si="19"/>
        <v>8.1889772377960968E-2</v>
      </c>
    </row>
    <row r="317" spans="1:6" x14ac:dyDescent="0.25">
      <c r="A317">
        <v>6</v>
      </c>
      <c r="B317">
        <v>30.5</v>
      </c>
      <c r="C317">
        <f t="shared" si="16"/>
        <v>23.422227831249799</v>
      </c>
      <c r="D317">
        <f t="shared" si="17"/>
        <v>7.0777721687502009</v>
      </c>
      <c r="E317">
        <f t="shared" si="18"/>
        <v>7.0777721687502009</v>
      </c>
      <c r="F317">
        <f t="shared" si="19"/>
        <v>0.23205810389344922</v>
      </c>
    </row>
    <row r="318" spans="1:6" x14ac:dyDescent="0.25">
      <c r="A318">
        <v>4.8</v>
      </c>
      <c r="B318">
        <v>26.388000000000002</v>
      </c>
      <c r="C318">
        <f t="shared" si="16"/>
        <v>28.902801065495154</v>
      </c>
      <c r="D318">
        <f t="shared" si="17"/>
        <v>-2.5148010654951527</v>
      </c>
      <c r="E318">
        <f t="shared" si="18"/>
        <v>2.5148010654951527</v>
      </c>
      <c r="F318">
        <f t="shared" si="19"/>
        <v>9.530093472393332E-2</v>
      </c>
    </row>
    <row r="319" spans="1:6" x14ac:dyDescent="0.25">
      <c r="A319">
        <v>2.4</v>
      </c>
      <c r="B319">
        <v>40.299999999999997</v>
      </c>
      <c r="C319">
        <f t="shared" si="16"/>
        <v>39.863947533985865</v>
      </c>
      <c r="D319">
        <f t="shared" si="17"/>
        <v>0.43605246601413228</v>
      </c>
      <c r="E319">
        <f t="shared" si="18"/>
        <v>0.43605246601413228</v>
      </c>
      <c r="F319">
        <f t="shared" si="19"/>
        <v>1.0820160447000801E-2</v>
      </c>
    </row>
    <row r="320" spans="1:6" x14ac:dyDescent="0.25">
      <c r="A320">
        <v>2</v>
      </c>
      <c r="B320">
        <v>60.1</v>
      </c>
      <c r="C320">
        <f t="shared" si="16"/>
        <v>41.690805278734317</v>
      </c>
      <c r="D320">
        <f t="shared" si="17"/>
        <v>18.409194721265685</v>
      </c>
      <c r="E320">
        <f t="shared" si="18"/>
        <v>18.409194721265685</v>
      </c>
      <c r="F320">
        <f t="shared" si="19"/>
        <v>0.30630939636049392</v>
      </c>
    </row>
    <row r="321" spans="1:6" x14ac:dyDescent="0.25">
      <c r="A321">
        <v>3</v>
      </c>
      <c r="B321">
        <v>32</v>
      </c>
      <c r="C321">
        <f t="shared" si="16"/>
        <v>37.123660916863187</v>
      </c>
      <c r="D321">
        <f t="shared" si="17"/>
        <v>-5.1236609168631873</v>
      </c>
      <c r="E321">
        <f t="shared" si="18"/>
        <v>5.1236609168631873</v>
      </c>
      <c r="F321">
        <f t="shared" si="19"/>
        <v>0.1601144036519746</v>
      </c>
    </row>
    <row r="322" spans="1:6" x14ac:dyDescent="0.25">
      <c r="A322">
        <v>2</v>
      </c>
      <c r="B322">
        <v>41.566099999999999</v>
      </c>
      <c r="C322">
        <f t="shared" si="16"/>
        <v>41.690805278734317</v>
      </c>
      <c r="D322">
        <f t="shared" si="17"/>
        <v>-0.12470527873431791</v>
      </c>
      <c r="E322">
        <f t="shared" si="18"/>
        <v>0.12470527873431791</v>
      </c>
      <c r="F322">
        <f t="shared" si="19"/>
        <v>3.0001678948546511E-3</v>
      </c>
    </row>
    <row r="323" spans="1:6" x14ac:dyDescent="0.25">
      <c r="A323">
        <v>2.4</v>
      </c>
      <c r="B323">
        <v>42.6</v>
      </c>
      <c r="C323">
        <f t="shared" ref="C323:C370" si="20">$O$8+($O$9*A323)</f>
        <v>39.863947533985865</v>
      </c>
      <c r="D323">
        <f t="shared" ref="D323:D370" si="21">B323-C323</f>
        <v>2.7360524660141365</v>
      </c>
      <c r="E323">
        <f t="shared" ref="E323:E370" si="22">ABS(D323)</f>
        <v>2.7360524660141365</v>
      </c>
      <c r="F323">
        <f t="shared" ref="F323:F370" si="23">E323/B323</f>
        <v>6.4226583709252036E-2</v>
      </c>
    </row>
    <row r="324" spans="1:6" x14ac:dyDescent="0.25">
      <c r="A324">
        <v>3</v>
      </c>
      <c r="B324">
        <v>33.1</v>
      </c>
      <c r="C324">
        <f t="shared" si="20"/>
        <v>37.123660916863187</v>
      </c>
      <c r="D324">
        <f t="shared" si="21"/>
        <v>-4.0236609168631858</v>
      </c>
      <c r="E324">
        <f t="shared" si="22"/>
        <v>4.0236609168631858</v>
      </c>
      <c r="F324">
        <f t="shared" si="23"/>
        <v>0.12156075277532283</v>
      </c>
    </row>
    <row r="325" spans="1:6" x14ac:dyDescent="0.25">
      <c r="A325">
        <v>1.8</v>
      </c>
      <c r="B325">
        <v>48.4</v>
      </c>
      <c r="C325">
        <f t="shared" si="20"/>
        <v>42.604234151108543</v>
      </c>
      <c r="D325">
        <f t="shared" si="21"/>
        <v>5.7957658488914561</v>
      </c>
      <c r="E325">
        <f t="shared" si="22"/>
        <v>5.7957658488914561</v>
      </c>
      <c r="F325">
        <f t="shared" si="23"/>
        <v>0.11974722828288133</v>
      </c>
    </row>
    <row r="326" spans="1:6" x14ac:dyDescent="0.25">
      <c r="A326">
        <v>2.5</v>
      </c>
      <c r="B326">
        <v>37.9</v>
      </c>
      <c r="C326">
        <f t="shared" si="20"/>
        <v>39.407233097798752</v>
      </c>
      <c r="D326">
        <f t="shared" si="21"/>
        <v>-1.5072330977987534</v>
      </c>
      <c r="E326">
        <f t="shared" si="22"/>
        <v>1.5072330977987534</v>
      </c>
      <c r="F326">
        <f t="shared" si="23"/>
        <v>3.9768683319228323E-2</v>
      </c>
    </row>
    <row r="327" spans="1:6" x14ac:dyDescent="0.25">
      <c r="A327">
        <v>5.3</v>
      </c>
      <c r="B327">
        <v>27.9</v>
      </c>
      <c r="C327">
        <f t="shared" si="20"/>
        <v>26.61922888455959</v>
      </c>
      <c r="D327">
        <f t="shared" si="21"/>
        <v>1.2807711154404089</v>
      </c>
      <c r="E327">
        <f t="shared" si="22"/>
        <v>1.2807711154404089</v>
      </c>
      <c r="F327">
        <f t="shared" si="23"/>
        <v>4.590577474696806E-2</v>
      </c>
    </row>
    <row r="328" spans="1:6" x14ac:dyDescent="0.25">
      <c r="A328">
        <v>2.2000000000000002</v>
      </c>
      <c r="B328">
        <v>51.9</v>
      </c>
      <c r="C328">
        <f t="shared" si="20"/>
        <v>40.777376406360091</v>
      </c>
      <c r="D328">
        <f t="shared" si="21"/>
        <v>11.122623593639908</v>
      </c>
      <c r="E328">
        <f t="shared" si="22"/>
        <v>11.122623593639908</v>
      </c>
      <c r="F328">
        <f t="shared" si="23"/>
        <v>0.21430873976184794</v>
      </c>
    </row>
    <row r="329" spans="1:6" x14ac:dyDescent="0.25">
      <c r="A329">
        <v>2</v>
      </c>
      <c r="B329">
        <v>46.624000000000002</v>
      </c>
      <c r="C329">
        <f t="shared" si="20"/>
        <v>41.690805278734317</v>
      </c>
      <c r="D329">
        <f t="shared" si="21"/>
        <v>4.9331947212656857</v>
      </c>
      <c r="E329">
        <f t="shared" si="22"/>
        <v>4.9331947212656857</v>
      </c>
      <c r="F329">
        <f t="shared" si="23"/>
        <v>0.10580805424814871</v>
      </c>
    </row>
    <row r="330" spans="1:6" x14ac:dyDescent="0.25">
      <c r="A330">
        <v>1.3</v>
      </c>
      <c r="B330">
        <v>62.267400000000002</v>
      </c>
      <c r="C330">
        <f t="shared" si="20"/>
        <v>44.887806332044107</v>
      </c>
      <c r="D330">
        <f t="shared" si="21"/>
        <v>17.379593667955895</v>
      </c>
      <c r="E330">
        <f t="shared" si="22"/>
        <v>17.379593667955895</v>
      </c>
      <c r="F330">
        <f t="shared" si="23"/>
        <v>0.27911224281013652</v>
      </c>
    </row>
    <row r="331" spans="1:6" x14ac:dyDescent="0.25">
      <c r="A331">
        <v>2.5</v>
      </c>
      <c r="B331">
        <v>43.8</v>
      </c>
      <c r="C331">
        <f t="shared" si="20"/>
        <v>39.407233097798752</v>
      </c>
      <c r="D331">
        <f t="shared" si="21"/>
        <v>4.3927669022012452</v>
      </c>
      <c r="E331">
        <f t="shared" si="22"/>
        <v>4.3927669022012452</v>
      </c>
      <c r="F331">
        <f t="shared" si="23"/>
        <v>0.10029148178541657</v>
      </c>
    </row>
    <row r="332" spans="1:6" x14ac:dyDescent="0.25">
      <c r="A332">
        <v>3.8</v>
      </c>
      <c r="B332">
        <v>35.359400000000001</v>
      </c>
      <c r="C332">
        <f t="shared" si="20"/>
        <v>33.469945427366284</v>
      </c>
      <c r="D332">
        <f t="shared" si="21"/>
        <v>1.8894545726337171</v>
      </c>
      <c r="E332">
        <f t="shared" si="22"/>
        <v>1.8894545726337171</v>
      </c>
      <c r="F332">
        <f t="shared" si="23"/>
        <v>5.3435707976767624E-2</v>
      </c>
    </row>
    <row r="333" spans="1:6" x14ac:dyDescent="0.25">
      <c r="A333">
        <v>2.9</v>
      </c>
      <c r="B333">
        <v>37.329599999999999</v>
      </c>
      <c r="C333">
        <f t="shared" si="20"/>
        <v>37.5803753530503</v>
      </c>
      <c r="D333">
        <f t="shared" si="21"/>
        <v>-0.25077535305030096</v>
      </c>
      <c r="E333">
        <f t="shared" si="22"/>
        <v>0.25077535305030096</v>
      </c>
      <c r="F333">
        <f t="shared" si="23"/>
        <v>6.7178687435788479E-3</v>
      </c>
    </row>
    <row r="334" spans="1:6" x14ac:dyDescent="0.25">
      <c r="A334">
        <v>2.4</v>
      </c>
      <c r="B334">
        <v>37</v>
      </c>
      <c r="C334">
        <f t="shared" si="20"/>
        <v>39.863947533985865</v>
      </c>
      <c r="D334">
        <f t="shared" si="21"/>
        <v>-2.8639475339858649</v>
      </c>
      <c r="E334">
        <f t="shared" si="22"/>
        <v>2.8639475339858649</v>
      </c>
      <c r="F334">
        <f t="shared" si="23"/>
        <v>7.7403987405023369E-2</v>
      </c>
    </row>
    <row r="335" spans="1:6" x14ac:dyDescent="0.25">
      <c r="A335">
        <v>2.2999999999999998</v>
      </c>
      <c r="B335">
        <v>34.4</v>
      </c>
      <c r="C335">
        <f t="shared" si="20"/>
        <v>40.320661970172978</v>
      </c>
      <c r="D335">
        <f t="shared" si="21"/>
        <v>-5.9206619701729792</v>
      </c>
      <c r="E335">
        <f t="shared" si="22"/>
        <v>5.9206619701729792</v>
      </c>
      <c r="F335">
        <f t="shared" si="23"/>
        <v>0.17211226657479592</v>
      </c>
    </row>
    <row r="336" spans="1:6" x14ac:dyDescent="0.25">
      <c r="A336">
        <v>2.4</v>
      </c>
      <c r="B336">
        <v>43.5</v>
      </c>
      <c r="C336">
        <f t="shared" si="20"/>
        <v>39.863947533985865</v>
      </c>
      <c r="D336">
        <f t="shared" si="21"/>
        <v>3.6360524660141351</v>
      </c>
      <c r="E336">
        <f t="shared" si="22"/>
        <v>3.6360524660141351</v>
      </c>
      <c r="F336">
        <f t="shared" si="23"/>
        <v>8.3587413011819198E-2</v>
      </c>
    </row>
    <row r="337" spans="1:6" x14ac:dyDescent="0.25">
      <c r="A337">
        <v>2.4</v>
      </c>
      <c r="B337">
        <v>34.1</v>
      </c>
      <c r="C337">
        <f t="shared" si="20"/>
        <v>39.863947533985865</v>
      </c>
      <c r="D337">
        <f t="shared" si="21"/>
        <v>-5.7639475339858635</v>
      </c>
      <c r="E337">
        <f t="shared" si="22"/>
        <v>5.7639475339858635</v>
      </c>
      <c r="F337">
        <f t="shared" si="23"/>
        <v>0.16903071947172618</v>
      </c>
    </row>
    <row r="338" spans="1:6" x14ac:dyDescent="0.25">
      <c r="A338">
        <v>3.8</v>
      </c>
      <c r="B338">
        <v>29.2986</v>
      </c>
      <c r="C338">
        <f t="shared" si="20"/>
        <v>33.469945427366284</v>
      </c>
      <c r="D338">
        <f t="shared" si="21"/>
        <v>-4.1713454273662833</v>
      </c>
      <c r="E338">
        <f t="shared" si="22"/>
        <v>4.1713454273662833</v>
      </c>
      <c r="F338">
        <f t="shared" si="23"/>
        <v>0.14237354096667701</v>
      </c>
    </row>
    <row r="339" spans="1:6" x14ac:dyDescent="0.25">
      <c r="A339">
        <v>3.8</v>
      </c>
      <c r="B339">
        <v>31.9</v>
      </c>
      <c r="C339">
        <f t="shared" si="20"/>
        <v>33.469945427366284</v>
      </c>
      <c r="D339">
        <f t="shared" si="21"/>
        <v>-1.5699454273662852</v>
      </c>
      <c r="E339">
        <f t="shared" si="22"/>
        <v>1.5699454273662852</v>
      </c>
      <c r="F339">
        <f t="shared" si="23"/>
        <v>4.9214590199570071E-2</v>
      </c>
    </row>
    <row r="340" spans="1:6" x14ac:dyDescent="0.25">
      <c r="A340">
        <v>3.7</v>
      </c>
      <c r="B340">
        <v>28.8</v>
      </c>
      <c r="C340">
        <f t="shared" si="20"/>
        <v>33.926659863553397</v>
      </c>
      <c r="D340">
        <f t="shared" si="21"/>
        <v>-5.126659863553396</v>
      </c>
      <c r="E340">
        <f t="shared" si="22"/>
        <v>5.126659863553396</v>
      </c>
      <c r="F340">
        <f t="shared" si="23"/>
        <v>0.17800902304004848</v>
      </c>
    </row>
    <row r="341" spans="1:6" x14ac:dyDescent="0.25">
      <c r="A341">
        <v>4.8</v>
      </c>
      <c r="B341">
        <v>23.577999999999999</v>
      </c>
      <c r="C341">
        <f t="shared" si="20"/>
        <v>28.902801065495154</v>
      </c>
      <c r="D341">
        <f t="shared" si="21"/>
        <v>-5.324801065495155</v>
      </c>
      <c r="E341">
        <f t="shared" si="22"/>
        <v>5.324801065495155</v>
      </c>
      <c r="F341">
        <f t="shared" si="23"/>
        <v>0.22583769045275914</v>
      </c>
    </row>
    <row r="342" spans="1:6" x14ac:dyDescent="0.25">
      <c r="A342">
        <v>4.2</v>
      </c>
      <c r="B342">
        <v>27.471</v>
      </c>
      <c r="C342">
        <f t="shared" si="20"/>
        <v>31.643087682617832</v>
      </c>
      <c r="D342">
        <f t="shared" si="21"/>
        <v>-4.1720876826178319</v>
      </c>
      <c r="E342">
        <f t="shared" si="22"/>
        <v>4.1720876826178319</v>
      </c>
      <c r="F342">
        <f t="shared" si="23"/>
        <v>0.15187243575471704</v>
      </c>
    </row>
    <row r="343" spans="1:6" x14ac:dyDescent="0.25">
      <c r="A343">
        <v>3.6</v>
      </c>
      <c r="B343">
        <v>33</v>
      </c>
      <c r="C343">
        <f t="shared" si="20"/>
        <v>34.38337429974051</v>
      </c>
      <c r="D343">
        <f t="shared" si="21"/>
        <v>-1.3833742997405096</v>
      </c>
      <c r="E343">
        <f t="shared" si="22"/>
        <v>1.3833742997405096</v>
      </c>
      <c r="F343">
        <f t="shared" si="23"/>
        <v>4.1920433325469991E-2</v>
      </c>
    </row>
    <row r="344" spans="1:6" x14ac:dyDescent="0.25">
      <c r="A344">
        <v>3</v>
      </c>
      <c r="B344">
        <v>34.7288</v>
      </c>
      <c r="C344">
        <f t="shared" si="20"/>
        <v>37.123660916863187</v>
      </c>
      <c r="D344">
        <f t="shared" si="21"/>
        <v>-2.3948609168631876</v>
      </c>
      <c r="E344">
        <f t="shared" si="22"/>
        <v>2.3948609168631876</v>
      </c>
      <c r="F344">
        <f t="shared" si="23"/>
        <v>6.8958930825804163E-2</v>
      </c>
    </row>
    <row r="345" spans="1:6" x14ac:dyDescent="0.25">
      <c r="A345">
        <v>3</v>
      </c>
      <c r="B345">
        <v>38.299999999999997</v>
      </c>
      <c r="C345">
        <f t="shared" si="20"/>
        <v>37.123660916863187</v>
      </c>
      <c r="D345">
        <f t="shared" si="21"/>
        <v>1.1763390831368099</v>
      </c>
      <c r="E345">
        <f t="shared" si="22"/>
        <v>1.1763390831368099</v>
      </c>
      <c r="F345">
        <f t="shared" si="23"/>
        <v>3.0713814181117755E-2</v>
      </c>
    </row>
    <row r="346" spans="1:6" x14ac:dyDescent="0.25">
      <c r="A346">
        <v>6</v>
      </c>
      <c r="B346">
        <v>21.4</v>
      </c>
      <c r="C346">
        <f t="shared" si="20"/>
        <v>23.422227831249799</v>
      </c>
      <c r="D346">
        <f t="shared" si="21"/>
        <v>-2.0222278312498005</v>
      </c>
      <c r="E346">
        <f t="shared" si="22"/>
        <v>2.0222278312498005</v>
      </c>
      <c r="F346">
        <f t="shared" si="23"/>
        <v>9.4496627628495353E-2</v>
      </c>
    </row>
    <row r="347" spans="1:6" x14ac:dyDescent="0.25">
      <c r="A347">
        <v>2.5</v>
      </c>
      <c r="B347">
        <v>35.860599999999998</v>
      </c>
      <c r="C347">
        <f t="shared" si="20"/>
        <v>39.407233097798752</v>
      </c>
      <c r="D347">
        <f t="shared" si="21"/>
        <v>-3.5466330977987539</v>
      </c>
      <c r="E347">
        <f t="shared" si="22"/>
        <v>3.5466330977987539</v>
      </c>
      <c r="F347">
        <f t="shared" si="23"/>
        <v>9.8900550961187328E-2</v>
      </c>
    </row>
    <row r="348" spans="1:6" x14ac:dyDescent="0.25">
      <c r="A348">
        <v>3.5</v>
      </c>
      <c r="B348">
        <v>36.200000000000003</v>
      </c>
      <c r="C348">
        <f t="shared" si="20"/>
        <v>34.840088735927623</v>
      </c>
      <c r="D348">
        <f t="shared" si="21"/>
        <v>1.3599112640723803</v>
      </c>
      <c r="E348">
        <f t="shared" si="22"/>
        <v>1.3599112640723803</v>
      </c>
      <c r="F348">
        <f t="shared" si="23"/>
        <v>3.7566609504761886E-2</v>
      </c>
    </row>
    <row r="349" spans="1:6" x14ac:dyDescent="0.25">
      <c r="A349">
        <v>3.8</v>
      </c>
      <c r="B349">
        <v>33.200000000000003</v>
      </c>
      <c r="C349">
        <f t="shared" si="20"/>
        <v>33.469945427366284</v>
      </c>
      <c r="D349">
        <f t="shared" si="21"/>
        <v>-0.26994542736628091</v>
      </c>
      <c r="E349">
        <f t="shared" si="22"/>
        <v>0.26994542736628091</v>
      </c>
      <c r="F349">
        <f t="shared" si="23"/>
        <v>8.130886366454244E-3</v>
      </c>
    </row>
    <row r="350" spans="1:6" x14ac:dyDescent="0.25">
      <c r="A350">
        <v>5.3</v>
      </c>
      <c r="B350">
        <v>28.993500000000001</v>
      </c>
      <c r="C350">
        <f t="shared" si="20"/>
        <v>26.61922888455959</v>
      </c>
      <c r="D350">
        <f t="shared" si="21"/>
        <v>2.3742711154404113</v>
      </c>
      <c r="E350">
        <f t="shared" si="22"/>
        <v>2.3742711154404113</v>
      </c>
      <c r="F350">
        <f t="shared" si="23"/>
        <v>8.1889772377960968E-2</v>
      </c>
    </row>
    <row r="351" spans="1:6" x14ac:dyDescent="0.25">
      <c r="A351">
        <v>5.5</v>
      </c>
      <c r="B351">
        <v>23.2</v>
      </c>
      <c r="C351">
        <f t="shared" si="20"/>
        <v>25.705800012185364</v>
      </c>
      <c r="D351">
        <f t="shared" si="21"/>
        <v>-2.5058000121853645</v>
      </c>
      <c r="E351">
        <f t="shared" si="22"/>
        <v>2.5058000121853645</v>
      </c>
      <c r="F351">
        <f t="shared" si="23"/>
        <v>0.1080086212148864</v>
      </c>
    </row>
    <row r="352" spans="1:6" x14ac:dyDescent="0.25">
      <c r="A352">
        <v>6.2</v>
      </c>
      <c r="B352">
        <v>24.9754</v>
      </c>
      <c r="C352">
        <f t="shared" si="20"/>
        <v>22.508798958875573</v>
      </c>
      <c r="D352">
        <f t="shared" si="21"/>
        <v>2.4666010411244272</v>
      </c>
      <c r="E352">
        <f t="shared" si="22"/>
        <v>2.4666010411244272</v>
      </c>
      <c r="F352">
        <f t="shared" si="23"/>
        <v>9.8761222688102182E-2</v>
      </c>
    </row>
    <row r="353" spans="1:6" x14ac:dyDescent="0.25">
      <c r="A353">
        <v>6.3</v>
      </c>
      <c r="B353">
        <v>27.1158</v>
      </c>
      <c r="C353">
        <f t="shared" si="20"/>
        <v>22.05208452268846</v>
      </c>
      <c r="D353">
        <f t="shared" si="21"/>
        <v>5.0637154773115398</v>
      </c>
      <c r="E353">
        <f t="shared" si="22"/>
        <v>5.0637154773115398</v>
      </c>
      <c r="F353">
        <f t="shared" si="23"/>
        <v>0.18674409301261774</v>
      </c>
    </row>
    <row r="354" spans="1:6" x14ac:dyDescent="0.25">
      <c r="A354">
        <v>5.6</v>
      </c>
      <c r="B354">
        <v>25.1952</v>
      </c>
      <c r="C354">
        <f t="shared" si="20"/>
        <v>25.249085575998251</v>
      </c>
      <c r="D354">
        <f t="shared" si="21"/>
        <v>-5.3885575998251056E-2</v>
      </c>
      <c r="E354">
        <f t="shared" si="22"/>
        <v>5.3885575998251056E-2</v>
      </c>
      <c r="F354">
        <f t="shared" si="23"/>
        <v>2.1387238838449806E-3</v>
      </c>
    </row>
    <row r="355" spans="1:6" x14ac:dyDescent="0.25">
      <c r="A355">
        <v>3.6</v>
      </c>
      <c r="B355">
        <v>35.242699999999999</v>
      </c>
      <c r="C355">
        <f t="shared" si="20"/>
        <v>34.38337429974051</v>
      </c>
      <c r="D355">
        <f t="shared" si="21"/>
        <v>0.85932570025948962</v>
      </c>
      <c r="E355">
        <f t="shared" si="22"/>
        <v>0.85932570025948962</v>
      </c>
      <c r="F355">
        <f t="shared" si="23"/>
        <v>2.4383083596304755E-2</v>
      </c>
    </row>
    <row r="356" spans="1:6" x14ac:dyDescent="0.25">
      <c r="A356">
        <v>2</v>
      </c>
      <c r="B356">
        <v>37</v>
      </c>
      <c r="C356">
        <f t="shared" si="20"/>
        <v>41.690805278734317</v>
      </c>
      <c r="D356">
        <f t="shared" si="21"/>
        <v>-4.6908052787343166</v>
      </c>
      <c r="E356">
        <f t="shared" si="22"/>
        <v>4.6908052787343166</v>
      </c>
      <c r="F356">
        <f t="shared" si="23"/>
        <v>0.12677852104687343</v>
      </c>
    </row>
    <row r="357" spans="1:6" x14ac:dyDescent="0.25">
      <c r="A357">
        <v>5.7</v>
      </c>
      <c r="B357">
        <v>31.9</v>
      </c>
      <c r="C357">
        <f t="shared" si="20"/>
        <v>24.792371139811138</v>
      </c>
      <c r="D357">
        <f t="shared" si="21"/>
        <v>7.1076288601888606</v>
      </c>
      <c r="E357">
        <f t="shared" si="22"/>
        <v>7.1076288601888606</v>
      </c>
      <c r="F357">
        <f t="shared" si="23"/>
        <v>0.22280968213758184</v>
      </c>
    </row>
    <row r="358" spans="1:6" x14ac:dyDescent="0.25">
      <c r="A358">
        <v>2.4</v>
      </c>
      <c r="B358">
        <v>45.1</v>
      </c>
      <c r="C358">
        <f t="shared" si="20"/>
        <v>39.863947533985865</v>
      </c>
      <c r="D358">
        <f t="shared" si="21"/>
        <v>5.2360524660141365</v>
      </c>
      <c r="E358">
        <f t="shared" si="22"/>
        <v>5.2360524660141365</v>
      </c>
      <c r="F358">
        <f t="shared" si="23"/>
        <v>0.11609872430186555</v>
      </c>
    </row>
    <row r="359" spans="1:6" x14ac:dyDescent="0.25">
      <c r="A359">
        <v>2.4</v>
      </c>
      <c r="B359">
        <v>40.1</v>
      </c>
      <c r="C359">
        <f t="shared" si="20"/>
        <v>39.863947533985865</v>
      </c>
      <c r="D359">
        <f t="shared" si="21"/>
        <v>0.23605246601413654</v>
      </c>
      <c r="E359">
        <f t="shared" si="22"/>
        <v>0.23605246601413654</v>
      </c>
      <c r="F359">
        <f t="shared" si="23"/>
        <v>5.8865951624472949E-3</v>
      </c>
    </row>
    <row r="360" spans="1:6" x14ac:dyDescent="0.25">
      <c r="A360">
        <v>2.5</v>
      </c>
      <c r="B360">
        <v>37.070999999999998</v>
      </c>
      <c r="C360">
        <f t="shared" si="20"/>
        <v>39.407233097798752</v>
      </c>
      <c r="D360">
        <f t="shared" si="21"/>
        <v>-2.336233097798754</v>
      </c>
      <c r="E360">
        <f t="shared" si="22"/>
        <v>2.336233097798754</v>
      </c>
      <c r="F360">
        <f t="shared" si="23"/>
        <v>6.3020503838546418E-2</v>
      </c>
    </row>
    <row r="361" spans="1:6" x14ac:dyDescent="0.25">
      <c r="A361">
        <v>1.8</v>
      </c>
      <c r="B361">
        <v>47.2</v>
      </c>
      <c r="C361">
        <f t="shared" si="20"/>
        <v>42.604234151108543</v>
      </c>
      <c r="D361">
        <f t="shared" si="21"/>
        <v>4.5957658488914603</v>
      </c>
      <c r="E361">
        <f t="shared" si="22"/>
        <v>4.5957658488914603</v>
      </c>
      <c r="F361">
        <f t="shared" si="23"/>
        <v>9.7367920527361443E-2</v>
      </c>
    </row>
    <row r="362" spans="1:6" x14ac:dyDescent="0.25">
      <c r="A362">
        <v>2</v>
      </c>
      <c r="B362">
        <v>38.462699999999998</v>
      </c>
      <c r="C362">
        <f t="shared" si="20"/>
        <v>41.690805278734317</v>
      </c>
      <c r="D362">
        <f t="shared" si="21"/>
        <v>-3.2281052787343185</v>
      </c>
      <c r="E362">
        <f t="shared" si="22"/>
        <v>3.2281052787343185</v>
      </c>
      <c r="F362">
        <f t="shared" si="23"/>
        <v>8.3928202615373301E-2</v>
      </c>
    </row>
    <row r="363" spans="1:6" x14ac:dyDescent="0.25">
      <c r="A363">
        <v>3.6</v>
      </c>
      <c r="B363">
        <v>30.9</v>
      </c>
      <c r="C363">
        <f t="shared" si="20"/>
        <v>34.38337429974051</v>
      </c>
      <c r="D363">
        <f t="shared" si="21"/>
        <v>-3.483374299740511</v>
      </c>
      <c r="E363">
        <f t="shared" si="22"/>
        <v>3.483374299740511</v>
      </c>
      <c r="F363">
        <f t="shared" si="23"/>
        <v>0.11273055986215247</v>
      </c>
    </row>
    <row r="364" spans="1:6" x14ac:dyDescent="0.25">
      <c r="A364">
        <v>3.5</v>
      </c>
      <c r="B364">
        <v>37.6</v>
      </c>
      <c r="C364">
        <f t="shared" si="20"/>
        <v>34.840088735927623</v>
      </c>
      <c r="D364">
        <f t="shared" si="21"/>
        <v>2.7599112640723789</v>
      </c>
      <c r="E364">
        <f t="shared" si="22"/>
        <v>2.7599112640723789</v>
      </c>
      <c r="F364">
        <f t="shared" si="23"/>
        <v>7.3401895321073898E-2</v>
      </c>
    </row>
    <row r="365" spans="1:6" x14ac:dyDescent="0.25">
      <c r="A365">
        <v>3.6</v>
      </c>
      <c r="B365">
        <v>35.6</v>
      </c>
      <c r="C365">
        <f t="shared" si="20"/>
        <v>34.38337429974051</v>
      </c>
      <c r="D365">
        <f t="shared" si="21"/>
        <v>1.2166257002594918</v>
      </c>
      <c r="E365">
        <f t="shared" si="22"/>
        <v>1.2166257002594918</v>
      </c>
      <c r="F365">
        <f t="shared" si="23"/>
        <v>3.4174879220772239E-2</v>
      </c>
    </row>
    <row r="366" spans="1:6" x14ac:dyDescent="0.25">
      <c r="A366">
        <v>2.4</v>
      </c>
      <c r="B366">
        <v>33.6</v>
      </c>
      <c r="C366">
        <f t="shared" si="20"/>
        <v>39.863947533985865</v>
      </c>
      <c r="D366">
        <f t="shared" si="21"/>
        <v>-6.2639475339858635</v>
      </c>
      <c r="E366">
        <f t="shared" si="22"/>
        <v>6.2639475339858635</v>
      </c>
      <c r="F366">
        <f t="shared" si="23"/>
        <v>0.18642700994005545</v>
      </c>
    </row>
    <row r="367" spans="1:6" x14ac:dyDescent="0.25">
      <c r="A367">
        <v>6.2</v>
      </c>
      <c r="B367">
        <v>35.200000000000003</v>
      </c>
      <c r="C367">
        <f t="shared" si="20"/>
        <v>22.508798958875573</v>
      </c>
      <c r="D367">
        <f t="shared" si="21"/>
        <v>12.69120104112443</v>
      </c>
      <c r="E367">
        <f t="shared" si="22"/>
        <v>12.69120104112443</v>
      </c>
      <c r="F367">
        <f t="shared" si="23"/>
        <v>0.36054548412285309</v>
      </c>
    </row>
    <row r="368" spans="1:6" x14ac:dyDescent="0.25">
      <c r="A368">
        <v>3.7</v>
      </c>
      <c r="B368">
        <v>34.9</v>
      </c>
      <c r="C368">
        <f t="shared" si="20"/>
        <v>33.926659863553397</v>
      </c>
      <c r="D368">
        <f t="shared" si="21"/>
        <v>0.97334013644660189</v>
      </c>
      <c r="E368">
        <f t="shared" si="22"/>
        <v>0.97334013644660189</v>
      </c>
      <c r="F368">
        <f t="shared" si="23"/>
        <v>2.7889402190447048E-2</v>
      </c>
    </row>
    <row r="369" spans="1:6" x14ac:dyDescent="0.25">
      <c r="A369">
        <v>2.4</v>
      </c>
      <c r="B369">
        <v>42.2</v>
      </c>
      <c r="C369">
        <f t="shared" si="20"/>
        <v>39.863947533985865</v>
      </c>
      <c r="D369">
        <f t="shared" si="21"/>
        <v>2.336052466014138</v>
      </c>
      <c r="E369">
        <f t="shared" si="22"/>
        <v>2.336052466014138</v>
      </c>
      <c r="F369">
        <f t="shared" si="23"/>
        <v>5.5356693507444023E-2</v>
      </c>
    </row>
    <row r="370" spans="1:6" x14ac:dyDescent="0.25">
      <c r="A370">
        <v>2</v>
      </c>
      <c r="B370">
        <v>33.4</v>
      </c>
      <c r="C370">
        <f t="shared" si="20"/>
        <v>41.690805278734317</v>
      </c>
      <c r="D370">
        <f t="shared" si="21"/>
        <v>-8.2908052787343181</v>
      </c>
      <c r="E370">
        <f t="shared" si="22"/>
        <v>8.2908052787343181</v>
      </c>
      <c r="F370">
        <f t="shared" si="23"/>
        <v>0.24822770295611732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FE2010</vt:lpstr>
      <vt:lpstr>Correlation Coeff</vt:lpstr>
      <vt:lpstr>Regression Equation</vt:lpstr>
      <vt:lpstr>Regression Analysis</vt:lpstr>
      <vt:lpstr>Graphical Representation</vt:lpstr>
      <vt:lpstr>MAPE</vt:lpstr>
      <vt:lpstr>R-Squared</vt:lpstr>
      <vt:lpstr>Random Generator</vt:lpstr>
      <vt:lpstr>Split 1</vt:lpstr>
      <vt:lpstr>Split 2</vt:lpstr>
      <vt:lpstr>Split 3</vt:lpstr>
      <vt:lpstr>Reg 12</vt:lpstr>
      <vt:lpstr>12</vt:lpstr>
      <vt:lpstr>Reg 23</vt:lpstr>
      <vt:lpstr>23</vt:lpstr>
      <vt:lpstr>Reg 13</vt:lpstr>
      <vt:lpstr>13</vt:lpstr>
      <vt:lpstr>Average Beta Coeff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VARRI</dc:creator>
  <cp:lastModifiedBy>VARRI</cp:lastModifiedBy>
  <dcterms:created xsi:type="dcterms:W3CDTF">2017-09-12T17:23:35Z</dcterms:created>
  <dcterms:modified xsi:type="dcterms:W3CDTF">2017-09-13T06:20:12Z</dcterms:modified>
</cp:coreProperties>
</file>