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quiz-system\excel题目\excel-3\"/>
    </mc:Choice>
  </mc:AlternateContent>
  <bookViews>
    <workbookView xWindow="165" yWindow="-345" windowWidth="10425" windowHeight="6840"/>
  </bookViews>
  <sheets>
    <sheet name="上半年销售统计表" sheetId="1" r:id="rId1"/>
  </sheets>
  <definedNames>
    <definedName name="chart">OFFSET(上半年销售统计表!#REF!,上半年销售统计表!#REF!,2,1,6)</definedName>
  </definedName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" i="1"/>
</calcChain>
</file>

<file path=xl/sharedStrings.xml><?xml version="1.0" encoding="utf-8"?>
<sst xmlns="http://schemas.openxmlformats.org/spreadsheetml/2006/main" count="144" uniqueCount="96">
  <si>
    <t>XS28</t>
    <phoneticPr fontId="1" type="noConversion"/>
  </si>
  <si>
    <t>程小丽</t>
  </si>
  <si>
    <t>XS7</t>
    <phoneticPr fontId="1" type="noConversion"/>
  </si>
  <si>
    <t>张艳</t>
  </si>
  <si>
    <t>XS41</t>
    <phoneticPr fontId="1" type="noConversion"/>
  </si>
  <si>
    <t>卢红</t>
  </si>
  <si>
    <t>XS1</t>
    <phoneticPr fontId="1" type="noConversion"/>
  </si>
  <si>
    <t>刘丽</t>
    <phoneticPr fontId="1" type="noConversion"/>
  </si>
  <si>
    <t>XS15</t>
    <phoneticPr fontId="1" type="noConversion"/>
  </si>
  <si>
    <t>杜月</t>
  </si>
  <si>
    <t>XS30</t>
    <phoneticPr fontId="1" type="noConversion"/>
  </si>
  <si>
    <t>张成</t>
  </si>
  <si>
    <t>XS29</t>
    <phoneticPr fontId="1" type="noConversion"/>
  </si>
  <si>
    <t>卢红燕</t>
  </si>
  <si>
    <t>XS17</t>
    <phoneticPr fontId="1" type="noConversion"/>
  </si>
  <si>
    <t>李佳</t>
    <phoneticPr fontId="1" type="noConversion"/>
  </si>
  <si>
    <t>SC14</t>
    <phoneticPr fontId="1" type="noConversion"/>
  </si>
  <si>
    <t>杜月红</t>
  </si>
  <si>
    <t>SC39</t>
    <phoneticPr fontId="1" type="noConversion"/>
  </si>
  <si>
    <t>李成</t>
  </si>
  <si>
    <t>XS26</t>
    <phoneticPr fontId="1" type="noConversion"/>
  </si>
  <si>
    <t>张红军</t>
    <phoneticPr fontId="1" type="noConversion"/>
  </si>
  <si>
    <t>XS8</t>
    <phoneticPr fontId="1" type="noConversion"/>
  </si>
  <si>
    <t>李诗诗</t>
    <phoneticPr fontId="1" type="noConversion"/>
  </si>
  <si>
    <t>XS6</t>
    <phoneticPr fontId="1" type="noConversion"/>
  </si>
  <si>
    <t>杜乐</t>
  </si>
  <si>
    <t>XS44</t>
    <phoneticPr fontId="1" type="noConversion"/>
  </si>
  <si>
    <t>刘大为</t>
  </si>
  <si>
    <t>XS38</t>
    <phoneticPr fontId="1" type="noConversion"/>
  </si>
  <si>
    <t>唐艳霞</t>
  </si>
  <si>
    <t>XS34</t>
    <phoneticPr fontId="1" type="noConversion"/>
  </si>
  <si>
    <t>张恬</t>
  </si>
  <si>
    <t>XS22</t>
    <phoneticPr fontId="1" type="noConversion"/>
  </si>
  <si>
    <t>李丽敏</t>
    <phoneticPr fontId="1" type="noConversion"/>
  </si>
  <si>
    <t>XS2</t>
    <phoneticPr fontId="1" type="noConversion"/>
  </si>
  <si>
    <t>马燕</t>
    <phoneticPr fontId="1" type="noConversion"/>
  </si>
  <si>
    <t>XS43</t>
    <phoneticPr fontId="1" type="noConversion"/>
  </si>
  <si>
    <t>张小丽</t>
    <phoneticPr fontId="1" type="noConversion"/>
  </si>
  <si>
    <t>XS20</t>
    <phoneticPr fontId="1" type="noConversion"/>
  </si>
  <si>
    <t>刘艳</t>
    <phoneticPr fontId="1" type="noConversion"/>
  </si>
  <si>
    <t>SC11</t>
    <phoneticPr fontId="1" type="noConversion"/>
  </si>
  <si>
    <t>杨伟健</t>
    <phoneticPr fontId="1" type="noConversion"/>
  </si>
  <si>
    <t>XS19</t>
    <phoneticPr fontId="1" type="noConversion"/>
  </si>
  <si>
    <t>马路刚</t>
    <phoneticPr fontId="1" type="noConversion"/>
  </si>
  <si>
    <t>SC18</t>
    <phoneticPr fontId="1" type="noConversion"/>
  </si>
  <si>
    <t>杨红敏</t>
    <phoneticPr fontId="1" type="noConversion"/>
  </si>
  <si>
    <t>XS5</t>
    <phoneticPr fontId="1" type="noConversion"/>
  </si>
  <si>
    <t>SC33</t>
    <phoneticPr fontId="1" type="noConversion"/>
  </si>
  <si>
    <t>郝艳芬</t>
    <phoneticPr fontId="1" type="noConversion"/>
  </si>
  <si>
    <t>XS21</t>
    <phoneticPr fontId="1" type="noConversion"/>
  </si>
  <si>
    <t>SC12</t>
    <phoneticPr fontId="1" type="noConversion"/>
  </si>
  <si>
    <t>张红</t>
  </si>
  <si>
    <t>XS3</t>
    <phoneticPr fontId="1" type="noConversion"/>
  </si>
  <si>
    <t>李诗</t>
  </si>
  <si>
    <t>SC4</t>
    <phoneticPr fontId="1" type="noConversion"/>
  </si>
  <si>
    <t>XS9</t>
    <phoneticPr fontId="1" type="noConversion"/>
  </si>
  <si>
    <t>黄海生</t>
    <phoneticPr fontId="1" type="noConversion"/>
  </si>
  <si>
    <t>SH16</t>
    <phoneticPr fontId="1" type="noConversion"/>
  </si>
  <si>
    <t>XS31</t>
    <phoneticPr fontId="1" type="noConversion"/>
  </si>
  <si>
    <t>SC32</t>
    <phoneticPr fontId="1" type="noConversion"/>
  </si>
  <si>
    <t>李丽丽</t>
  </si>
  <si>
    <t>XS37</t>
    <phoneticPr fontId="1" type="noConversion"/>
  </si>
  <si>
    <t>马小燕</t>
  </si>
  <si>
    <t>XS35</t>
    <phoneticPr fontId="1" type="noConversion"/>
  </si>
  <si>
    <t>司徒春</t>
    <phoneticPr fontId="1" type="noConversion"/>
  </si>
  <si>
    <t>XS23</t>
    <phoneticPr fontId="1" type="noConversion"/>
  </si>
  <si>
    <t>许小辉</t>
    <phoneticPr fontId="1" type="noConversion"/>
  </si>
  <si>
    <t>XS13</t>
    <phoneticPr fontId="1" type="noConversion"/>
  </si>
  <si>
    <t>杨鹏</t>
    <phoneticPr fontId="1" type="noConversion"/>
  </si>
  <si>
    <t>田丽</t>
    <phoneticPr fontId="1" type="noConversion"/>
  </si>
  <si>
    <t>SC36</t>
    <phoneticPr fontId="1" type="noConversion"/>
  </si>
  <si>
    <t>XS40</t>
    <phoneticPr fontId="1" type="noConversion"/>
  </si>
  <si>
    <t>詹荣华</t>
    <phoneticPr fontId="1" type="noConversion"/>
  </si>
  <si>
    <t>SC25</t>
    <phoneticPr fontId="1" type="noConversion"/>
  </si>
  <si>
    <t>许泽平</t>
    <phoneticPr fontId="1" type="noConversion"/>
  </si>
  <si>
    <t>XS10</t>
    <phoneticPr fontId="1" type="noConversion"/>
  </si>
  <si>
    <t>刘志刚</t>
    <phoneticPr fontId="1" type="noConversion"/>
  </si>
  <si>
    <t>李娜</t>
    <phoneticPr fontId="1" type="noConversion"/>
  </si>
  <si>
    <t>彭立旸</t>
    <phoneticPr fontId="1" type="noConversion"/>
  </si>
  <si>
    <t>范俊秀</t>
    <phoneticPr fontId="1" type="noConversion"/>
  </si>
  <si>
    <t>李晓晨</t>
    <phoneticPr fontId="1" type="noConversion"/>
  </si>
  <si>
    <t>销售1部</t>
  </si>
  <si>
    <t>销售2部</t>
  </si>
  <si>
    <t>销售3部</t>
  </si>
  <si>
    <t>Contoso公司上半年销售统计表</t>
    <phoneticPr fontId="1" type="noConversion"/>
  </si>
  <si>
    <t>员工编号</t>
  </si>
  <si>
    <t>姓名</t>
  </si>
  <si>
    <t>销售团队</t>
  </si>
  <si>
    <t>一月份</t>
  </si>
  <si>
    <t>二月份</t>
  </si>
  <si>
    <t>三月份</t>
  </si>
  <si>
    <t>四月份</t>
  </si>
  <si>
    <t>五月分</t>
  </si>
  <si>
    <t>六月份</t>
  </si>
  <si>
    <t>个人销售总计</t>
  </si>
  <si>
    <t>销售排名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</si>
</sst>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7">
    <font>
      <sz val="12"/>
      <name val="宋体"/>
      <charset val="134"/>
    </font>
    <font>
      <sz val="9"/>
      <name val="宋体"/>
      <family val="3"/>
      <charset val="134"/>
    </font>
    <font>
      <sz val="20"/>
      <color indexed="12"/>
      <name val="微软雅黑"/>
      <family val="2"/>
      <charset val="134"/>
    </font>
    <font>
      <sz val="1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theme="0"/>
      <name val="Arial Unicode MS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double">
        <color indexed="57"/>
      </left>
      <right/>
      <top style="double">
        <color indexed="57"/>
      </top>
      <bottom/>
      <diagonal/>
    </border>
    <border>
      <left/>
      <right/>
      <top style="double">
        <color indexed="57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44" fontId="0" fillId="0" borderId="0" xfId="0" applyNumberForma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/>
    </xf>
    <xf numFmtId="44" fontId="6" fillId="2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4" fontId="5" fillId="4" borderId="4" xfId="0" applyNumberFormat="1" applyFont="1" applyFill="1" applyBorder="1" applyAlignment="1">
      <alignment horizontal="center" vertical="center"/>
    </xf>
    <xf numFmtId="44" fontId="4" fillId="3" borderId="4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4" fontId="5" fillId="4" borderId="3" xfId="0" applyNumberFormat="1" applyFont="1" applyFill="1" applyBorder="1" applyAlignment="1">
      <alignment horizontal="center" vertical="center"/>
    </xf>
    <xf numFmtId="4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一月份销售图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上半年销售统计表!$D$2:$D$46</c:f>
              <c:numCache>
                <c:formatCode>_("¥"* #,##0.00_);_("¥"* \(#,##0.00\);_("¥"* "-"??_);_(@_)</c:formatCode>
                <c:ptCount val="45"/>
                <c:pt idx="0" formatCode="#,##0">
                  <c:v>0</c:v>
                </c:pt>
                <c:pt idx="1">
                  <c:v>66500</c:v>
                </c:pt>
                <c:pt idx="2">
                  <c:v>73500</c:v>
                </c:pt>
                <c:pt idx="3">
                  <c:v>75500</c:v>
                </c:pt>
                <c:pt idx="4">
                  <c:v>79500</c:v>
                </c:pt>
                <c:pt idx="5">
                  <c:v>82050</c:v>
                </c:pt>
                <c:pt idx="6">
                  <c:v>82500</c:v>
                </c:pt>
                <c:pt idx="7">
                  <c:v>84500</c:v>
                </c:pt>
                <c:pt idx="8">
                  <c:v>87500</c:v>
                </c:pt>
                <c:pt idx="9">
                  <c:v>88000</c:v>
                </c:pt>
                <c:pt idx="10">
                  <c:v>92000</c:v>
                </c:pt>
                <c:pt idx="11">
                  <c:v>93000</c:v>
                </c:pt>
                <c:pt idx="12">
                  <c:v>93050</c:v>
                </c:pt>
                <c:pt idx="13">
                  <c:v>96000</c:v>
                </c:pt>
                <c:pt idx="14">
                  <c:v>96500</c:v>
                </c:pt>
                <c:pt idx="15">
                  <c:v>97500</c:v>
                </c:pt>
                <c:pt idx="16">
                  <c:v>56000</c:v>
                </c:pt>
                <c:pt idx="17">
                  <c:v>58500</c:v>
                </c:pt>
                <c:pt idx="18">
                  <c:v>63000</c:v>
                </c:pt>
                <c:pt idx="19">
                  <c:v>69000</c:v>
                </c:pt>
                <c:pt idx="20">
                  <c:v>72500</c:v>
                </c:pt>
                <c:pt idx="21">
                  <c:v>74000</c:v>
                </c:pt>
                <c:pt idx="22">
                  <c:v>75500</c:v>
                </c:pt>
                <c:pt idx="23">
                  <c:v>76500</c:v>
                </c:pt>
                <c:pt idx="24">
                  <c:v>77000</c:v>
                </c:pt>
                <c:pt idx="25">
                  <c:v>80500</c:v>
                </c:pt>
                <c:pt idx="26">
                  <c:v>83500</c:v>
                </c:pt>
                <c:pt idx="27">
                  <c:v>84500</c:v>
                </c:pt>
                <c:pt idx="28">
                  <c:v>92500</c:v>
                </c:pt>
                <c:pt idx="29">
                  <c:v>95000</c:v>
                </c:pt>
                <c:pt idx="30">
                  <c:v>97000</c:v>
                </c:pt>
                <c:pt idx="31">
                  <c:v>62500</c:v>
                </c:pt>
                <c:pt idx="32">
                  <c:v>62500</c:v>
                </c:pt>
                <c:pt idx="33">
                  <c:v>63500</c:v>
                </c:pt>
                <c:pt idx="34">
                  <c:v>68000</c:v>
                </c:pt>
                <c:pt idx="35">
                  <c:v>71500</c:v>
                </c:pt>
                <c:pt idx="36">
                  <c:v>71500</c:v>
                </c:pt>
                <c:pt idx="37">
                  <c:v>75000</c:v>
                </c:pt>
                <c:pt idx="38">
                  <c:v>75500</c:v>
                </c:pt>
                <c:pt idx="39">
                  <c:v>76000</c:v>
                </c:pt>
                <c:pt idx="40">
                  <c:v>81000</c:v>
                </c:pt>
                <c:pt idx="41">
                  <c:v>85500</c:v>
                </c:pt>
                <c:pt idx="42">
                  <c:v>86500</c:v>
                </c:pt>
                <c:pt idx="43">
                  <c:v>94000</c:v>
                </c:pt>
                <c:pt idx="44">
                  <c:v>96500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4-4944-9B06-71D93301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0112"/>
        <c:axId val="160450440"/>
      </c:scatterChart>
      <c:valAx>
        <c:axId val="1604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50440"/>
        <c:crosses val="autoZero"/>
        <c:crossBetween val="midCat"/>
      </c:valAx>
      <c:valAx>
        <c:axId val="1604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49</xdr:row>
      <xdr:rowOff>0</xdr:rowOff>
    </xdr:from>
    <xdr:to>
      <xdr:col>7</xdr:col>
      <xdr:colOff>733425</xdr:colOff>
      <xdr:row>59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tabSelected="1" workbookViewId="0">
      <selection activeCell="J5" sqref="J5"/>
    </sheetView>
  </sheetViews>
  <sheetFormatPr defaultRowHeight="14.25"/>
  <cols>
    <col min="1" max="1" width="10.375" customWidth="1"/>
    <col min="2" max="2" width="9.625" customWidth="1"/>
    <col min="3" max="3" width="16" customWidth="1"/>
    <col min="4" max="9" width="15.625" customWidth="1"/>
    <col min="10" max="10" width="21.75" style="2" customWidth="1"/>
    <col min="11" max="11" width="12.375" customWidth="1"/>
    <col min="12" max="12" width="1.875" customWidth="1"/>
    <col min="13" max="13" width="3.375" customWidth="1"/>
  </cols>
  <sheetData>
    <row r="1" spans="1:11" ht="45" customHeight="1" thickTop="1">
      <c r="A1" s="4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s="1" customFormat="1" ht="19.5" customHeight="1" thickBot="1">
      <c r="A2" s="6" t="s">
        <v>85</v>
      </c>
      <c r="B2" s="7" t="s">
        <v>86</v>
      </c>
      <c r="C2" s="7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7" t="s">
        <v>92</v>
      </c>
      <c r="I2" s="7" t="s">
        <v>93</v>
      </c>
      <c r="J2" s="9" t="s">
        <v>94</v>
      </c>
      <c r="K2" s="7" t="s">
        <v>95</v>
      </c>
    </row>
    <row r="3" spans="1:11" s="1" customFormat="1" ht="15" thickTop="1" thickBot="1">
      <c r="A3" s="10" t="s">
        <v>0</v>
      </c>
      <c r="B3" s="11" t="s">
        <v>1</v>
      </c>
      <c r="C3" s="11" t="s">
        <v>81</v>
      </c>
      <c r="D3" s="12">
        <v>66500</v>
      </c>
      <c r="E3" s="12">
        <v>92500</v>
      </c>
      <c r="F3" s="12">
        <v>95500</v>
      </c>
      <c r="G3" s="13">
        <v>98000</v>
      </c>
      <c r="H3" s="13">
        <v>86500</v>
      </c>
      <c r="I3" s="13">
        <v>71000</v>
      </c>
      <c r="J3" s="13">
        <f>SUM(D3:I3)</f>
        <v>510000</v>
      </c>
      <c r="K3" s="11">
        <f>RANK(J3,$J$3:$J$46)</f>
        <v>3</v>
      </c>
    </row>
    <row r="4" spans="1:11" s="1" customFormat="1" ht="15" thickTop="1" thickBot="1">
      <c r="A4" s="14" t="s">
        <v>2</v>
      </c>
      <c r="B4" s="3" t="s">
        <v>3</v>
      </c>
      <c r="C4" s="3" t="s">
        <v>81</v>
      </c>
      <c r="D4" s="15">
        <v>73500</v>
      </c>
      <c r="E4" s="15">
        <v>91500</v>
      </c>
      <c r="F4" s="15">
        <v>64500</v>
      </c>
      <c r="G4" s="16">
        <v>93500</v>
      </c>
      <c r="H4" s="16">
        <v>84000</v>
      </c>
      <c r="I4" s="16">
        <v>87000</v>
      </c>
      <c r="J4" s="13">
        <f t="shared" ref="J4:J46" si="0">SUM(D4:I4)</f>
        <v>494000</v>
      </c>
      <c r="K4" s="11">
        <f t="shared" ref="K4:K46" si="1">RANK(J4,$J$3:$J$46)</f>
        <v>10</v>
      </c>
    </row>
    <row r="5" spans="1:11" s="1" customFormat="1" ht="15" thickTop="1" thickBot="1">
      <c r="A5" s="14" t="s">
        <v>4</v>
      </c>
      <c r="B5" s="3" t="s">
        <v>5</v>
      </c>
      <c r="C5" s="3" t="s">
        <v>81</v>
      </c>
      <c r="D5" s="15">
        <v>75500</v>
      </c>
      <c r="E5" s="15">
        <v>62500</v>
      </c>
      <c r="F5" s="15">
        <v>87000</v>
      </c>
      <c r="G5" s="16">
        <v>94500</v>
      </c>
      <c r="H5" s="16">
        <v>78000</v>
      </c>
      <c r="I5" s="16">
        <v>91000</v>
      </c>
      <c r="J5" s="13">
        <f t="shared" si="0"/>
        <v>488500</v>
      </c>
      <c r="K5" s="11">
        <f t="shared" si="1"/>
        <v>13</v>
      </c>
    </row>
    <row r="6" spans="1:11" s="1" customFormat="1" ht="15" thickTop="1" thickBot="1">
      <c r="A6" s="14" t="s">
        <v>6</v>
      </c>
      <c r="B6" s="3" t="s">
        <v>7</v>
      </c>
      <c r="C6" s="3" t="s">
        <v>81</v>
      </c>
      <c r="D6" s="15">
        <v>79500</v>
      </c>
      <c r="E6" s="15">
        <v>98500</v>
      </c>
      <c r="F6" s="15">
        <v>68000</v>
      </c>
      <c r="G6" s="16">
        <v>100000</v>
      </c>
      <c r="H6" s="16">
        <v>96000</v>
      </c>
      <c r="I6" s="16">
        <v>66000</v>
      </c>
      <c r="J6" s="13">
        <f t="shared" si="0"/>
        <v>508000</v>
      </c>
      <c r="K6" s="11">
        <f t="shared" si="1"/>
        <v>5</v>
      </c>
    </row>
    <row r="7" spans="1:11" s="1" customFormat="1" ht="15" thickTop="1" thickBot="1">
      <c r="A7" s="14" t="s">
        <v>8</v>
      </c>
      <c r="B7" s="3" t="s">
        <v>9</v>
      </c>
      <c r="C7" s="3" t="s">
        <v>81</v>
      </c>
      <c r="D7" s="15">
        <v>82050</v>
      </c>
      <c r="E7" s="15">
        <v>63500</v>
      </c>
      <c r="F7" s="15">
        <v>90500</v>
      </c>
      <c r="G7" s="16">
        <v>97000</v>
      </c>
      <c r="H7" s="16">
        <v>65150</v>
      </c>
      <c r="I7" s="16">
        <v>99000</v>
      </c>
      <c r="J7" s="13">
        <f t="shared" si="0"/>
        <v>497200</v>
      </c>
      <c r="K7" s="11">
        <f t="shared" si="1"/>
        <v>9</v>
      </c>
    </row>
    <row r="8" spans="1:11" s="1" customFormat="1" ht="15" thickTop="1" thickBot="1">
      <c r="A8" s="14" t="s">
        <v>10</v>
      </c>
      <c r="B8" s="3" t="s">
        <v>11</v>
      </c>
      <c r="C8" s="3" t="s">
        <v>81</v>
      </c>
      <c r="D8" s="15">
        <v>82500</v>
      </c>
      <c r="E8" s="15">
        <v>78000</v>
      </c>
      <c r="F8" s="15">
        <v>81000</v>
      </c>
      <c r="G8" s="16">
        <v>96500</v>
      </c>
      <c r="H8" s="16">
        <v>96500</v>
      </c>
      <c r="I8" s="16">
        <v>57000</v>
      </c>
      <c r="J8" s="13">
        <f t="shared" si="0"/>
        <v>491500</v>
      </c>
      <c r="K8" s="11">
        <f t="shared" si="1"/>
        <v>11</v>
      </c>
    </row>
    <row r="9" spans="1:11" s="1" customFormat="1" ht="15" thickTop="1" thickBot="1">
      <c r="A9" s="14" t="s">
        <v>12</v>
      </c>
      <c r="B9" s="3" t="s">
        <v>13</v>
      </c>
      <c r="C9" s="3" t="s">
        <v>81</v>
      </c>
      <c r="D9" s="15">
        <v>84500</v>
      </c>
      <c r="E9" s="15">
        <v>71000</v>
      </c>
      <c r="F9" s="15">
        <v>99500</v>
      </c>
      <c r="G9" s="16">
        <v>89500</v>
      </c>
      <c r="H9" s="16">
        <v>84500</v>
      </c>
      <c r="I9" s="16">
        <v>58000</v>
      </c>
      <c r="J9" s="13">
        <f t="shared" si="0"/>
        <v>487000</v>
      </c>
      <c r="K9" s="11">
        <f t="shared" si="1"/>
        <v>14</v>
      </c>
    </row>
    <row r="10" spans="1:11" s="1" customFormat="1" ht="15" thickTop="1" thickBot="1">
      <c r="A10" s="14" t="s">
        <v>14</v>
      </c>
      <c r="B10" s="3" t="s">
        <v>15</v>
      </c>
      <c r="C10" s="3" t="s">
        <v>81</v>
      </c>
      <c r="D10" s="15">
        <v>87500</v>
      </c>
      <c r="E10" s="15">
        <v>63500</v>
      </c>
      <c r="F10" s="15">
        <v>67500</v>
      </c>
      <c r="G10" s="16">
        <v>98500</v>
      </c>
      <c r="H10" s="16">
        <v>78500</v>
      </c>
      <c r="I10" s="16">
        <v>94000</v>
      </c>
      <c r="J10" s="13">
        <f t="shared" si="0"/>
        <v>489500</v>
      </c>
      <c r="K10" s="11">
        <f t="shared" si="1"/>
        <v>12</v>
      </c>
    </row>
    <row r="11" spans="1:11" s="1" customFormat="1" ht="15" thickTop="1" thickBot="1">
      <c r="A11" s="14" t="s">
        <v>16</v>
      </c>
      <c r="B11" s="3" t="s">
        <v>17</v>
      </c>
      <c r="C11" s="3" t="s">
        <v>82</v>
      </c>
      <c r="D11" s="15">
        <v>88000</v>
      </c>
      <c r="E11" s="15">
        <v>82500</v>
      </c>
      <c r="F11" s="15">
        <v>83000</v>
      </c>
      <c r="G11" s="16">
        <v>75500</v>
      </c>
      <c r="H11" s="16">
        <v>62000</v>
      </c>
      <c r="I11" s="16">
        <v>85000</v>
      </c>
      <c r="J11" s="13">
        <f t="shared" si="0"/>
        <v>476000</v>
      </c>
      <c r="K11" s="11">
        <f t="shared" si="1"/>
        <v>18</v>
      </c>
    </row>
    <row r="12" spans="1:11" s="1" customFormat="1" ht="15" thickTop="1" thickBot="1">
      <c r="A12" s="14" t="s">
        <v>18</v>
      </c>
      <c r="B12" s="3" t="s">
        <v>19</v>
      </c>
      <c r="C12" s="3" t="s">
        <v>81</v>
      </c>
      <c r="D12" s="15">
        <v>92000</v>
      </c>
      <c r="E12" s="15">
        <v>64000</v>
      </c>
      <c r="F12" s="15">
        <v>97000</v>
      </c>
      <c r="G12" s="16">
        <v>93000</v>
      </c>
      <c r="H12" s="16">
        <v>75000</v>
      </c>
      <c r="I12" s="16">
        <v>93000</v>
      </c>
      <c r="J12" s="13">
        <f t="shared" si="0"/>
        <v>514000</v>
      </c>
      <c r="K12" s="11">
        <f t="shared" si="1"/>
        <v>2</v>
      </c>
    </row>
    <row r="13" spans="1:11" s="1" customFormat="1" ht="15" thickTop="1" thickBot="1">
      <c r="A13" s="14" t="s">
        <v>20</v>
      </c>
      <c r="B13" s="3" t="s">
        <v>21</v>
      </c>
      <c r="C13" s="3" t="s">
        <v>81</v>
      </c>
      <c r="D13" s="15">
        <v>93000</v>
      </c>
      <c r="E13" s="15">
        <v>71500</v>
      </c>
      <c r="F13" s="15">
        <v>92000</v>
      </c>
      <c r="G13" s="16">
        <v>96500</v>
      </c>
      <c r="H13" s="16">
        <v>87000</v>
      </c>
      <c r="I13" s="16">
        <v>61000</v>
      </c>
      <c r="J13" s="13">
        <f t="shared" si="0"/>
        <v>501000</v>
      </c>
      <c r="K13" s="11">
        <f t="shared" si="1"/>
        <v>7</v>
      </c>
    </row>
    <row r="14" spans="1:11" s="1" customFormat="1" ht="15" thickTop="1" thickBot="1">
      <c r="A14" s="14" t="s">
        <v>22</v>
      </c>
      <c r="B14" s="3" t="s">
        <v>23</v>
      </c>
      <c r="C14" s="3" t="s">
        <v>81</v>
      </c>
      <c r="D14" s="15">
        <v>93050</v>
      </c>
      <c r="E14" s="15">
        <v>85500</v>
      </c>
      <c r="F14" s="15">
        <v>77000</v>
      </c>
      <c r="G14" s="16">
        <v>81000</v>
      </c>
      <c r="H14" s="16">
        <v>95000</v>
      </c>
      <c r="I14" s="16">
        <v>78000</v>
      </c>
      <c r="J14" s="13">
        <f t="shared" si="0"/>
        <v>509550</v>
      </c>
      <c r="K14" s="11">
        <f t="shared" si="1"/>
        <v>4</v>
      </c>
    </row>
    <row r="15" spans="1:11" s="1" customFormat="1" ht="15" thickTop="1" thickBot="1">
      <c r="A15" s="14" t="s">
        <v>24</v>
      </c>
      <c r="B15" s="3" t="s">
        <v>25</v>
      </c>
      <c r="C15" s="3" t="s">
        <v>81</v>
      </c>
      <c r="D15" s="15">
        <v>96000</v>
      </c>
      <c r="E15" s="15">
        <v>72500</v>
      </c>
      <c r="F15" s="15">
        <v>100000</v>
      </c>
      <c r="G15" s="16">
        <v>86000</v>
      </c>
      <c r="H15" s="16">
        <v>62000</v>
      </c>
      <c r="I15" s="16">
        <v>87500</v>
      </c>
      <c r="J15" s="13">
        <f t="shared" si="0"/>
        <v>504000</v>
      </c>
      <c r="K15" s="11">
        <f t="shared" si="1"/>
        <v>6</v>
      </c>
    </row>
    <row r="16" spans="1:11" s="1" customFormat="1" ht="15" thickTop="1" thickBot="1">
      <c r="A16" s="14" t="s">
        <v>26</v>
      </c>
      <c r="B16" s="3" t="s">
        <v>27</v>
      </c>
      <c r="C16" s="3" t="s">
        <v>81</v>
      </c>
      <c r="D16" s="15">
        <v>96500</v>
      </c>
      <c r="E16" s="15">
        <v>86500</v>
      </c>
      <c r="F16" s="15">
        <v>90500</v>
      </c>
      <c r="G16" s="16">
        <v>94000</v>
      </c>
      <c r="H16" s="16">
        <v>99500</v>
      </c>
      <c r="I16" s="16">
        <v>70000</v>
      </c>
      <c r="J16" s="13">
        <f t="shared" si="0"/>
        <v>537000</v>
      </c>
      <c r="K16" s="11">
        <f t="shared" si="1"/>
        <v>1</v>
      </c>
    </row>
    <row r="17" spans="1:11" s="1" customFormat="1" ht="15" thickTop="1" thickBot="1">
      <c r="A17" s="14" t="s">
        <v>28</v>
      </c>
      <c r="B17" s="3" t="s">
        <v>29</v>
      </c>
      <c r="C17" s="3" t="s">
        <v>81</v>
      </c>
      <c r="D17" s="15">
        <v>97500</v>
      </c>
      <c r="E17" s="15">
        <v>76000</v>
      </c>
      <c r="F17" s="15">
        <v>72000</v>
      </c>
      <c r="G17" s="16">
        <v>92500</v>
      </c>
      <c r="H17" s="16">
        <v>84500</v>
      </c>
      <c r="I17" s="16">
        <v>78000</v>
      </c>
      <c r="J17" s="13">
        <f t="shared" si="0"/>
        <v>500500</v>
      </c>
      <c r="K17" s="11">
        <f t="shared" si="1"/>
        <v>8</v>
      </c>
    </row>
    <row r="18" spans="1:11" s="1" customFormat="1" ht="15" thickTop="1" thickBot="1">
      <c r="A18" s="14" t="s">
        <v>30</v>
      </c>
      <c r="B18" s="3" t="s">
        <v>31</v>
      </c>
      <c r="C18" s="3" t="s">
        <v>82</v>
      </c>
      <c r="D18" s="15">
        <v>56000</v>
      </c>
      <c r="E18" s="15">
        <v>77500</v>
      </c>
      <c r="F18" s="15">
        <v>85000</v>
      </c>
      <c r="G18" s="16">
        <v>83000</v>
      </c>
      <c r="H18" s="16">
        <v>74500</v>
      </c>
      <c r="I18" s="16">
        <v>79000</v>
      </c>
      <c r="J18" s="13">
        <f t="shared" si="0"/>
        <v>455000</v>
      </c>
      <c r="K18" s="11">
        <f t="shared" si="1"/>
        <v>27</v>
      </c>
    </row>
    <row r="19" spans="1:11" s="1" customFormat="1" ht="15" thickTop="1" thickBot="1">
      <c r="A19" s="14" t="s">
        <v>32</v>
      </c>
      <c r="B19" s="3" t="s">
        <v>33</v>
      </c>
      <c r="C19" s="3" t="s">
        <v>82</v>
      </c>
      <c r="D19" s="15">
        <v>58500</v>
      </c>
      <c r="E19" s="15">
        <v>90000</v>
      </c>
      <c r="F19" s="15">
        <v>88500</v>
      </c>
      <c r="G19" s="16">
        <v>97000</v>
      </c>
      <c r="H19" s="16">
        <v>72000</v>
      </c>
      <c r="I19" s="16">
        <v>65000</v>
      </c>
      <c r="J19" s="13">
        <f t="shared" si="0"/>
        <v>471000</v>
      </c>
      <c r="K19" s="11">
        <f t="shared" si="1"/>
        <v>21</v>
      </c>
    </row>
    <row r="20" spans="1:11" s="1" customFormat="1" ht="12.75" customHeight="1" thickTop="1" thickBot="1">
      <c r="A20" s="14" t="s">
        <v>34</v>
      </c>
      <c r="B20" s="3" t="s">
        <v>35</v>
      </c>
      <c r="C20" s="3" t="s">
        <v>82</v>
      </c>
      <c r="D20" s="15">
        <v>63000</v>
      </c>
      <c r="E20" s="15">
        <v>99500</v>
      </c>
      <c r="F20" s="15">
        <v>78500</v>
      </c>
      <c r="G20" s="16">
        <v>63150</v>
      </c>
      <c r="H20" s="16">
        <v>79500</v>
      </c>
      <c r="I20" s="16">
        <v>65500</v>
      </c>
      <c r="J20" s="13">
        <f t="shared" si="0"/>
        <v>449150</v>
      </c>
      <c r="K20" s="11">
        <f t="shared" si="1"/>
        <v>30</v>
      </c>
    </row>
    <row r="21" spans="1:11" s="1" customFormat="1" ht="15" thickTop="1" thickBot="1">
      <c r="A21" s="14" t="s">
        <v>36</v>
      </c>
      <c r="B21" s="3" t="s">
        <v>37</v>
      </c>
      <c r="C21" s="3" t="s">
        <v>81</v>
      </c>
      <c r="D21" s="15">
        <v>69000</v>
      </c>
      <c r="E21" s="15">
        <v>89500</v>
      </c>
      <c r="F21" s="15">
        <v>92500</v>
      </c>
      <c r="G21" s="16">
        <v>73000</v>
      </c>
      <c r="H21" s="16">
        <v>58500</v>
      </c>
      <c r="I21" s="16">
        <v>96500</v>
      </c>
      <c r="J21" s="13">
        <f t="shared" si="0"/>
        <v>479000</v>
      </c>
      <c r="K21" s="11">
        <f t="shared" si="1"/>
        <v>15</v>
      </c>
    </row>
    <row r="22" spans="1:11" s="1" customFormat="1" ht="15" thickTop="1" thickBot="1">
      <c r="A22" s="14" t="s">
        <v>38</v>
      </c>
      <c r="B22" s="3" t="s">
        <v>39</v>
      </c>
      <c r="C22" s="3" t="s">
        <v>82</v>
      </c>
      <c r="D22" s="15">
        <v>72500</v>
      </c>
      <c r="E22" s="15">
        <v>74500</v>
      </c>
      <c r="F22" s="15">
        <v>60500</v>
      </c>
      <c r="G22" s="16">
        <v>87000</v>
      </c>
      <c r="H22" s="16">
        <v>77000</v>
      </c>
      <c r="I22" s="16">
        <v>78000</v>
      </c>
      <c r="J22" s="13">
        <f t="shared" si="0"/>
        <v>449500</v>
      </c>
      <c r="K22" s="11">
        <f t="shared" si="1"/>
        <v>29</v>
      </c>
    </row>
    <row r="23" spans="1:11" s="1" customFormat="1" ht="15" thickTop="1" thickBot="1">
      <c r="A23" s="14" t="s">
        <v>34</v>
      </c>
      <c r="B23" s="3" t="s">
        <v>78</v>
      </c>
      <c r="C23" s="3" t="s">
        <v>82</v>
      </c>
      <c r="D23" s="15">
        <v>74000</v>
      </c>
      <c r="E23" s="15">
        <v>72500</v>
      </c>
      <c r="F23" s="15">
        <v>67000</v>
      </c>
      <c r="G23" s="16">
        <v>94000</v>
      </c>
      <c r="H23" s="16">
        <v>78000</v>
      </c>
      <c r="I23" s="16">
        <v>90000</v>
      </c>
      <c r="J23" s="13">
        <f t="shared" si="0"/>
        <v>475500</v>
      </c>
      <c r="K23" s="11">
        <f t="shared" si="1"/>
        <v>19</v>
      </c>
    </row>
    <row r="24" spans="1:11" s="1" customFormat="1" ht="15" thickTop="1" thickBot="1">
      <c r="A24" s="14" t="s">
        <v>2</v>
      </c>
      <c r="B24" s="3" t="s">
        <v>79</v>
      </c>
      <c r="C24" s="3" t="s">
        <v>82</v>
      </c>
      <c r="D24" s="15">
        <v>75500</v>
      </c>
      <c r="E24" s="15">
        <v>72500</v>
      </c>
      <c r="F24" s="15">
        <v>75000</v>
      </c>
      <c r="G24" s="16">
        <v>92000</v>
      </c>
      <c r="H24" s="16">
        <v>86000</v>
      </c>
      <c r="I24" s="16">
        <v>55000</v>
      </c>
      <c r="J24" s="13">
        <f t="shared" si="0"/>
        <v>456000</v>
      </c>
      <c r="K24" s="11">
        <f t="shared" si="1"/>
        <v>26</v>
      </c>
    </row>
    <row r="25" spans="1:11" s="1" customFormat="1" ht="15" thickTop="1" thickBot="1">
      <c r="A25" s="14" t="s">
        <v>40</v>
      </c>
      <c r="B25" s="3" t="s">
        <v>41</v>
      </c>
      <c r="C25" s="3" t="s">
        <v>82</v>
      </c>
      <c r="D25" s="15">
        <v>76500</v>
      </c>
      <c r="E25" s="15">
        <v>70000</v>
      </c>
      <c r="F25" s="15">
        <v>64000</v>
      </c>
      <c r="G25" s="16">
        <v>75000</v>
      </c>
      <c r="H25" s="16">
        <v>87000</v>
      </c>
      <c r="I25" s="16">
        <v>78000</v>
      </c>
      <c r="J25" s="13">
        <f t="shared" si="0"/>
        <v>450500</v>
      </c>
      <c r="K25" s="11">
        <f t="shared" si="1"/>
        <v>28</v>
      </c>
    </row>
    <row r="26" spans="1:11" s="1" customFormat="1" ht="15" thickTop="1" thickBot="1">
      <c r="A26" s="14" t="s">
        <v>42</v>
      </c>
      <c r="B26" s="3" t="s">
        <v>43</v>
      </c>
      <c r="C26" s="3" t="s">
        <v>82</v>
      </c>
      <c r="D26" s="15">
        <v>77000</v>
      </c>
      <c r="E26" s="15">
        <v>60500</v>
      </c>
      <c r="F26" s="15">
        <v>66050</v>
      </c>
      <c r="G26" s="16">
        <v>84000</v>
      </c>
      <c r="H26" s="16">
        <v>98000</v>
      </c>
      <c r="I26" s="16">
        <v>93000</v>
      </c>
      <c r="J26" s="13">
        <f t="shared" si="0"/>
        <v>478550</v>
      </c>
      <c r="K26" s="11">
        <f t="shared" si="1"/>
        <v>16</v>
      </c>
    </row>
    <row r="27" spans="1:11" s="1" customFormat="1" ht="15" thickTop="1" thickBot="1">
      <c r="A27" s="14" t="s">
        <v>44</v>
      </c>
      <c r="B27" s="3" t="s">
        <v>45</v>
      </c>
      <c r="C27" s="3" t="s">
        <v>82</v>
      </c>
      <c r="D27" s="15">
        <v>80500</v>
      </c>
      <c r="E27" s="15">
        <v>96000</v>
      </c>
      <c r="F27" s="15">
        <v>72000</v>
      </c>
      <c r="G27" s="16">
        <v>66000</v>
      </c>
      <c r="H27" s="16">
        <v>61000</v>
      </c>
      <c r="I27" s="16">
        <v>85000</v>
      </c>
      <c r="J27" s="13">
        <f t="shared" si="0"/>
        <v>460500</v>
      </c>
      <c r="K27" s="11">
        <f t="shared" si="1"/>
        <v>25</v>
      </c>
    </row>
    <row r="28" spans="1:11" s="1" customFormat="1" ht="15" thickTop="1" thickBot="1">
      <c r="A28" s="14" t="s">
        <v>46</v>
      </c>
      <c r="B28" s="3" t="s">
        <v>80</v>
      </c>
      <c r="C28" s="3" t="s">
        <v>82</v>
      </c>
      <c r="D28" s="15">
        <v>83500</v>
      </c>
      <c r="E28" s="15">
        <v>78500</v>
      </c>
      <c r="F28" s="15">
        <v>70500</v>
      </c>
      <c r="G28" s="16">
        <v>100000</v>
      </c>
      <c r="H28" s="16">
        <v>68150</v>
      </c>
      <c r="I28" s="16">
        <v>69000</v>
      </c>
      <c r="J28" s="13">
        <f t="shared" si="0"/>
        <v>469650</v>
      </c>
      <c r="K28" s="11">
        <f t="shared" si="1"/>
        <v>22</v>
      </c>
    </row>
    <row r="29" spans="1:11" s="1" customFormat="1" ht="15" thickTop="1" thickBot="1">
      <c r="A29" s="14" t="s">
        <v>47</v>
      </c>
      <c r="B29" s="3" t="s">
        <v>48</v>
      </c>
      <c r="C29" s="3" t="s">
        <v>82</v>
      </c>
      <c r="D29" s="15">
        <v>84500</v>
      </c>
      <c r="E29" s="15">
        <v>78500</v>
      </c>
      <c r="F29" s="15">
        <v>87500</v>
      </c>
      <c r="G29" s="16">
        <v>64500</v>
      </c>
      <c r="H29" s="16">
        <v>72000</v>
      </c>
      <c r="I29" s="16">
        <v>76500</v>
      </c>
      <c r="J29" s="13">
        <f t="shared" si="0"/>
        <v>463500</v>
      </c>
      <c r="K29" s="11">
        <f t="shared" si="1"/>
        <v>24</v>
      </c>
    </row>
    <row r="30" spans="1:11" s="1" customFormat="1" ht="15" thickTop="1" thickBot="1">
      <c r="A30" s="14" t="s">
        <v>49</v>
      </c>
      <c r="B30" s="3" t="s">
        <v>19</v>
      </c>
      <c r="C30" s="3" t="s">
        <v>82</v>
      </c>
      <c r="D30" s="15">
        <v>92500</v>
      </c>
      <c r="E30" s="15">
        <v>93500</v>
      </c>
      <c r="F30" s="15">
        <v>77000</v>
      </c>
      <c r="G30" s="16">
        <v>73000</v>
      </c>
      <c r="H30" s="16">
        <v>57000</v>
      </c>
      <c r="I30" s="16">
        <v>84000</v>
      </c>
      <c r="J30" s="13">
        <f t="shared" si="0"/>
        <v>477000</v>
      </c>
      <c r="K30" s="11">
        <f t="shared" si="1"/>
        <v>17</v>
      </c>
    </row>
    <row r="31" spans="1:11" s="1" customFormat="1" ht="15" thickTop="1" thickBot="1">
      <c r="A31" s="14" t="s">
        <v>50</v>
      </c>
      <c r="B31" s="3" t="s">
        <v>51</v>
      </c>
      <c r="C31" s="3" t="s">
        <v>82</v>
      </c>
      <c r="D31" s="15">
        <v>95000</v>
      </c>
      <c r="E31" s="15">
        <v>95000</v>
      </c>
      <c r="F31" s="15">
        <v>70000</v>
      </c>
      <c r="G31" s="16">
        <v>89500</v>
      </c>
      <c r="H31" s="16">
        <v>61150</v>
      </c>
      <c r="I31" s="16">
        <v>61500</v>
      </c>
      <c r="J31" s="13">
        <f t="shared" si="0"/>
        <v>472150</v>
      </c>
      <c r="K31" s="11">
        <f t="shared" si="1"/>
        <v>20</v>
      </c>
    </row>
    <row r="32" spans="1:11" s="1" customFormat="1" ht="15" thickTop="1" thickBot="1">
      <c r="A32" s="14" t="s">
        <v>52</v>
      </c>
      <c r="B32" s="3" t="s">
        <v>53</v>
      </c>
      <c r="C32" s="3" t="s">
        <v>82</v>
      </c>
      <c r="D32" s="15">
        <v>97000</v>
      </c>
      <c r="E32" s="15">
        <v>75500</v>
      </c>
      <c r="F32" s="15">
        <v>73000</v>
      </c>
      <c r="G32" s="16">
        <v>81000</v>
      </c>
      <c r="H32" s="16">
        <v>66000</v>
      </c>
      <c r="I32" s="16">
        <v>76000</v>
      </c>
      <c r="J32" s="13">
        <f t="shared" si="0"/>
        <v>468500</v>
      </c>
      <c r="K32" s="11">
        <f t="shared" si="1"/>
        <v>23</v>
      </c>
    </row>
    <row r="33" spans="1:11" s="1" customFormat="1" ht="15" thickTop="1" thickBot="1">
      <c r="A33" s="14" t="s">
        <v>54</v>
      </c>
      <c r="B33" s="3" t="s">
        <v>25</v>
      </c>
      <c r="C33" s="3" t="s">
        <v>83</v>
      </c>
      <c r="D33" s="15">
        <v>62500</v>
      </c>
      <c r="E33" s="15">
        <v>76000</v>
      </c>
      <c r="F33" s="15">
        <v>57000</v>
      </c>
      <c r="G33" s="16">
        <v>67500</v>
      </c>
      <c r="H33" s="16">
        <v>88000</v>
      </c>
      <c r="I33" s="16">
        <v>84500</v>
      </c>
      <c r="J33" s="13">
        <f t="shared" si="0"/>
        <v>435500</v>
      </c>
      <c r="K33" s="11">
        <f t="shared" si="1"/>
        <v>36</v>
      </c>
    </row>
    <row r="34" spans="1:11" s="1" customFormat="1" ht="15" thickTop="1" thickBot="1">
      <c r="A34" s="14" t="s">
        <v>55</v>
      </c>
      <c r="B34" s="3" t="s">
        <v>56</v>
      </c>
      <c r="C34" s="3" t="s">
        <v>83</v>
      </c>
      <c r="D34" s="15">
        <v>62500</v>
      </c>
      <c r="E34" s="15">
        <v>57500</v>
      </c>
      <c r="F34" s="15">
        <v>85000</v>
      </c>
      <c r="G34" s="16">
        <v>59000</v>
      </c>
      <c r="H34" s="16">
        <v>79000</v>
      </c>
      <c r="I34" s="16">
        <v>61500</v>
      </c>
      <c r="J34" s="13">
        <f t="shared" si="0"/>
        <v>404500</v>
      </c>
      <c r="K34" s="11">
        <f t="shared" si="1"/>
        <v>44</v>
      </c>
    </row>
    <row r="35" spans="1:11" s="1" customFormat="1" ht="15" thickTop="1" thickBot="1">
      <c r="A35" s="14" t="s">
        <v>57</v>
      </c>
      <c r="B35" s="3" t="s">
        <v>29</v>
      </c>
      <c r="C35" s="3" t="s">
        <v>83</v>
      </c>
      <c r="D35" s="15">
        <v>63500</v>
      </c>
      <c r="E35" s="15">
        <v>73000</v>
      </c>
      <c r="F35" s="15">
        <v>65000</v>
      </c>
      <c r="G35" s="16">
        <v>95000</v>
      </c>
      <c r="H35" s="16">
        <v>75500</v>
      </c>
      <c r="I35" s="16">
        <v>61000</v>
      </c>
      <c r="J35" s="13">
        <f t="shared" si="0"/>
        <v>433000</v>
      </c>
      <c r="K35" s="11">
        <f t="shared" si="1"/>
        <v>37</v>
      </c>
    </row>
    <row r="36" spans="1:11" s="1" customFormat="1" ht="15" thickTop="1" thickBot="1">
      <c r="A36" s="14" t="s">
        <v>58</v>
      </c>
      <c r="B36" s="3" t="s">
        <v>31</v>
      </c>
      <c r="C36" s="3" t="s">
        <v>83</v>
      </c>
      <c r="D36" s="15">
        <v>68000</v>
      </c>
      <c r="E36" s="15">
        <v>97500</v>
      </c>
      <c r="F36" s="15">
        <v>61000</v>
      </c>
      <c r="G36" s="16">
        <v>57000</v>
      </c>
      <c r="H36" s="16">
        <v>60000</v>
      </c>
      <c r="I36" s="16">
        <v>85000</v>
      </c>
      <c r="J36" s="13">
        <f t="shared" si="0"/>
        <v>428500</v>
      </c>
      <c r="K36" s="11">
        <f t="shared" si="1"/>
        <v>41</v>
      </c>
    </row>
    <row r="37" spans="1:11" s="1" customFormat="1" ht="15" thickTop="1" thickBot="1">
      <c r="A37" s="14" t="s">
        <v>59</v>
      </c>
      <c r="B37" s="3" t="s">
        <v>60</v>
      </c>
      <c r="C37" s="3" t="s">
        <v>83</v>
      </c>
      <c r="D37" s="15">
        <v>71500</v>
      </c>
      <c r="E37" s="15">
        <v>61500</v>
      </c>
      <c r="F37" s="15">
        <v>82000</v>
      </c>
      <c r="G37" s="16">
        <v>57500</v>
      </c>
      <c r="H37" s="16">
        <v>57000</v>
      </c>
      <c r="I37" s="16">
        <v>85000</v>
      </c>
      <c r="J37" s="13">
        <f t="shared" si="0"/>
        <v>414500</v>
      </c>
      <c r="K37" s="11">
        <f t="shared" si="1"/>
        <v>43</v>
      </c>
    </row>
    <row r="38" spans="1:11" s="1" customFormat="1" ht="15" thickTop="1" thickBot="1">
      <c r="A38" s="14" t="s">
        <v>61</v>
      </c>
      <c r="B38" s="3" t="s">
        <v>62</v>
      </c>
      <c r="C38" s="3" t="s">
        <v>83</v>
      </c>
      <c r="D38" s="15">
        <v>71500</v>
      </c>
      <c r="E38" s="15">
        <v>59500</v>
      </c>
      <c r="F38" s="15">
        <v>88000</v>
      </c>
      <c r="G38" s="16">
        <v>63000</v>
      </c>
      <c r="H38" s="16">
        <v>88000</v>
      </c>
      <c r="I38" s="16">
        <v>60500</v>
      </c>
      <c r="J38" s="13">
        <f t="shared" si="0"/>
        <v>430500</v>
      </c>
      <c r="K38" s="11">
        <f t="shared" si="1"/>
        <v>39</v>
      </c>
    </row>
    <row r="39" spans="1:11" s="1" customFormat="1" ht="15" thickTop="1" thickBot="1">
      <c r="A39" s="14" t="s">
        <v>63</v>
      </c>
      <c r="B39" s="17" t="s">
        <v>64</v>
      </c>
      <c r="C39" s="17" t="s">
        <v>83</v>
      </c>
      <c r="D39" s="15">
        <v>75000</v>
      </c>
      <c r="E39" s="15">
        <v>71000</v>
      </c>
      <c r="F39" s="15">
        <v>86000</v>
      </c>
      <c r="G39" s="16">
        <v>60500</v>
      </c>
      <c r="H39" s="16">
        <v>60000</v>
      </c>
      <c r="I39" s="16">
        <v>85000</v>
      </c>
      <c r="J39" s="13">
        <f t="shared" si="0"/>
        <v>437500</v>
      </c>
      <c r="K39" s="11">
        <f t="shared" si="1"/>
        <v>34</v>
      </c>
    </row>
    <row r="40" spans="1:11" s="1" customFormat="1" ht="15" thickTop="1" thickBot="1">
      <c r="A40" s="14" t="s">
        <v>65</v>
      </c>
      <c r="B40" s="3" t="s">
        <v>66</v>
      </c>
      <c r="C40" s="3" t="s">
        <v>83</v>
      </c>
      <c r="D40" s="15">
        <v>75500</v>
      </c>
      <c r="E40" s="15">
        <v>60500</v>
      </c>
      <c r="F40" s="15">
        <v>85000</v>
      </c>
      <c r="G40" s="16">
        <v>57000</v>
      </c>
      <c r="H40" s="16">
        <v>76000</v>
      </c>
      <c r="I40" s="16">
        <v>83000</v>
      </c>
      <c r="J40" s="13">
        <f t="shared" si="0"/>
        <v>437000</v>
      </c>
      <c r="K40" s="11">
        <f t="shared" si="1"/>
        <v>35</v>
      </c>
    </row>
    <row r="41" spans="1:11" s="1" customFormat="1" ht="15" thickTop="1" thickBot="1">
      <c r="A41" s="14" t="s">
        <v>67</v>
      </c>
      <c r="B41" s="3" t="s">
        <v>68</v>
      </c>
      <c r="C41" s="3" t="s">
        <v>83</v>
      </c>
      <c r="D41" s="15">
        <v>76000</v>
      </c>
      <c r="E41" s="15">
        <v>63500</v>
      </c>
      <c r="F41" s="15">
        <v>84000</v>
      </c>
      <c r="G41" s="16">
        <v>81000</v>
      </c>
      <c r="H41" s="16">
        <v>65000</v>
      </c>
      <c r="I41" s="16">
        <v>62000</v>
      </c>
      <c r="J41" s="13">
        <f t="shared" si="0"/>
        <v>431500</v>
      </c>
      <c r="K41" s="11">
        <f t="shared" si="1"/>
        <v>38</v>
      </c>
    </row>
    <row r="42" spans="1:11" s="1" customFormat="1" ht="14.25" customHeight="1" thickTop="1" thickBot="1">
      <c r="A42" s="14" t="s">
        <v>30</v>
      </c>
      <c r="B42" s="17" t="s">
        <v>69</v>
      </c>
      <c r="C42" s="17" t="s">
        <v>83</v>
      </c>
      <c r="D42" s="15">
        <v>81000</v>
      </c>
      <c r="E42" s="15">
        <v>55500</v>
      </c>
      <c r="F42" s="15">
        <v>61000</v>
      </c>
      <c r="G42" s="16">
        <v>91500</v>
      </c>
      <c r="H42" s="16">
        <v>81000</v>
      </c>
      <c r="I42" s="16">
        <v>59000</v>
      </c>
      <c r="J42" s="13">
        <f t="shared" si="0"/>
        <v>429000</v>
      </c>
      <c r="K42" s="11">
        <f t="shared" si="1"/>
        <v>40</v>
      </c>
    </row>
    <row r="43" spans="1:11" s="1" customFormat="1" ht="15" thickTop="1" thickBot="1">
      <c r="A43" s="14" t="s">
        <v>70</v>
      </c>
      <c r="B43" s="17" t="s">
        <v>77</v>
      </c>
      <c r="C43" s="17" t="s">
        <v>83</v>
      </c>
      <c r="D43" s="15">
        <v>85500</v>
      </c>
      <c r="E43" s="15">
        <v>64500</v>
      </c>
      <c r="F43" s="15">
        <v>74000</v>
      </c>
      <c r="G43" s="16">
        <v>78500</v>
      </c>
      <c r="H43" s="16">
        <v>64000</v>
      </c>
      <c r="I43" s="16">
        <v>76000</v>
      </c>
      <c r="J43" s="13">
        <f t="shared" si="0"/>
        <v>442500</v>
      </c>
      <c r="K43" s="11">
        <f t="shared" si="1"/>
        <v>32</v>
      </c>
    </row>
    <row r="44" spans="1:11" s="1" customFormat="1" ht="15" thickTop="1" thickBot="1">
      <c r="A44" s="14" t="s">
        <v>71</v>
      </c>
      <c r="B44" s="17" t="s">
        <v>72</v>
      </c>
      <c r="C44" s="17" t="s">
        <v>83</v>
      </c>
      <c r="D44" s="15">
        <v>86500</v>
      </c>
      <c r="E44" s="15">
        <v>65500</v>
      </c>
      <c r="F44" s="15">
        <v>67500</v>
      </c>
      <c r="G44" s="16">
        <v>70500</v>
      </c>
      <c r="H44" s="16">
        <v>62000</v>
      </c>
      <c r="I44" s="16">
        <v>73000</v>
      </c>
      <c r="J44" s="13">
        <f t="shared" si="0"/>
        <v>425000</v>
      </c>
      <c r="K44" s="11">
        <f t="shared" si="1"/>
        <v>42</v>
      </c>
    </row>
    <row r="45" spans="1:11" s="1" customFormat="1" ht="15" thickTop="1" thickBot="1">
      <c r="A45" s="14" t="s">
        <v>73</v>
      </c>
      <c r="B45" s="3" t="s">
        <v>74</v>
      </c>
      <c r="C45" s="3" t="s">
        <v>83</v>
      </c>
      <c r="D45" s="15">
        <v>94000</v>
      </c>
      <c r="E45" s="15">
        <v>68050</v>
      </c>
      <c r="F45" s="15">
        <v>78000</v>
      </c>
      <c r="G45" s="16">
        <v>60500</v>
      </c>
      <c r="H45" s="16">
        <v>76000</v>
      </c>
      <c r="I45" s="16">
        <v>67000</v>
      </c>
      <c r="J45" s="13">
        <f t="shared" si="0"/>
        <v>443550</v>
      </c>
      <c r="K45" s="11">
        <f t="shared" si="1"/>
        <v>31</v>
      </c>
    </row>
    <row r="46" spans="1:11" s="1" customFormat="1" thickTop="1">
      <c r="A46" s="14" t="s">
        <v>75</v>
      </c>
      <c r="B46" s="17" t="s">
        <v>76</v>
      </c>
      <c r="C46" s="17" t="s">
        <v>83</v>
      </c>
      <c r="D46" s="15">
        <v>96500</v>
      </c>
      <c r="E46" s="15">
        <v>74500</v>
      </c>
      <c r="F46" s="15">
        <v>63000</v>
      </c>
      <c r="G46" s="16">
        <v>66000</v>
      </c>
      <c r="H46" s="16">
        <v>71000</v>
      </c>
      <c r="I46" s="16">
        <v>69000</v>
      </c>
      <c r="J46" s="13">
        <f t="shared" si="0"/>
        <v>440000</v>
      </c>
      <c r="K46" s="11">
        <f t="shared" si="1"/>
        <v>33</v>
      </c>
    </row>
  </sheetData>
  <sheetProtection selectLockedCells="1"/>
  <mergeCells count="1">
    <mergeCell ref="A1:K1"/>
  </mergeCells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上半年销售统计表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tlw</cp:lastModifiedBy>
  <dcterms:created xsi:type="dcterms:W3CDTF">2005-09-06T01:23:29Z</dcterms:created>
  <dcterms:modified xsi:type="dcterms:W3CDTF">2021-10-15T12:15:06Z</dcterms:modified>
</cp:coreProperties>
</file>