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ile\UsersM$\mpt54\Home\My Documents\semester 1\STAT101-19s2\project\"/>
    </mc:Choice>
  </mc:AlternateContent>
  <bookViews>
    <workbookView xWindow="0" yWindow="0" windowWidth="28800" windowHeight="12300"/>
  </bookViews>
  <sheets>
    <sheet name="Descriptive stat_score" sheetId="3" r:id="rId1"/>
    <sheet name="Descriptive stat_chanceOfAdmit" sheetId="4" r:id="rId2"/>
    <sheet name="Hypothesis for Chance of admit" sheetId="1" r:id="rId3"/>
    <sheet name="relationship_score_chanceOfAdmi" sheetId="5" r:id="rId4"/>
    <sheet name="readme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2" i="1"/>
  <c r="N11" i="1" l="1"/>
  <c r="Q12" i="1" s="1"/>
  <c r="N7" i="1"/>
  <c r="O5" i="1"/>
  <c r="Q11" i="1"/>
</calcChain>
</file>

<file path=xl/sharedStrings.xml><?xml version="1.0" encoding="utf-8"?>
<sst xmlns="http://schemas.openxmlformats.org/spreadsheetml/2006/main" count="200" uniqueCount="81">
  <si>
    <t>Serial No.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</si>
  <si>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</si>
  <si>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</si>
  <si>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</si>
  <si>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</si>
  <si>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</si>
  <si>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</si>
  <si>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</si>
  <si>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>Context</t>
  </si>
  <si>
    <t>This dataset is created for prediction of Graduate Admissions from an Indian perspective</t>
  </si>
  <si>
    <t>Content</t>
  </si>
  <si>
    <t>The dataset contains several parameters which are considered important during the application for Masters Programs. The parameters included are : 1. GRE Scores ( out of 340 ) 2. TOEFL Scores ( out of 120 ) 3. University Rating ( out of 5 ) 4. Statement of Purpose and Letter of Recommendation Strength ( out of 5 ) 5. Undergraduate GPA ( out of 10 ) 6. Research Experience ( either 0 or 1 ) 7. Chance of Admit ( ranging from 0 to 1 )</t>
  </si>
  <si>
    <t>Acknowledgements</t>
  </si>
  <si>
    <t>This dataset is inspired by the UCLA Graduate Dataset. The test scores and GPA are in the older format. The dataset is owned by Mohan S Acharya.</t>
  </si>
  <si>
    <t>Inspiration</t>
  </si>
  <si>
    <t>This dataset was built with the purpose of helping students in shortlisting universities with their profiles. The predicted output gives them a fair idea about their chances for a particular university.</t>
  </si>
  <si>
    <t>Citation</t>
  </si>
  <si>
    <r>
      <t>Please cite the following if you are interested in using the dataset : </t>
    </r>
    <r>
      <rPr>
        <sz val="8"/>
        <color theme="1"/>
        <rFont val="Inherit"/>
      </rPr>
      <t>Mohan S Acharya, Asfia Armaan, Aneeta S Antony : A Comparison of Regression Models for Prediction of Graduate Admissions, IEEE International Conference on Computational Intelligence in Data Science 2019</t>
    </r>
  </si>
  <si>
    <t>I would like to thank all of you for contributing to this dataset through discussions and questions. I am in awe of the number of kernels built on this dataset. Some results and visualisations are fantastic and makes me a proud owner of the dataset. Keep em' coming! Thank You.</t>
  </si>
  <si>
    <t>Predicting admission from important parameters</t>
  </si>
  <si>
    <t>Graduate Admission 2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</si>
  <si>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</si>
  <si>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</si>
  <si>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</si>
  <si>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</si>
  <si>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</si>
  <si>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</si>
  <si>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</si>
  <si>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</si>
  <si>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</si>
  <si>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</si>
  <si>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</si>
  <si>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</si>
  <si>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</si>
  <si>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</si>
  <si>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</si>
  <si>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</si>
  <si>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</si>
  <si>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</t>
  </si>
  <si>
    <t>11.295 (3d.p)</t>
  </si>
  <si>
    <t>6.082 (3d.p)</t>
  </si>
  <si>
    <t>left-skewed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</si>
  <si>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</si>
  <si>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</si>
  <si>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</si>
  <si>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</si>
  <si>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</si>
  <si>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</si>
  <si>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</si>
  <si>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</si>
  <si>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</si>
  <si>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</si>
  <si>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</si>
  <si>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</si>
  <si>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</si>
  <si>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</si>
  <si>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</si>
  <si>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</si>
  <si>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</si>
  <si>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</si>
  <si>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</si>
  <si>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</si>
  <si>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</si>
  <si>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</si>
  <si>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</si>
  <si>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</si>
  <si>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Case 1: TOEFL score is the response variable</t>
  </si>
  <si>
    <t>Count number of students who have Chance of Admission greater than 0.7</t>
  </si>
  <si>
    <t>Chance of Admission</t>
  </si>
  <si>
    <t>p hat</t>
  </si>
  <si>
    <t>z</t>
  </si>
  <si>
    <t>critical value</t>
  </si>
  <si>
    <t>Lower limit</t>
  </si>
  <si>
    <t>Upper limit</t>
  </si>
  <si>
    <t>90% Confidence interval</t>
  </si>
  <si>
    <r>
      <t xml:space="preserve">Our research question is: </t>
    </r>
    <r>
      <rPr>
        <b/>
        <sz val="12"/>
        <color theme="1"/>
        <rFont val="Calibri"/>
        <family val="2"/>
        <scheme val="minor"/>
      </rPr>
      <t>Is it true that more than 50% of students have Chance of Admission greater than 0.7?</t>
    </r>
    <r>
      <rPr>
        <sz val="12"/>
        <color theme="1"/>
        <rFont val="Calibri"/>
        <family val="2"/>
        <scheme val="minor"/>
      </rPr>
      <t xml:space="preserve"> </t>
    </r>
  </si>
  <si>
    <t>Null hypothesis</t>
  </si>
  <si>
    <t>Alternative hypothesis</t>
  </si>
  <si>
    <t>p = 0 .5</t>
  </si>
  <si>
    <t>p &gt; 0.5</t>
  </si>
  <si>
    <t>Case 2: GRE score is the response variable. We can see that the relationship between these 2 variables in 2 cases, are the same (strong and positive relationship),no matter which is the predictor and which is response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</si>
</sst>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Inheri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0" fillId="0" borderId="3" xfId="0" applyBorder="1"/>
    <xf numFmtId="0" fontId="0" fillId="0" borderId="3" xfId="0" applyFill="1" applyBorder="1" applyAlignment="1"/>
    <xf numFmtId="0" fontId="4" fillId="0" borderId="3" xfId="0" applyFont="1" applyBorder="1"/>
    <xf numFmtId="0" fontId="0" fillId="2" borderId="0" xfId="0" applyFill="1"/>
    <xf numFmtId="0" fontId="0" fillId="3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400"/>
              <a:t>GRE</a:t>
            </a:r>
            <a:r>
              <a:rPr lang="en-NZ" sz="1400" baseline="0"/>
              <a:t> score of students who applied for Master Programs at UCLA in 2019 </a:t>
            </a:r>
            <a:endParaRPr lang="en-NZ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'Descriptive stat_score'!$G$8:$G$19</c:f>
              <c:strCache>
                <c:ptCount val="12"/>
                <c:pt idx="0">
                  <c:v>290</c:v>
                </c:pt>
                <c:pt idx="1">
                  <c:v>295</c:v>
                </c:pt>
                <c:pt idx="2">
                  <c:v>300</c:v>
                </c:pt>
                <c:pt idx="3">
                  <c:v>305</c:v>
                </c:pt>
                <c:pt idx="4">
                  <c:v>310</c:v>
                </c:pt>
                <c:pt idx="5">
                  <c:v>315</c:v>
                </c:pt>
                <c:pt idx="6">
                  <c:v>320</c:v>
                </c:pt>
                <c:pt idx="7">
                  <c:v>325</c:v>
                </c:pt>
                <c:pt idx="8">
                  <c:v>330</c:v>
                </c:pt>
                <c:pt idx="9">
                  <c:v>335</c:v>
                </c:pt>
                <c:pt idx="10">
                  <c:v>340</c:v>
                </c:pt>
                <c:pt idx="11">
                  <c:v>More</c:v>
                </c:pt>
              </c:strCache>
            </c:strRef>
          </c:cat>
          <c:val>
            <c:numRef>
              <c:f>'Descriptive stat_score'!$H$8:$H$19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43</c:v>
                </c:pt>
                <c:pt idx="3">
                  <c:v>46</c:v>
                </c:pt>
                <c:pt idx="4">
                  <c:v>50</c:v>
                </c:pt>
                <c:pt idx="5">
                  <c:v>81</c:v>
                </c:pt>
                <c:pt idx="6">
                  <c:v>73</c:v>
                </c:pt>
                <c:pt idx="7">
                  <c:v>85</c:v>
                </c:pt>
                <c:pt idx="8">
                  <c:v>56</c:v>
                </c:pt>
                <c:pt idx="9">
                  <c:v>33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3-454B-BEDE-CE759A65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4217839"/>
        <c:axId val="804219919"/>
      </c:barChart>
      <c:catAx>
        <c:axId val="80421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GRE</a:t>
                </a:r>
                <a:r>
                  <a:rPr lang="en-NZ" baseline="0"/>
                  <a:t> score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219919"/>
        <c:crosses val="autoZero"/>
        <c:auto val="1"/>
        <c:lblAlgn val="ctr"/>
        <c:lblOffset val="100"/>
        <c:noMultiLvlLbl val="0"/>
      </c:catAx>
      <c:valAx>
        <c:axId val="80421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layout>
            <c:manualLayout>
              <c:xMode val="edge"/>
              <c:yMode val="edge"/>
              <c:x val="1.6220600162206E-2"/>
              <c:y val="0.3948988612815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42178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400" b="1" i="0" baseline="0">
                <a:effectLst/>
              </a:rPr>
              <a:t>TOEFL score of students who applied for Master Programs at UCLA in 2019 </a:t>
            </a:r>
            <a:endParaRPr lang="en-NZ" sz="1400">
              <a:effectLst/>
            </a:endParaRPr>
          </a:p>
        </c:rich>
      </c:tx>
      <c:layout>
        <c:manualLayout>
          <c:xMode val="edge"/>
          <c:yMode val="edge"/>
          <c:x val="0.17249415905391688"/>
          <c:y val="2.051282051282051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'Descriptive stat_score'!$G$34:$G$45</c:f>
              <c:strCache>
                <c:ptCount val="12"/>
                <c:pt idx="0">
                  <c:v>90</c:v>
                </c:pt>
                <c:pt idx="1">
                  <c:v>93</c:v>
                </c:pt>
                <c:pt idx="2">
                  <c:v>96</c:v>
                </c:pt>
                <c:pt idx="3">
                  <c:v>99</c:v>
                </c:pt>
                <c:pt idx="4">
                  <c:v>102</c:v>
                </c:pt>
                <c:pt idx="5">
                  <c:v>105</c:v>
                </c:pt>
                <c:pt idx="6">
                  <c:v>108</c:v>
                </c:pt>
                <c:pt idx="7">
                  <c:v>111</c:v>
                </c:pt>
                <c:pt idx="8">
                  <c:v>114</c:v>
                </c:pt>
                <c:pt idx="9">
                  <c:v>117</c:v>
                </c:pt>
                <c:pt idx="10">
                  <c:v>120</c:v>
                </c:pt>
                <c:pt idx="11">
                  <c:v>More</c:v>
                </c:pt>
              </c:strCache>
            </c:strRef>
          </c:cat>
          <c:val>
            <c:numRef>
              <c:f>'Descriptive stat_score'!$H$34:$H$45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40</c:v>
                </c:pt>
                <c:pt idx="4">
                  <c:v>68</c:v>
                </c:pt>
                <c:pt idx="5">
                  <c:v>91</c:v>
                </c:pt>
                <c:pt idx="6">
                  <c:v>75</c:v>
                </c:pt>
                <c:pt idx="7">
                  <c:v>83</c:v>
                </c:pt>
                <c:pt idx="8">
                  <c:v>65</c:v>
                </c:pt>
                <c:pt idx="9">
                  <c:v>35</c:v>
                </c:pt>
                <c:pt idx="10">
                  <c:v>29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9EF-84C9-7DA190B9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2470719"/>
        <c:axId val="792472383"/>
      </c:barChart>
      <c:catAx>
        <c:axId val="79247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TOEFL</a:t>
                </a:r>
                <a:r>
                  <a:rPr lang="en-NZ" baseline="0"/>
                  <a:t> score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0.42946743785173302"/>
              <c:y val="0.893316104717679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92472383"/>
        <c:crosses val="autoZero"/>
        <c:auto val="1"/>
        <c:lblAlgn val="ctr"/>
        <c:lblOffset val="100"/>
        <c:noMultiLvlLbl val="0"/>
      </c:catAx>
      <c:valAx>
        <c:axId val="79247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247071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/>
              <a:t>TOEFL</a:t>
            </a:r>
            <a:r>
              <a:rPr lang="en-NZ" sz="1400" b="1" baseline="0"/>
              <a:t> score compared with GRE score of students who applied for Master programs at UCLA 2019 </a:t>
            </a:r>
            <a:endParaRPr lang="en-NZ" sz="1400" b="1"/>
          </a:p>
        </c:rich>
      </c:tx>
      <c:layout>
        <c:manualLayout>
          <c:xMode val="edge"/>
          <c:yMode val="edge"/>
          <c:x val="0.10790697674418605"/>
          <c:y val="1.4692378328741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72118310792551E-2"/>
                  <c:y val="0.205024619856402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0.4454x - 33.766</a:t>
                    </a:r>
                    <a:br>
                      <a:rPr lang="en-US" b="1" baseline="0"/>
                    </a:br>
                    <a:r>
                      <a:rPr lang="en-US" b="1" baseline="0"/>
                      <a:t>R² = 0.6843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'Descriptive stat_score'!$B$2:$B$501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'Descriptive stat_score'!$C$2:$C$501</c:f>
              <c:numCache>
                <c:formatCode>General</c:formatCode>
                <c:ptCount val="500"/>
                <c:pt idx="0">
                  <c:v>118</c:v>
                </c:pt>
                <c:pt idx="1">
                  <c:v>107</c:v>
                </c:pt>
                <c:pt idx="2">
                  <c:v>104</c:v>
                </c:pt>
                <c:pt idx="3">
                  <c:v>110</c:v>
                </c:pt>
                <c:pt idx="4">
                  <c:v>103</c:v>
                </c:pt>
                <c:pt idx="5">
                  <c:v>115</c:v>
                </c:pt>
                <c:pt idx="6">
                  <c:v>109</c:v>
                </c:pt>
                <c:pt idx="7">
                  <c:v>101</c:v>
                </c:pt>
                <c:pt idx="8">
                  <c:v>102</c:v>
                </c:pt>
                <c:pt idx="9">
                  <c:v>108</c:v>
                </c:pt>
                <c:pt idx="10">
                  <c:v>106</c:v>
                </c:pt>
                <c:pt idx="11">
                  <c:v>111</c:v>
                </c:pt>
                <c:pt idx="12">
                  <c:v>112</c:v>
                </c:pt>
                <c:pt idx="13">
                  <c:v>109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106</c:v>
                </c:pt>
                <c:pt idx="18">
                  <c:v>110</c:v>
                </c:pt>
                <c:pt idx="19">
                  <c:v>102</c:v>
                </c:pt>
                <c:pt idx="20">
                  <c:v>107</c:v>
                </c:pt>
                <c:pt idx="21">
                  <c:v>114</c:v>
                </c:pt>
                <c:pt idx="22">
                  <c:v>116</c:v>
                </c:pt>
                <c:pt idx="23">
                  <c:v>119</c:v>
                </c:pt>
                <c:pt idx="24">
                  <c:v>119</c:v>
                </c:pt>
                <c:pt idx="25">
                  <c:v>120</c:v>
                </c:pt>
                <c:pt idx="26">
                  <c:v>109</c:v>
                </c:pt>
                <c:pt idx="27">
                  <c:v>98</c:v>
                </c:pt>
                <c:pt idx="28">
                  <c:v>93</c:v>
                </c:pt>
                <c:pt idx="29">
                  <c:v>99</c:v>
                </c:pt>
                <c:pt idx="30">
                  <c:v>97</c:v>
                </c:pt>
                <c:pt idx="31">
                  <c:v>103</c:v>
                </c:pt>
                <c:pt idx="32">
                  <c:v>118</c:v>
                </c:pt>
                <c:pt idx="33">
                  <c:v>114</c:v>
                </c:pt>
                <c:pt idx="34">
                  <c:v>112</c:v>
                </c:pt>
                <c:pt idx="35">
                  <c:v>110</c:v>
                </c:pt>
                <c:pt idx="36">
                  <c:v>106</c:v>
                </c:pt>
                <c:pt idx="37">
                  <c:v>105</c:v>
                </c:pt>
                <c:pt idx="38">
                  <c:v>105</c:v>
                </c:pt>
                <c:pt idx="39">
                  <c:v>108</c:v>
                </c:pt>
                <c:pt idx="40">
                  <c:v>110</c:v>
                </c:pt>
                <c:pt idx="41">
                  <c:v>105</c:v>
                </c:pt>
                <c:pt idx="42">
                  <c:v>107</c:v>
                </c:pt>
                <c:pt idx="43">
                  <c:v>117</c:v>
                </c:pt>
                <c:pt idx="44">
                  <c:v>113</c:v>
                </c:pt>
                <c:pt idx="45">
                  <c:v>110</c:v>
                </c:pt>
                <c:pt idx="46">
                  <c:v>114</c:v>
                </c:pt>
                <c:pt idx="47">
                  <c:v>119</c:v>
                </c:pt>
                <c:pt idx="48">
                  <c:v>110</c:v>
                </c:pt>
                <c:pt idx="49">
                  <c:v>111</c:v>
                </c:pt>
                <c:pt idx="50">
                  <c:v>98</c:v>
                </c:pt>
                <c:pt idx="51">
                  <c:v>100</c:v>
                </c:pt>
                <c:pt idx="52">
                  <c:v>116</c:v>
                </c:pt>
                <c:pt idx="53">
                  <c:v>112</c:v>
                </c:pt>
                <c:pt idx="54">
                  <c:v>110</c:v>
                </c:pt>
                <c:pt idx="55">
                  <c:v>103</c:v>
                </c:pt>
                <c:pt idx="56">
                  <c:v>102</c:v>
                </c:pt>
                <c:pt idx="57">
                  <c:v>99</c:v>
                </c:pt>
                <c:pt idx="58">
                  <c:v>99</c:v>
                </c:pt>
                <c:pt idx="59">
                  <c:v>104</c:v>
                </c:pt>
                <c:pt idx="60">
                  <c:v>100</c:v>
                </c:pt>
                <c:pt idx="61">
                  <c:v>101</c:v>
                </c:pt>
                <c:pt idx="62">
                  <c:v>105</c:v>
                </c:pt>
                <c:pt idx="63">
                  <c:v>107</c:v>
                </c:pt>
                <c:pt idx="64">
                  <c:v>111</c:v>
                </c:pt>
                <c:pt idx="65">
                  <c:v>112</c:v>
                </c:pt>
                <c:pt idx="66">
                  <c:v>114</c:v>
                </c:pt>
                <c:pt idx="67">
                  <c:v>107</c:v>
                </c:pt>
                <c:pt idx="68">
                  <c:v>109</c:v>
                </c:pt>
                <c:pt idx="69">
                  <c:v>115</c:v>
                </c:pt>
                <c:pt idx="70">
                  <c:v>118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106</c:v>
                </c:pt>
                <c:pt idx="75">
                  <c:v>114</c:v>
                </c:pt>
                <c:pt idx="76">
                  <c:v>112</c:v>
                </c:pt>
                <c:pt idx="77">
                  <c:v>99</c:v>
                </c:pt>
                <c:pt idx="78">
                  <c:v>95</c:v>
                </c:pt>
                <c:pt idx="79">
                  <c:v>93</c:v>
                </c:pt>
                <c:pt idx="80">
                  <c:v>105</c:v>
                </c:pt>
                <c:pt idx="81">
                  <c:v>120</c:v>
                </c:pt>
                <c:pt idx="82">
                  <c:v>110</c:v>
                </c:pt>
                <c:pt idx="83">
                  <c:v>115</c:v>
                </c:pt>
                <c:pt idx="84">
                  <c:v>115</c:v>
                </c:pt>
                <c:pt idx="85">
                  <c:v>103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106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120</c:v>
                </c:pt>
                <c:pt idx="98">
                  <c:v>119</c:v>
                </c:pt>
                <c:pt idx="99">
                  <c:v>113</c:v>
                </c:pt>
                <c:pt idx="100">
                  <c:v>107</c:v>
                </c:pt>
                <c:pt idx="101">
                  <c:v>105</c:v>
                </c:pt>
                <c:pt idx="102">
                  <c:v>106</c:v>
                </c:pt>
                <c:pt idx="103">
                  <c:v>104</c:v>
                </c:pt>
                <c:pt idx="104">
                  <c:v>112</c:v>
                </c:pt>
                <c:pt idx="105">
                  <c:v>110</c:v>
                </c:pt>
                <c:pt idx="106">
                  <c:v>111</c:v>
                </c:pt>
                <c:pt idx="107">
                  <c:v>117</c:v>
                </c:pt>
                <c:pt idx="108">
                  <c:v>116</c:v>
                </c:pt>
                <c:pt idx="109">
                  <c:v>103</c:v>
                </c:pt>
                <c:pt idx="110">
                  <c:v>108</c:v>
                </c:pt>
                <c:pt idx="111">
                  <c:v>109</c:v>
                </c:pt>
                <c:pt idx="112">
                  <c:v>107</c:v>
                </c:pt>
                <c:pt idx="113">
                  <c:v>110</c:v>
                </c:pt>
                <c:pt idx="114">
                  <c:v>105</c:v>
                </c:pt>
                <c:pt idx="115">
                  <c:v>106</c:v>
                </c:pt>
                <c:pt idx="116">
                  <c:v>102</c:v>
                </c:pt>
                <c:pt idx="117">
                  <c:v>104</c:v>
                </c:pt>
                <c:pt idx="118">
                  <c:v>99</c:v>
                </c:pt>
                <c:pt idx="119">
                  <c:v>104</c:v>
                </c:pt>
                <c:pt idx="120">
                  <c:v>117</c:v>
                </c:pt>
                <c:pt idx="121">
                  <c:v>119</c:v>
                </c:pt>
                <c:pt idx="122">
                  <c:v>106</c:v>
                </c:pt>
                <c:pt idx="123">
                  <c:v>108</c:v>
                </c:pt>
                <c:pt idx="124">
                  <c:v>106</c:v>
                </c:pt>
                <c:pt idx="125">
                  <c:v>100</c:v>
                </c:pt>
                <c:pt idx="126">
                  <c:v>113</c:v>
                </c:pt>
                <c:pt idx="127">
                  <c:v>112</c:v>
                </c:pt>
                <c:pt idx="128">
                  <c:v>112</c:v>
                </c:pt>
                <c:pt idx="129">
                  <c:v>118</c:v>
                </c:pt>
                <c:pt idx="130">
                  <c:v>114</c:v>
                </c:pt>
                <c:pt idx="131">
                  <c:v>105</c:v>
                </c:pt>
                <c:pt idx="132">
                  <c:v>105</c:v>
                </c:pt>
                <c:pt idx="133">
                  <c:v>112</c:v>
                </c:pt>
                <c:pt idx="134">
                  <c:v>113</c:v>
                </c:pt>
                <c:pt idx="135">
                  <c:v>109</c:v>
                </c:pt>
                <c:pt idx="136">
                  <c:v>103</c:v>
                </c:pt>
                <c:pt idx="137">
                  <c:v>100</c:v>
                </c:pt>
                <c:pt idx="138">
                  <c:v>116</c:v>
                </c:pt>
                <c:pt idx="139">
                  <c:v>109</c:v>
                </c:pt>
                <c:pt idx="140">
                  <c:v>110</c:v>
                </c:pt>
                <c:pt idx="141">
                  <c:v>118</c:v>
                </c:pt>
                <c:pt idx="142">
                  <c:v>115</c:v>
                </c:pt>
                <c:pt idx="143">
                  <c:v>120</c:v>
                </c:pt>
                <c:pt idx="144">
                  <c:v>112</c:v>
                </c:pt>
                <c:pt idx="145">
                  <c:v>113</c:v>
                </c:pt>
                <c:pt idx="146">
                  <c:v>105</c:v>
                </c:pt>
                <c:pt idx="147">
                  <c:v>114</c:v>
                </c:pt>
                <c:pt idx="148">
                  <c:v>116</c:v>
                </c:pt>
                <c:pt idx="149">
                  <c:v>106</c:v>
                </c:pt>
                <c:pt idx="150">
                  <c:v>114</c:v>
                </c:pt>
                <c:pt idx="151">
                  <c:v>116</c:v>
                </c:pt>
                <c:pt idx="152">
                  <c:v>112</c:v>
                </c:pt>
                <c:pt idx="153">
                  <c:v>105</c:v>
                </c:pt>
                <c:pt idx="154">
                  <c:v>108</c:v>
                </c:pt>
                <c:pt idx="155">
                  <c:v>109</c:v>
                </c:pt>
                <c:pt idx="156">
                  <c:v>105</c:v>
                </c:pt>
                <c:pt idx="157">
                  <c:v>104</c:v>
                </c:pt>
                <c:pt idx="158">
                  <c:v>106</c:v>
                </c:pt>
                <c:pt idx="159">
                  <c:v>100</c:v>
                </c:pt>
                <c:pt idx="160">
                  <c:v>103</c:v>
                </c:pt>
                <c:pt idx="161">
                  <c:v>99</c:v>
                </c:pt>
                <c:pt idx="162">
                  <c:v>109</c:v>
                </c:pt>
                <c:pt idx="163">
                  <c:v>105</c:v>
                </c:pt>
                <c:pt idx="164">
                  <c:v>111</c:v>
                </c:pt>
                <c:pt idx="165">
                  <c:v>110</c:v>
                </c:pt>
                <c:pt idx="166">
                  <c:v>102</c:v>
                </c:pt>
                <c:pt idx="167">
                  <c:v>102</c:v>
                </c:pt>
                <c:pt idx="168">
                  <c:v>97</c:v>
                </c:pt>
                <c:pt idx="169">
                  <c:v>99</c:v>
                </c:pt>
                <c:pt idx="170">
                  <c:v>101</c:v>
                </c:pt>
                <c:pt idx="171">
                  <c:v>117</c:v>
                </c:pt>
                <c:pt idx="172">
                  <c:v>110</c:v>
                </c:pt>
                <c:pt idx="173">
                  <c:v>113</c:v>
                </c:pt>
                <c:pt idx="174">
                  <c:v>111</c:v>
                </c:pt>
                <c:pt idx="175">
                  <c:v>111</c:v>
                </c:pt>
                <c:pt idx="176">
                  <c:v>119</c:v>
                </c:pt>
                <c:pt idx="177">
                  <c:v>110</c:v>
                </c:pt>
                <c:pt idx="178">
                  <c:v>108</c:v>
                </c:pt>
                <c:pt idx="179">
                  <c:v>102</c:v>
                </c:pt>
                <c:pt idx="180">
                  <c:v>104</c:v>
                </c:pt>
                <c:pt idx="181">
                  <c:v>107</c:v>
                </c:pt>
                <c:pt idx="182">
                  <c:v>100</c:v>
                </c:pt>
                <c:pt idx="183">
                  <c:v>110</c:v>
                </c:pt>
                <c:pt idx="184">
                  <c:v>106</c:v>
                </c:pt>
                <c:pt idx="185">
                  <c:v>113</c:v>
                </c:pt>
                <c:pt idx="186">
                  <c:v>107</c:v>
                </c:pt>
                <c:pt idx="187">
                  <c:v>118</c:v>
                </c:pt>
                <c:pt idx="188">
                  <c:v>115</c:v>
                </c:pt>
                <c:pt idx="189">
                  <c:v>112</c:v>
                </c:pt>
                <c:pt idx="190">
                  <c:v>111</c:v>
                </c:pt>
                <c:pt idx="191">
                  <c:v>110</c:v>
                </c:pt>
                <c:pt idx="192">
                  <c:v>114</c:v>
                </c:pt>
                <c:pt idx="193">
                  <c:v>118</c:v>
                </c:pt>
                <c:pt idx="194">
                  <c:v>109</c:v>
                </c:pt>
                <c:pt idx="195">
                  <c:v>107</c:v>
                </c:pt>
                <c:pt idx="196">
                  <c:v>105</c:v>
                </c:pt>
                <c:pt idx="197">
                  <c:v>106</c:v>
                </c:pt>
                <c:pt idx="198">
                  <c:v>104</c:v>
                </c:pt>
                <c:pt idx="199">
                  <c:v>107</c:v>
                </c:pt>
                <c:pt idx="200">
                  <c:v>103</c:v>
                </c:pt>
                <c:pt idx="201">
                  <c:v>110</c:v>
                </c:pt>
                <c:pt idx="202">
                  <c:v>120</c:v>
                </c:pt>
                <c:pt idx="203">
                  <c:v>120</c:v>
                </c:pt>
                <c:pt idx="204">
                  <c:v>105</c:v>
                </c:pt>
                <c:pt idx="205">
                  <c:v>99</c:v>
                </c:pt>
                <c:pt idx="206">
                  <c:v>99</c:v>
                </c:pt>
                <c:pt idx="207">
                  <c:v>102</c:v>
                </c:pt>
                <c:pt idx="208">
                  <c:v>106</c:v>
                </c:pt>
                <c:pt idx="209">
                  <c:v>104</c:v>
                </c:pt>
                <c:pt idx="210">
                  <c:v>108</c:v>
                </c:pt>
                <c:pt idx="211">
                  <c:v>110</c:v>
                </c:pt>
                <c:pt idx="212">
                  <c:v>120</c:v>
                </c:pt>
                <c:pt idx="213">
                  <c:v>119</c:v>
                </c:pt>
                <c:pt idx="214">
                  <c:v>117</c:v>
                </c:pt>
                <c:pt idx="215">
                  <c:v>116</c:v>
                </c:pt>
                <c:pt idx="216">
                  <c:v>112</c:v>
                </c:pt>
                <c:pt idx="217">
                  <c:v>109</c:v>
                </c:pt>
                <c:pt idx="218">
                  <c:v>110</c:v>
                </c:pt>
                <c:pt idx="219">
                  <c:v>104</c:v>
                </c:pt>
                <c:pt idx="220">
                  <c:v>103</c:v>
                </c:pt>
                <c:pt idx="221">
                  <c:v>110</c:v>
                </c:pt>
                <c:pt idx="222">
                  <c:v>113</c:v>
                </c:pt>
                <c:pt idx="223">
                  <c:v>109</c:v>
                </c:pt>
                <c:pt idx="224">
                  <c:v>105</c:v>
                </c:pt>
                <c:pt idx="225">
                  <c:v>99</c:v>
                </c:pt>
                <c:pt idx="226">
                  <c:v>110</c:v>
                </c:pt>
                <c:pt idx="227">
                  <c:v>110</c:v>
                </c:pt>
                <c:pt idx="228">
                  <c:v>112</c:v>
                </c:pt>
                <c:pt idx="229">
                  <c:v>111</c:v>
                </c:pt>
                <c:pt idx="230">
                  <c:v>104</c:v>
                </c:pt>
                <c:pt idx="231">
                  <c:v>106</c:v>
                </c:pt>
                <c:pt idx="232">
                  <c:v>107</c:v>
                </c:pt>
                <c:pt idx="233">
                  <c:v>100</c:v>
                </c:pt>
                <c:pt idx="234">
                  <c:v>113</c:v>
                </c:pt>
                <c:pt idx="235">
                  <c:v>111</c:v>
                </c:pt>
                <c:pt idx="236">
                  <c:v>112</c:v>
                </c:pt>
                <c:pt idx="237">
                  <c:v>114</c:v>
                </c:pt>
                <c:pt idx="238">
                  <c:v>104</c:v>
                </c:pt>
                <c:pt idx="239">
                  <c:v>100</c:v>
                </c:pt>
                <c:pt idx="240">
                  <c:v>101</c:v>
                </c:pt>
                <c:pt idx="241">
                  <c:v>103</c:v>
                </c:pt>
                <c:pt idx="242">
                  <c:v>115</c:v>
                </c:pt>
                <c:pt idx="243">
                  <c:v>114</c:v>
                </c:pt>
                <c:pt idx="244">
                  <c:v>107</c:v>
                </c:pt>
                <c:pt idx="245">
                  <c:v>110</c:v>
                </c:pt>
                <c:pt idx="246">
                  <c:v>105</c:v>
                </c:pt>
                <c:pt idx="247">
                  <c:v>104</c:v>
                </c:pt>
                <c:pt idx="248">
                  <c:v>110</c:v>
                </c:pt>
                <c:pt idx="249">
                  <c:v>111</c:v>
                </c:pt>
                <c:pt idx="250">
                  <c:v>104</c:v>
                </c:pt>
                <c:pt idx="251">
                  <c:v>99</c:v>
                </c:pt>
                <c:pt idx="252">
                  <c:v>100</c:v>
                </c:pt>
                <c:pt idx="253">
                  <c:v>115</c:v>
                </c:pt>
                <c:pt idx="254">
                  <c:v>114</c:v>
                </c:pt>
                <c:pt idx="255">
                  <c:v>110</c:v>
                </c:pt>
                <c:pt idx="256">
                  <c:v>99</c:v>
                </c:pt>
                <c:pt idx="257">
                  <c:v>100</c:v>
                </c:pt>
                <c:pt idx="258">
                  <c:v>102</c:v>
                </c:pt>
                <c:pt idx="259">
                  <c:v>119</c:v>
                </c:pt>
                <c:pt idx="260">
                  <c:v>108</c:v>
                </c:pt>
                <c:pt idx="261">
                  <c:v>104</c:v>
                </c:pt>
                <c:pt idx="262">
                  <c:v>103</c:v>
                </c:pt>
                <c:pt idx="263">
                  <c:v>111</c:v>
                </c:pt>
                <c:pt idx="264">
                  <c:v>110</c:v>
                </c:pt>
                <c:pt idx="265">
                  <c:v>102</c:v>
                </c:pt>
                <c:pt idx="266">
                  <c:v>105</c:v>
                </c:pt>
                <c:pt idx="267">
                  <c:v>107</c:v>
                </c:pt>
                <c:pt idx="268">
                  <c:v>113</c:v>
                </c:pt>
                <c:pt idx="269">
                  <c:v>108</c:v>
                </c:pt>
                <c:pt idx="270">
                  <c:v>105</c:v>
                </c:pt>
                <c:pt idx="271">
                  <c:v>96</c:v>
                </c:pt>
                <c:pt idx="272">
                  <c:v>95</c:v>
                </c:pt>
                <c:pt idx="273">
                  <c:v>99</c:v>
                </c:pt>
                <c:pt idx="274">
                  <c:v>100</c:v>
                </c:pt>
                <c:pt idx="275">
                  <c:v>110</c:v>
                </c:pt>
                <c:pt idx="276">
                  <c:v>113</c:v>
                </c:pt>
                <c:pt idx="277">
                  <c:v>101</c:v>
                </c:pt>
                <c:pt idx="278">
                  <c:v>103</c:v>
                </c:pt>
                <c:pt idx="279">
                  <c:v>102</c:v>
                </c:pt>
                <c:pt idx="280">
                  <c:v>102</c:v>
                </c:pt>
                <c:pt idx="281">
                  <c:v>110</c:v>
                </c:pt>
                <c:pt idx="282">
                  <c:v>106</c:v>
                </c:pt>
                <c:pt idx="283">
                  <c:v>111</c:v>
                </c:pt>
                <c:pt idx="284">
                  <c:v>112</c:v>
                </c:pt>
                <c:pt idx="285">
                  <c:v>116</c:v>
                </c:pt>
                <c:pt idx="286">
                  <c:v>118</c:v>
                </c:pt>
                <c:pt idx="287">
                  <c:v>114</c:v>
                </c:pt>
                <c:pt idx="288">
                  <c:v>104</c:v>
                </c:pt>
                <c:pt idx="289">
                  <c:v>109</c:v>
                </c:pt>
                <c:pt idx="290">
                  <c:v>105</c:v>
                </c:pt>
                <c:pt idx="291">
                  <c:v>102</c:v>
                </c:pt>
                <c:pt idx="292">
                  <c:v>99</c:v>
                </c:pt>
                <c:pt idx="293">
                  <c:v>98</c:v>
                </c:pt>
                <c:pt idx="294">
                  <c:v>101</c:v>
                </c:pt>
                <c:pt idx="295">
                  <c:v>100</c:v>
                </c:pt>
                <c:pt idx="296">
                  <c:v>107</c:v>
                </c:pt>
                <c:pt idx="297">
                  <c:v>120</c:v>
                </c:pt>
                <c:pt idx="298">
                  <c:v>114</c:v>
                </c:pt>
                <c:pt idx="299">
                  <c:v>112</c:v>
                </c:pt>
                <c:pt idx="300">
                  <c:v>106</c:v>
                </c:pt>
                <c:pt idx="301">
                  <c:v>108</c:v>
                </c:pt>
                <c:pt idx="302">
                  <c:v>105</c:v>
                </c:pt>
                <c:pt idx="303">
                  <c:v>107</c:v>
                </c:pt>
                <c:pt idx="304">
                  <c:v>106</c:v>
                </c:pt>
                <c:pt idx="305">
                  <c:v>109</c:v>
                </c:pt>
                <c:pt idx="306">
                  <c:v>110</c:v>
                </c:pt>
                <c:pt idx="307">
                  <c:v>112</c:v>
                </c:pt>
                <c:pt idx="308">
                  <c:v>108</c:v>
                </c:pt>
                <c:pt idx="309">
                  <c:v>110</c:v>
                </c:pt>
                <c:pt idx="310">
                  <c:v>104</c:v>
                </c:pt>
                <c:pt idx="311">
                  <c:v>108</c:v>
                </c:pt>
                <c:pt idx="312">
                  <c:v>107</c:v>
                </c:pt>
                <c:pt idx="313">
                  <c:v>100</c:v>
                </c:pt>
                <c:pt idx="314">
                  <c:v>105</c:v>
                </c:pt>
                <c:pt idx="315">
                  <c:v>104</c:v>
                </c:pt>
                <c:pt idx="316">
                  <c:v>101</c:v>
                </c:pt>
                <c:pt idx="317">
                  <c:v>99</c:v>
                </c:pt>
                <c:pt idx="318">
                  <c:v>111</c:v>
                </c:pt>
                <c:pt idx="319">
                  <c:v>113</c:v>
                </c:pt>
                <c:pt idx="320">
                  <c:v>106</c:v>
                </c:pt>
                <c:pt idx="321">
                  <c:v>104</c:v>
                </c:pt>
                <c:pt idx="322">
                  <c:v>107</c:v>
                </c:pt>
                <c:pt idx="323">
                  <c:v>102</c:v>
                </c:pt>
                <c:pt idx="324">
                  <c:v>104</c:v>
                </c:pt>
                <c:pt idx="325">
                  <c:v>116</c:v>
                </c:pt>
                <c:pt idx="326">
                  <c:v>100</c:v>
                </c:pt>
                <c:pt idx="327">
                  <c:v>101</c:v>
                </c:pt>
                <c:pt idx="328">
                  <c:v>112</c:v>
                </c:pt>
                <c:pt idx="329">
                  <c:v>96</c:v>
                </c:pt>
                <c:pt idx="330">
                  <c:v>113</c:v>
                </c:pt>
                <c:pt idx="331">
                  <c:v>105</c:v>
                </c:pt>
                <c:pt idx="332">
                  <c:v>106</c:v>
                </c:pt>
                <c:pt idx="333">
                  <c:v>108</c:v>
                </c:pt>
                <c:pt idx="334">
                  <c:v>107</c:v>
                </c:pt>
                <c:pt idx="335">
                  <c:v>111</c:v>
                </c:pt>
                <c:pt idx="336">
                  <c:v>110</c:v>
                </c:pt>
                <c:pt idx="337">
                  <c:v>118</c:v>
                </c:pt>
                <c:pt idx="338">
                  <c:v>108</c:v>
                </c:pt>
                <c:pt idx="339">
                  <c:v>107</c:v>
                </c:pt>
                <c:pt idx="340">
                  <c:v>107</c:v>
                </c:pt>
                <c:pt idx="341">
                  <c:v>110</c:v>
                </c:pt>
                <c:pt idx="342">
                  <c:v>106</c:v>
                </c:pt>
                <c:pt idx="343">
                  <c:v>103</c:v>
                </c:pt>
                <c:pt idx="344">
                  <c:v>96</c:v>
                </c:pt>
                <c:pt idx="345">
                  <c:v>98</c:v>
                </c:pt>
                <c:pt idx="346">
                  <c:v>97</c:v>
                </c:pt>
                <c:pt idx="347">
                  <c:v>94</c:v>
                </c:pt>
                <c:pt idx="348">
                  <c:v>99</c:v>
                </c:pt>
                <c:pt idx="349">
                  <c:v>101</c:v>
                </c:pt>
                <c:pt idx="350">
                  <c:v>107</c:v>
                </c:pt>
                <c:pt idx="351">
                  <c:v>110</c:v>
                </c:pt>
                <c:pt idx="352">
                  <c:v>100</c:v>
                </c:pt>
                <c:pt idx="353">
                  <c:v>102</c:v>
                </c:pt>
                <c:pt idx="354">
                  <c:v>98</c:v>
                </c:pt>
                <c:pt idx="355">
                  <c:v>106</c:v>
                </c:pt>
                <c:pt idx="356">
                  <c:v>109</c:v>
                </c:pt>
                <c:pt idx="357">
                  <c:v>104</c:v>
                </c:pt>
                <c:pt idx="358">
                  <c:v>105</c:v>
                </c:pt>
                <c:pt idx="359">
                  <c:v>107</c:v>
                </c:pt>
                <c:pt idx="360">
                  <c:v>110</c:v>
                </c:pt>
                <c:pt idx="361">
                  <c:v>116</c:v>
                </c:pt>
                <c:pt idx="362">
                  <c:v>115</c:v>
                </c:pt>
                <c:pt idx="363">
                  <c:v>103</c:v>
                </c:pt>
                <c:pt idx="364">
                  <c:v>102</c:v>
                </c:pt>
                <c:pt idx="365">
                  <c:v>114</c:v>
                </c:pt>
                <c:pt idx="366">
                  <c:v>104</c:v>
                </c:pt>
                <c:pt idx="367">
                  <c:v>98</c:v>
                </c:pt>
                <c:pt idx="368">
                  <c:v>92</c:v>
                </c:pt>
                <c:pt idx="369">
                  <c:v>98</c:v>
                </c:pt>
                <c:pt idx="370">
                  <c:v>103</c:v>
                </c:pt>
                <c:pt idx="371">
                  <c:v>110</c:v>
                </c:pt>
                <c:pt idx="372">
                  <c:v>119</c:v>
                </c:pt>
                <c:pt idx="373">
                  <c:v>109</c:v>
                </c:pt>
                <c:pt idx="374">
                  <c:v>105</c:v>
                </c:pt>
                <c:pt idx="375">
                  <c:v>101</c:v>
                </c:pt>
                <c:pt idx="376">
                  <c:v>96</c:v>
                </c:pt>
                <c:pt idx="377">
                  <c:v>100</c:v>
                </c:pt>
                <c:pt idx="378">
                  <c:v>98</c:v>
                </c:pt>
                <c:pt idx="379">
                  <c:v>99</c:v>
                </c:pt>
                <c:pt idx="380">
                  <c:v>104</c:v>
                </c:pt>
                <c:pt idx="381">
                  <c:v>105</c:v>
                </c:pt>
                <c:pt idx="382">
                  <c:v>110</c:v>
                </c:pt>
                <c:pt idx="383">
                  <c:v>100</c:v>
                </c:pt>
                <c:pt idx="384">
                  <c:v>113</c:v>
                </c:pt>
                <c:pt idx="385">
                  <c:v>117</c:v>
                </c:pt>
                <c:pt idx="386">
                  <c:v>101</c:v>
                </c:pt>
                <c:pt idx="387">
                  <c:v>105</c:v>
                </c:pt>
                <c:pt idx="388">
                  <c:v>97</c:v>
                </c:pt>
                <c:pt idx="389">
                  <c:v>108</c:v>
                </c:pt>
                <c:pt idx="390">
                  <c:v>102</c:v>
                </c:pt>
                <c:pt idx="391">
                  <c:v>106</c:v>
                </c:pt>
                <c:pt idx="392">
                  <c:v>112</c:v>
                </c:pt>
                <c:pt idx="393">
                  <c:v>104</c:v>
                </c:pt>
                <c:pt idx="394">
                  <c:v>111</c:v>
                </c:pt>
                <c:pt idx="395">
                  <c:v>110</c:v>
                </c:pt>
                <c:pt idx="396">
                  <c:v>107</c:v>
                </c:pt>
                <c:pt idx="397">
                  <c:v>116</c:v>
                </c:pt>
                <c:pt idx="398">
                  <c:v>103</c:v>
                </c:pt>
                <c:pt idx="399">
                  <c:v>117</c:v>
                </c:pt>
                <c:pt idx="400">
                  <c:v>100</c:v>
                </c:pt>
                <c:pt idx="401">
                  <c:v>105</c:v>
                </c:pt>
                <c:pt idx="402">
                  <c:v>109</c:v>
                </c:pt>
                <c:pt idx="403">
                  <c:v>116</c:v>
                </c:pt>
                <c:pt idx="404">
                  <c:v>101</c:v>
                </c:pt>
                <c:pt idx="405">
                  <c:v>99</c:v>
                </c:pt>
                <c:pt idx="406">
                  <c:v>103</c:v>
                </c:pt>
                <c:pt idx="407">
                  <c:v>100</c:v>
                </c:pt>
                <c:pt idx="408">
                  <c:v>101</c:v>
                </c:pt>
                <c:pt idx="409">
                  <c:v>98</c:v>
                </c:pt>
                <c:pt idx="410">
                  <c:v>96</c:v>
                </c:pt>
                <c:pt idx="411">
                  <c:v>94</c:v>
                </c:pt>
                <c:pt idx="412">
                  <c:v>102</c:v>
                </c:pt>
                <c:pt idx="413">
                  <c:v>101</c:v>
                </c:pt>
                <c:pt idx="414">
                  <c:v>110</c:v>
                </c:pt>
                <c:pt idx="415">
                  <c:v>106</c:v>
                </c:pt>
                <c:pt idx="416">
                  <c:v>104</c:v>
                </c:pt>
                <c:pt idx="417">
                  <c:v>103</c:v>
                </c:pt>
                <c:pt idx="418">
                  <c:v>111</c:v>
                </c:pt>
                <c:pt idx="419">
                  <c:v>102</c:v>
                </c:pt>
                <c:pt idx="420">
                  <c:v>100</c:v>
                </c:pt>
                <c:pt idx="421">
                  <c:v>112</c:v>
                </c:pt>
                <c:pt idx="422">
                  <c:v>112</c:v>
                </c:pt>
                <c:pt idx="423">
                  <c:v>119</c:v>
                </c:pt>
                <c:pt idx="424">
                  <c:v>114</c:v>
                </c:pt>
                <c:pt idx="425">
                  <c:v>111</c:v>
                </c:pt>
                <c:pt idx="426">
                  <c:v>106</c:v>
                </c:pt>
                <c:pt idx="427">
                  <c:v>101</c:v>
                </c:pt>
                <c:pt idx="428">
                  <c:v>103</c:v>
                </c:pt>
                <c:pt idx="429">
                  <c:v>115</c:v>
                </c:pt>
                <c:pt idx="430">
                  <c:v>104</c:v>
                </c:pt>
                <c:pt idx="431">
                  <c:v>112</c:v>
                </c:pt>
                <c:pt idx="432">
                  <c:v>112</c:v>
                </c:pt>
                <c:pt idx="433">
                  <c:v>111</c:v>
                </c:pt>
                <c:pt idx="434">
                  <c:v>103</c:v>
                </c:pt>
                <c:pt idx="435">
                  <c:v>105</c:v>
                </c:pt>
                <c:pt idx="436">
                  <c:v>110</c:v>
                </c:pt>
                <c:pt idx="437">
                  <c:v>106</c:v>
                </c:pt>
                <c:pt idx="438">
                  <c:v>110</c:v>
                </c:pt>
                <c:pt idx="439">
                  <c:v>105</c:v>
                </c:pt>
                <c:pt idx="440">
                  <c:v>104</c:v>
                </c:pt>
                <c:pt idx="441">
                  <c:v>112</c:v>
                </c:pt>
                <c:pt idx="442">
                  <c:v>116</c:v>
                </c:pt>
                <c:pt idx="443">
                  <c:v>114</c:v>
                </c:pt>
                <c:pt idx="444">
                  <c:v>113</c:v>
                </c:pt>
                <c:pt idx="445">
                  <c:v>116</c:v>
                </c:pt>
                <c:pt idx="446">
                  <c:v>118</c:v>
                </c:pt>
                <c:pt idx="447">
                  <c:v>108</c:v>
                </c:pt>
                <c:pt idx="448">
                  <c:v>109</c:v>
                </c:pt>
                <c:pt idx="449">
                  <c:v>101</c:v>
                </c:pt>
                <c:pt idx="450">
                  <c:v>112</c:v>
                </c:pt>
                <c:pt idx="451">
                  <c:v>113</c:v>
                </c:pt>
                <c:pt idx="452">
                  <c:v>116</c:v>
                </c:pt>
                <c:pt idx="453">
                  <c:v>103</c:v>
                </c:pt>
                <c:pt idx="454">
                  <c:v>105</c:v>
                </c:pt>
                <c:pt idx="455">
                  <c:v>102</c:v>
                </c:pt>
                <c:pt idx="456">
                  <c:v>100</c:v>
                </c:pt>
                <c:pt idx="457">
                  <c:v>99</c:v>
                </c:pt>
                <c:pt idx="458">
                  <c:v>100</c:v>
                </c:pt>
                <c:pt idx="459">
                  <c:v>113</c:v>
                </c:pt>
                <c:pt idx="460">
                  <c:v>105</c:v>
                </c:pt>
                <c:pt idx="461">
                  <c:v>102</c:v>
                </c:pt>
                <c:pt idx="462">
                  <c:v>105</c:v>
                </c:pt>
                <c:pt idx="463">
                  <c:v>107</c:v>
                </c:pt>
                <c:pt idx="464">
                  <c:v>97</c:v>
                </c:pt>
                <c:pt idx="465">
                  <c:v>96</c:v>
                </c:pt>
                <c:pt idx="466">
                  <c:v>99</c:v>
                </c:pt>
                <c:pt idx="467">
                  <c:v>101</c:v>
                </c:pt>
                <c:pt idx="468">
                  <c:v>110</c:v>
                </c:pt>
                <c:pt idx="469">
                  <c:v>114</c:v>
                </c:pt>
                <c:pt idx="470">
                  <c:v>110</c:v>
                </c:pt>
                <c:pt idx="471">
                  <c:v>103</c:v>
                </c:pt>
                <c:pt idx="472">
                  <c:v>116</c:v>
                </c:pt>
                <c:pt idx="473">
                  <c:v>102</c:v>
                </c:pt>
                <c:pt idx="474">
                  <c:v>105</c:v>
                </c:pt>
                <c:pt idx="475">
                  <c:v>101</c:v>
                </c:pt>
                <c:pt idx="476">
                  <c:v>104</c:v>
                </c:pt>
                <c:pt idx="477">
                  <c:v>105</c:v>
                </c:pt>
                <c:pt idx="478">
                  <c:v>103</c:v>
                </c:pt>
                <c:pt idx="479">
                  <c:v>110</c:v>
                </c:pt>
                <c:pt idx="480">
                  <c:v>102</c:v>
                </c:pt>
                <c:pt idx="481">
                  <c:v>107</c:v>
                </c:pt>
                <c:pt idx="482">
                  <c:v>113</c:v>
                </c:pt>
                <c:pt idx="483">
                  <c:v>103</c:v>
                </c:pt>
                <c:pt idx="484">
                  <c:v>106</c:v>
                </c:pt>
                <c:pt idx="485">
                  <c:v>101</c:v>
                </c:pt>
                <c:pt idx="486">
                  <c:v>102</c:v>
                </c:pt>
                <c:pt idx="487">
                  <c:v>115</c:v>
                </c:pt>
                <c:pt idx="488">
                  <c:v>112</c:v>
                </c:pt>
                <c:pt idx="489">
                  <c:v>110</c:v>
                </c:pt>
                <c:pt idx="490">
                  <c:v>105</c:v>
                </c:pt>
                <c:pt idx="491">
                  <c:v>99</c:v>
                </c:pt>
                <c:pt idx="492">
                  <c:v>101</c:v>
                </c:pt>
                <c:pt idx="493">
                  <c:v>95</c:v>
                </c:pt>
                <c:pt idx="494">
                  <c:v>99</c:v>
                </c:pt>
                <c:pt idx="495">
                  <c:v>108</c:v>
                </c:pt>
                <c:pt idx="496">
                  <c:v>117</c:v>
                </c:pt>
                <c:pt idx="497">
                  <c:v>120</c:v>
                </c:pt>
                <c:pt idx="498">
                  <c:v>103</c:v>
                </c:pt>
                <c:pt idx="49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9-40B1-BD92-D839FF3F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192879"/>
        <c:axId val="804203695"/>
      </c:scatterChart>
      <c:valAx>
        <c:axId val="80419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1"/>
                  <a:t>GRE score</a:t>
                </a:r>
              </a:p>
            </c:rich>
          </c:tx>
          <c:layout>
            <c:manualLayout>
              <c:xMode val="edge"/>
              <c:yMode val="edge"/>
              <c:x val="0.45489924224588207"/>
              <c:y val="0.90406224015386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03695"/>
        <c:crosses val="autoZero"/>
        <c:crossBetween val="midCat"/>
      </c:valAx>
      <c:valAx>
        <c:axId val="8042036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1"/>
                  <a:t>TOEFL</a:t>
                </a:r>
                <a:r>
                  <a:rPr lang="en-NZ" sz="1400" b="1" baseline="0"/>
                  <a:t> score</a:t>
                </a:r>
                <a:endParaRPr lang="en-NZ" sz="1400" b="1"/>
              </a:p>
            </c:rich>
          </c:tx>
          <c:layout>
            <c:manualLayout>
              <c:xMode val="edge"/>
              <c:yMode val="edge"/>
              <c:x val="1.3289036544850499E-2"/>
              <c:y val="0.3205998423750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400" b="1" i="0" u="none" strike="noStrike" baseline="0">
                <a:effectLst/>
              </a:rPr>
              <a:t>GRE</a:t>
            </a:r>
            <a:r>
              <a:rPr lang="en-NZ" sz="1600" b="1" i="0" baseline="0">
                <a:effectLst/>
              </a:rPr>
              <a:t> score compared with </a:t>
            </a:r>
            <a:r>
              <a:rPr lang="en-NZ" sz="1400" b="1" i="0" u="none" strike="noStrike" baseline="0">
                <a:effectLst/>
              </a:rPr>
              <a:t>TOEFL</a:t>
            </a:r>
            <a:r>
              <a:rPr lang="en-NZ" sz="1600" b="1" i="0" baseline="0">
                <a:effectLst/>
              </a:rPr>
              <a:t> score of students who applied for Master programs at UCLA 2019 </a:t>
            </a:r>
            <a:endParaRPr lang="en-NZ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623482316508999"/>
                  <c:y val="-3.39283102808629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'Descriptive stat_score'!$C$2:$C$501</c:f>
              <c:numCache>
                <c:formatCode>General</c:formatCode>
                <c:ptCount val="500"/>
                <c:pt idx="0">
                  <c:v>118</c:v>
                </c:pt>
                <c:pt idx="1">
                  <c:v>107</c:v>
                </c:pt>
                <c:pt idx="2">
                  <c:v>104</c:v>
                </c:pt>
                <c:pt idx="3">
                  <c:v>110</c:v>
                </c:pt>
                <c:pt idx="4">
                  <c:v>103</c:v>
                </c:pt>
                <c:pt idx="5">
                  <c:v>115</c:v>
                </c:pt>
                <c:pt idx="6">
                  <c:v>109</c:v>
                </c:pt>
                <c:pt idx="7">
                  <c:v>101</c:v>
                </c:pt>
                <c:pt idx="8">
                  <c:v>102</c:v>
                </c:pt>
                <c:pt idx="9">
                  <c:v>108</c:v>
                </c:pt>
                <c:pt idx="10">
                  <c:v>106</c:v>
                </c:pt>
                <c:pt idx="11">
                  <c:v>111</c:v>
                </c:pt>
                <c:pt idx="12">
                  <c:v>112</c:v>
                </c:pt>
                <c:pt idx="13">
                  <c:v>109</c:v>
                </c:pt>
                <c:pt idx="14">
                  <c:v>104</c:v>
                </c:pt>
                <c:pt idx="15">
                  <c:v>105</c:v>
                </c:pt>
                <c:pt idx="16">
                  <c:v>107</c:v>
                </c:pt>
                <c:pt idx="17">
                  <c:v>106</c:v>
                </c:pt>
                <c:pt idx="18">
                  <c:v>110</c:v>
                </c:pt>
                <c:pt idx="19">
                  <c:v>102</c:v>
                </c:pt>
                <c:pt idx="20">
                  <c:v>107</c:v>
                </c:pt>
                <c:pt idx="21">
                  <c:v>114</c:v>
                </c:pt>
                <c:pt idx="22">
                  <c:v>116</c:v>
                </c:pt>
                <c:pt idx="23">
                  <c:v>119</c:v>
                </c:pt>
                <c:pt idx="24">
                  <c:v>119</c:v>
                </c:pt>
                <c:pt idx="25">
                  <c:v>120</c:v>
                </c:pt>
                <c:pt idx="26">
                  <c:v>109</c:v>
                </c:pt>
                <c:pt idx="27">
                  <c:v>98</c:v>
                </c:pt>
                <c:pt idx="28">
                  <c:v>93</c:v>
                </c:pt>
                <c:pt idx="29">
                  <c:v>99</c:v>
                </c:pt>
                <c:pt idx="30">
                  <c:v>97</c:v>
                </c:pt>
                <c:pt idx="31">
                  <c:v>103</c:v>
                </c:pt>
                <c:pt idx="32">
                  <c:v>118</c:v>
                </c:pt>
                <c:pt idx="33">
                  <c:v>114</c:v>
                </c:pt>
                <c:pt idx="34">
                  <c:v>112</c:v>
                </c:pt>
                <c:pt idx="35">
                  <c:v>110</c:v>
                </c:pt>
                <c:pt idx="36">
                  <c:v>106</c:v>
                </c:pt>
                <c:pt idx="37">
                  <c:v>105</c:v>
                </c:pt>
                <c:pt idx="38">
                  <c:v>105</c:v>
                </c:pt>
                <c:pt idx="39">
                  <c:v>108</c:v>
                </c:pt>
                <c:pt idx="40">
                  <c:v>110</c:v>
                </c:pt>
                <c:pt idx="41">
                  <c:v>105</c:v>
                </c:pt>
                <c:pt idx="42">
                  <c:v>107</c:v>
                </c:pt>
                <c:pt idx="43">
                  <c:v>117</c:v>
                </c:pt>
                <c:pt idx="44">
                  <c:v>113</c:v>
                </c:pt>
                <c:pt idx="45">
                  <c:v>110</c:v>
                </c:pt>
                <c:pt idx="46">
                  <c:v>114</c:v>
                </c:pt>
                <c:pt idx="47">
                  <c:v>119</c:v>
                </c:pt>
                <c:pt idx="48">
                  <c:v>110</c:v>
                </c:pt>
                <c:pt idx="49">
                  <c:v>111</c:v>
                </c:pt>
                <c:pt idx="50">
                  <c:v>98</c:v>
                </c:pt>
                <c:pt idx="51">
                  <c:v>100</c:v>
                </c:pt>
                <c:pt idx="52">
                  <c:v>116</c:v>
                </c:pt>
                <c:pt idx="53">
                  <c:v>112</c:v>
                </c:pt>
                <c:pt idx="54">
                  <c:v>110</c:v>
                </c:pt>
                <c:pt idx="55">
                  <c:v>103</c:v>
                </c:pt>
                <c:pt idx="56">
                  <c:v>102</c:v>
                </c:pt>
                <c:pt idx="57">
                  <c:v>99</c:v>
                </c:pt>
                <c:pt idx="58">
                  <c:v>99</c:v>
                </c:pt>
                <c:pt idx="59">
                  <c:v>104</c:v>
                </c:pt>
                <c:pt idx="60">
                  <c:v>100</c:v>
                </c:pt>
                <c:pt idx="61">
                  <c:v>101</c:v>
                </c:pt>
                <c:pt idx="62">
                  <c:v>105</c:v>
                </c:pt>
                <c:pt idx="63">
                  <c:v>107</c:v>
                </c:pt>
                <c:pt idx="64">
                  <c:v>111</c:v>
                </c:pt>
                <c:pt idx="65">
                  <c:v>112</c:v>
                </c:pt>
                <c:pt idx="66">
                  <c:v>114</c:v>
                </c:pt>
                <c:pt idx="67">
                  <c:v>107</c:v>
                </c:pt>
                <c:pt idx="68">
                  <c:v>109</c:v>
                </c:pt>
                <c:pt idx="69">
                  <c:v>115</c:v>
                </c:pt>
                <c:pt idx="70">
                  <c:v>118</c:v>
                </c:pt>
                <c:pt idx="71">
                  <c:v>112</c:v>
                </c:pt>
                <c:pt idx="72">
                  <c:v>111</c:v>
                </c:pt>
                <c:pt idx="73">
                  <c:v>108</c:v>
                </c:pt>
                <c:pt idx="74">
                  <c:v>106</c:v>
                </c:pt>
                <c:pt idx="75">
                  <c:v>114</c:v>
                </c:pt>
                <c:pt idx="76">
                  <c:v>112</c:v>
                </c:pt>
                <c:pt idx="77">
                  <c:v>99</c:v>
                </c:pt>
                <c:pt idx="78">
                  <c:v>95</c:v>
                </c:pt>
                <c:pt idx="79">
                  <c:v>93</c:v>
                </c:pt>
                <c:pt idx="80">
                  <c:v>105</c:v>
                </c:pt>
                <c:pt idx="81">
                  <c:v>120</c:v>
                </c:pt>
                <c:pt idx="82">
                  <c:v>110</c:v>
                </c:pt>
                <c:pt idx="83">
                  <c:v>115</c:v>
                </c:pt>
                <c:pt idx="84">
                  <c:v>115</c:v>
                </c:pt>
                <c:pt idx="85">
                  <c:v>103</c:v>
                </c:pt>
                <c:pt idx="86">
                  <c:v>106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106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120</c:v>
                </c:pt>
                <c:pt idx="98">
                  <c:v>119</c:v>
                </c:pt>
                <c:pt idx="99">
                  <c:v>113</c:v>
                </c:pt>
                <c:pt idx="100">
                  <c:v>107</c:v>
                </c:pt>
                <c:pt idx="101">
                  <c:v>105</c:v>
                </c:pt>
                <c:pt idx="102">
                  <c:v>106</c:v>
                </c:pt>
                <c:pt idx="103">
                  <c:v>104</c:v>
                </c:pt>
                <c:pt idx="104">
                  <c:v>112</c:v>
                </c:pt>
                <c:pt idx="105">
                  <c:v>110</c:v>
                </c:pt>
                <c:pt idx="106">
                  <c:v>111</c:v>
                </c:pt>
                <c:pt idx="107">
                  <c:v>117</c:v>
                </c:pt>
                <c:pt idx="108">
                  <c:v>116</c:v>
                </c:pt>
                <c:pt idx="109">
                  <c:v>103</c:v>
                </c:pt>
                <c:pt idx="110">
                  <c:v>108</c:v>
                </c:pt>
                <c:pt idx="111">
                  <c:v>109</c:v>
                </c:pt>
                <c:pt idx="112">
                  <c:v>107</c:v>
                </c:pt>
                <c:pt idx="113">
                  <c:v>110</c:v>
                </c:pt>
                <c:pt idx="114">
                  <c:v>105</c:v>
                </c:pt>
                <c:pt idx="115">
                  <c:v>106</c:v>
                </c:pt>
                <c:pt idx="116">
                  <c:v>102</c:v>
                </c:pt>
                <c:pt idx="117">
                  <c:v>104</c:v>
                </c:pt>
                <c:pt idx="118">
                  <c:v>99</c:v>
                </c:pt>
                <c:pt idx="119">
                  <c:v>104</c:v>
                </c:pt>
                <c:pt idx="120">
                  <c:v>117</c:v>
                </c:pt>
                <c:pt idx="121">
                  <c:v>119</c:v>
                </c:pt>
                <c:pt idx="122">
                  <c:v>106</c:v>
                </c:pt>
                <c:pt idx="123">
                  <c:v>108</c:v>
                </c:pt>
                <c:pt idx="124">
                  <c:v>106</c:v>
                </c:pt>
                <c:pt idx="125">
                  <c:v>100</c:v>
                </c:pt>
                <c:pt idx="126">
                  <c:v>113</c:v>
                </c:pt>
                <c:pt idx="127">
                  <c:v>112</c:v>
                </c:pt>
                <c:pt idx="128">
                  <c:v>112</c:v>
                </c:pt>
                <c:pt idx="129">
                  <c:v>118</c:v>
                </c:pt>
                <c:pt idx="130">
                  <c:v>114</c:v>
                </c:pt>
                <c:pt idx="131">
                  <c:v>105</c:v>
                </c:pt>
                <c:pt idx="132">
                  <c:v>105</c:v>
                </c:pt>
                <c:pt idx="133">
                  <c:v>112</c:v>
                </c:pt>
                <c:pt idx="134">
                  <c:v>113</c:v>
                </c:pt>
                <c:pt idx="135">
                  <c:v>109</c:v>
                </c:pt>
                <c:pt idx="136">
                  <c:v>103</c:v>
                </c:pt>
                <c:pt idx="137">
                  <c:v>100</c:v>
                </c:pt>
                <c:pt idx="138">
                  <c:v>116</c:v>
                </c:pt>
                <c:pt idx="139">
                  <c:v>109</c:v>
                </c:pt>
                <c:pt idx="140">
                  <c:v>110</c:v>
                </c:pt>
                <c:pt idx="141">
                  <c:v>118</c:v>
                </c:pt>
                <c:pt idx="142">
                  <c:v>115</c:v>
                </c:pt>
                <c:pt idx="143">
                  <c:v>120</c:v>
                </c:pt>
                <c:pt idx="144">
                  <c:v>112</c:v>
                </c:pt>
                <c:pt idx="145">
                  <c:v>113</c:v>
                </c:pt>
                <c:pt idx="146">
                  <c:v>105</c:v>
                </c:pt>
                <c:pt idx="147">
                  <c:v>114</c:v>
                </c:pt>
                <c:pt idx="148">
                  <c:v>116</c:v>
                </c:pt>
                <c:pt idx="149">
                  <c:v>106</c:v>
                </c:pt>
                <c:pt idx="150">
                  <c:v>114</c:v>
                </c:pt>
                <c:pt idx="151">
                  <c:v>116</c:v>
                </c:pt>
                <c:pt idx="152">
                  <c:v>112</c:v>
                </c:pt>
                <c:pt idx="153">
                  <c:v>105</c:v>
                </c:pt>
                <c:pt idx="154">
                  <c:v>108</c:v>
                </c:pt>
                <c:pt idx="155">
                  <c:v>109</c:v>
                </c:pt>
                <c:pt idx="156">
                  <c:v>105</c:v>
                </c:pt>
                <c:pt idx="157">
                  <c:v>104</c:v>
                </c:pt>
                <c:pt idx="158">
                  <c:v>106</c:v>
                </c:pt>
                <c:pt idx="159">
                  <c:v>100</c:v>
                </c:pt>
                <c:pt idx="160">
                  <c:v>103</c:v>
                </c:pt>
                <c:pt idx="161">
                  <c:v>99</c:v>
                </c:pt>
                <c:pt idx="162">
                  <c:v>109</c:v>
                </c:pt>
                <c:pt idx="163">
                  <c:v>105</c:v>
                </c:pt>
                <c:pt idx="164">
                  <c:v>111</c:v>
                </c:pt>
                <c:pt idx="165">
                  <c:v>110</c:v>
                </c:pt>
                <c:pt idx="166">
                  <c:v>102</c:v>
                </c:pt>
                <c:pt idx="167">
                  <c:v>102</c:v>
                </c:pt>
                <c:pt idx="168">
                  <c:v>97</c:v>
                </c:pt>
                <c:pt idx="169">
                  <c:v>99</c:v>
                </c:pt>
                <c:pt idx="170">
                  <c:v>101</c:v>
                </c:pt>
                <c:pt idx="171">
                  <c:v>117</c:v>
                </c:pt>
                <c:pt idx="172">
                  <c:v>110</c:v>
                </c:pt>
                <c:pt idx="173">
                  <c:v>113</c:v>
                </c:pt>
                <c:pt idx="174">
                  <c:v>111</c:v>
                </c:pt>
                <c:pt idx="175">
                  <c:v>111</c:v>
                </c:pt>
                <c:pt idx="176">
                  <c:v>119</c:v>
                </c:pt>
                <c:pt idx="177">
                  <c:v>110</c:v>
                </c:pt>
                <c:pt idx="178">
                  <c:v>108</c:v>
                </c:pt>
                <c:pt idx="179">
                  <c:v>102</c:v>
                </c:pt>
                <c:pt idx="180">
                  <c:v>104</c:v>
                </c:pt>
                <c:pt idx="181">
                  <c:v>107</c:v>
                </c:pt>
                <c:pt idx="182">
                  <c:v>100</c:v>
                </c:pt>
                <c:pt idx="183">
                  <c:v>110</c:v>
                </c:pt>
                <c:pt idx="184">
                  <c:v>106</c:v>
                </c:pt>
                <c:pt idx="185">
                  <c:v>113</c:v>
                </c:pt>
                <c:pt idx="186">
                  <c:v>107</c:v>
                </c:pt>
                <c:pt idx="187">
                  <c:v>118</c:v>
                </c:pt>
                <c:pt idx="188">
                  <c:v>115</c:v>
                </c:pt>
                <c:pt idx="189">
                  <c:v>112</c:v>
                </c:pt>
                <c:pt idx="190">
                  <c:v>111</c:v>
                </c:pt>
                <c:pt idx="191">
                  <c:v>110</c:v>
                </c:pt>
                <c:pt idx="192">
                  <c:v>114</c:v>
                </c:pt>
                <c:pt idx="193">
                  <c:v>118</c:v>
                </c:pt>
                <c:pt idx="194">
                  <c:v>109</c:v>
                </c:pt>
                <c:pt idx="195">
                  <c:v>107</c:v>
                </c:pt>
                <c:pt idx="196">
                  <c:v>105</c:v>
                </c:pt>
                <c:pt idx="197">
                  <c:v>106</c:v>
                </c:pt>
                <c:pt idx="198">
                  <c:v>104</c:v>
                </c:pt>
                <c:pt idx="199">
                  <c:v>107</c:v>
                </c:pt>
                <c:pt idx="200">
                  <c:v>103</c:v>
                </c:pt>
                <c:pt idx="201">
                  <c:v>110</c:v>
                </c:pt>
                <c:pt idx="202">
                  <c:v>120</c:v>
                </c:pt>
                <c:pt idx="203">
                  <c:v>120</c:v>
                </c:pt>
                <c:pt idx="204">
                  <c:v>105</c:v>
                </c:pt>
                <c:pt idx="205">
                  <c:v>99</c:v>
                </c:pt>
                <c:pt idx="206">
                  <c:v>99</c:v>
                </c:pt>
                <c:pt idx="207">
                  <c:v>102</c:v>
                </c:pt>
                <c:pt idx="208">
                  <c:v>106</c:v>
                </c:pt>
                <c:pt idx="209">
                  <c:v>104</c:v>
                </c:pt>
                <c:pt idx="210">
                  <c:v>108</c:v>
                </c:pt>
                <c:pt idx="211">
                  <c:v>110</c:v>
                </c:pt>
                <c:pt idx="212">
                  <c:v>120</c:v>
                </c:pt>
                <c:pt idx="213">
                  <c:v>119</c:v>
                </c:pt>
                <c:pt idx="214">
                  <c:v>117</c:v>
                </c:pt>
                <c:pt idx="215">
                  <c:v>116</c:v>
                </c:pt>
                <c:pt idx="216">
                  <c:v>112</c:v>
                </c:pt>
                <c:pt idx="217">
                  <c:v>109</c:v>
                </c:pt>
                <c:pt idx="218">
                  <c:v>110</c:v>
                </c:pt>
                <c:pt idx="219">
                  <c:v>104</c:v>
                </c:pt>
                <c:pt idx="220">
                  <c:v>103</c:v>
                </c:pt>
                <c:pt idx="221">
                  <c:v>110</c:v>
                </c:pt>
                <c:pt idx="222">
                  <c:v>113</c:v>
                </c:pt>
                <c:pt idx="223">
                  <c:v>109</c:v>
                </c:pt>
                <c:pt idx="224">
                  <c:v>105</c:v>
                </c:pt>
                <c:pt idx="225">
                  <c:v>99</c:v>
                </c:pt>
                <c:pt idx="226">
                  <c:v>110</c:v>
                </c:pt>
                <c:pt idx="227">
                  <c:v>110</c:v>
                </c:pt>
                <c:pt idx="228">
                  <c:v>112</c:v>
                </c:pt>
                <c:pt idx="229">
                  <c:v>111</c:v>
                </c:pt>
                <c:pt idx="230">
                  <c:v>104</c:v>
                </c:pt>
                <c:pt idx="231">
                  <c:v>106</c:v>
                </c:pt>
                <c:pt idx="232">
                  <c:v>107</c:v>
                </c:pt>
                <c:pt idx="233">
                  <c:v>100</c:v>
                </c:pt>
                <c:pt idx="234">
                  <c:v>113</c:v>
                </c:pt>
                <c:pt idx="235">
                  <c:v>111</c:v>
                </c:pt>
                <c:pt idx="236">
                  <c:v>112</c:v>
                </c:pt>
                <c:pt idx="237">
                  <c:v>114</c:v>
                </c:pt>
                <c:pt idx="238">
                  <c:v>104</c:v>
                </c:pt>
                <c:pt idx="239">
                  <c:v>100</c:v>
                </c:pt>
                <c:pt idx="240">
                  <c:v>101</c:v>
                </c:pt>
                <c:pt idx="241">
                  <c:v>103</c:v>
                </c:pt>
                <c:pt idx="242">
                  <c:v>115</c:v>
                </c:pt>
                <c:pt idx="243">
                  <c:v>114</c:v>
                </c:pt>
                <c:pt idx="244">
                  <c:v>107</c:v>
                </c:pt>
                <c:pt idx="245">
                  <c:v>110</c:v>
                </c:pt>
                <c:pt idx="246">
                  <c:v>105</c:v>
                </c:pt>
                <c:pt idx="247">
                  <c:v>104</c:v>
                </c:pt>
                <c:pt idx="248">
                  <c:v>110</c:v>
                </c:pt>
                <c:pt idx="249">
                  <c:v>111</c:v>
                </c:pt>
                <c:pt idx="250">
                  <c:v>104</c:v>
                </c:pt>
                <c:pt idx="251">
                  <c:v>99</c:v>
                </c:pt>
                <c:pt idx="252">
                  <c:v>100</c:v>
                </c:pt>
                <c:pt idx="253">
                  <c:v>115</c:v>
                </c:pt>
                <c:pt idx="254">
                  <c:v>114</c:v>
                </c:pt>
                <c:pt idx="255">
                  <c:v>110</c:v>
                </c:pt>
                <c:pt idx="256">
                  <c:v>99</c:v>
                </c:pt>
                <c:pt idx="257">
                  <c:v>100</c:v>
                </c:pt>
                <c:pt idx="258">
                  <c:v>102</c:v>
                </c:pt>
                <c:pt idx="259">
                  <c:v>119</c:v>
                </c:pt>
                <c:pt idx="260">
                  <c:v>108</c:v>
                </c:pt>
                <c:pt idx="261">
                  <c:v>104</c:v>
                </c:pt>
                <c:pt idx="262">
                  <c:v>103</c:v>
                </c:pt>
                <c:pt idx="263">
                  <c:v>111</c:v>
                </c:pt>
                <c:pt idx="264">
                  <c:v>110</c:v>
                </c:pt>
                <c:pt idx="265">
                  <c:v>102</c:v>
                </c:pt>
                <c:pt idx="266">
                  <c:v>105</c:v>
                </c:pt>
                <c:pt idx="267">
                  <c:v>107</c:v>
                </c:pt>
                <c:pt idx="268">
                  <c:v>113</c:v>
                </c:pt>
                <c:pt idx="269">
                  <c:v>108</c:v>
                </c:pt>
                <c:pt idx="270">
                  <c:v>105</c:v>
                </c:pt>
                <c:pt idx="271">
                  <c:v>96</c:v>
                </c:pt>
                <c:pt idx="272">
                  <c:v>95</c:v>
                </c:pt>
                <c:pt idx="273">
                  <c:v>99</c:v>
                </c:pt>
                <c:pt idx="274">
                  <c:v>100</c:v>
                </c:pt>
                <c:pt idx="275">
                  <c:v>110</c:v>
                </c:pt>
                <c:pt idx="276">
                  <c:v>113</c:v>
                </c:pt>
                <c:pt idx="277">
                  <c:v>101</c:v>
                </c:pt>
                <c:pt idx="278">
                  <c:v>103</c:v>
                </c:pt>
                <c:pt idx="279">
                  <c:v>102</c:v>
                </c:pt>
                <c:pt idx="280">
                  <c:v>102</c:v>
                </c:pt>
                <c:pt idx="281">
                  <c:v>110</c:v>
                </c:pt>
                <c:pt idx="282">
                  <c:v>106</c:v>
                </c:pt>
                <c:pt idx="283">
                  <c:v>111</c:v>
                </c:pt>
                <c:pt idx="284">
                  <c:v>112</c:v>
                </c:pt>
                <c:pt idx="285">
                  <c:v>116</c:v>
                </c:pt>
                <c:pt idx="286">
                  <c:v>118</c:v>
                </c:pt>
                <c:pt idx="287">
                  <c:v>114</c:v>
                </c:pt>
                <c:pt idx="288">
                  <c:v>104</c:v>
                </c:pt>
                <c:pt idx="289">
                  <c:v>109</c:v>
                </c:pt>
                <c:pt idx="290">
                  <c:v>105</c:v>
                </c:pt>
                <c:pt idx="291">
                  <c:v>102</c:v>
                </c:pt>
                <c:pt idx="292">
                  <c:v>99</c:v>
                </c:pt>
                <c:pt idx="293">
                  <c:v>98</c:v>
                </c:pt>
                <c:pt idx="294">
                  <c:v>101</c:v>
                </c:pt>
                <c:pt idx="295">
                  <c:v>100</c:v>
                </c:pt>
                <c:pt idx="296">
                  <c:v>107</c:v>
                </c:pt>
                <c:pt idx="297">
                  <c:v>120</c:v>
                </c:pt>
                <c:pt idx="298">
                  <c:v>114</c:v>
                </c:pt>
                <c:pt idx="299">
                  <c:v>112</c:v>
                </c:pt>
                <c:pt idx="300">
                  <c:v>106</c:v>
                </c:pt>
                <c:pt idx="301">
                  <c:v>108</c:v>
                </c:pt>
                <c:pt idx="302">
                  <c:v>105</c:v>
                </c:pt>
                <c:pt idx="303">
                  <c:v>107</c:v>
                </c:pt>
                <c:pt idx="304">
                  <c:v>106</c:v>
                </c:pt>
                <c:pt idx="305">
                  <c:v>109</c:v>
                </c:pt>
                <c:pt idx="306">
                  <c:v>110</c:v>
                </c:pt>
                <c:pt idx="307">
                  <c:v>112</c:v>
                </c:pt>
                <c:pt idx="308">
                  <c:v>108</c:v>
                </c:pt>
                <c:pt idx="309">
                  <c:v>110</c:v>
                </c:pt>
                <c:pt idx="310">
                  <c:v>104</c:v>
                </c:pt>
                <c:pt idx="311">
                  <c:v>108</c:v>
                </c:pt>
                <c:pt idx="312">
                  <c:v>107</c:v>
                </c:pt>
                <c:pt idx="313">
                  <c:v>100</c:v>
                </c:pt>
                <c:pt idx="314">
                  <c:v>105</c:v>
                </c:pt>
                <c:pt idx="315">
                  <c:v>104</c:v>
                </c:pt>
                <c:pt idx="316">
                  <c:v>101</c:v>
                </c:pt>
                <c:pt idx="317">
                  <c:v>99</c:v>
                </c:pt>
                <c:pt idx="318">
                  <c:v>111</c:v>
                </c:pt>
                <c:pt idx="319">
                  <c:v>113</c:v>
                </c:pt>
                <c:pt idx="320">
                  <c:v>106</c:v>
                </c:pt>
                <c:pt idx="321">
                  <c:v>104</c:v>
                </c:pt>
                <c:pt idx="322">
                  <c:v>107</c:v>
                </c:pt>
                <c:pt idx="323">
                  <c:v>102</c:v>
                </c:pt>
                <c:pt idx="324">
                  <c:v>104</c:v>
                </c:pt>
                <c:pt idx="325">
                  <c:v>116</c:v>
                </c:pt>
                <c:pt idx="326">
                  <c:v>100</c:v>
                </c:pt>
                <c:pt idx="327">
                  <c:v>101</c:v>
                </c:pt>
                <c:pt idx="328">
                  <c:v>112</c:v>
                </c:pt>
                <c:pt idx="329">
                  <c:v>96</c:v>
                </c:pt>
                <c:pt idx="330">
                  <c:v>113</c:v>
                </c:pt>
                <c:pt idx="331">
                  <c:v>105</c:v>
                </c:pt>
                <c:pt idx="332">
                  <c:v>106</c:v>
                </c:pt>
                <c:pt idx="333">
                  <c:v>108</c:v>
                </c:pt>
                <c:pt idx="334">
                  <c:v>107</c:v>
                </c:pt>
                <c:pt idx="335">
                  <c:v>111</c:v>
                </c:pt>
                <c:pt idx="336">
                  <c:v>110</c:v>
                </c:pt>
                <c:pt idx="337">
                  <c:v>118</c:v>
                </c:pt>
                <c:pt idx="338">
                  <c:v>108</c:v>
                </c:pt>
                <c:pt idx="339">
                  <c:v>107</c:v>
                </c:pt>
                <c:pt idx="340">
                  <c:v>107</c:v>
                </c:pt>
                <c:pt idx="341">
                  <c:v>110</c:v>
                </c:pt>
                <c:pt idx="342">
                  <c:v>106</c:v>
                </c:pt>
                <c:pt idx="343">
                  <c:v>103</c:v>
                </c:pt>
                <c:pt idx="344">
                  <c:v>96</c:v>
                </c:pt>
                <c:pt idx="345">
                  <c:v>98</c:v>
                </c:pt>
                <c:pt idx="346">
                  <c:v>97</c:v>
                </c:pt>
                <c:pt idx="347">
                  <c:v>94</c:v>
                </c:pt>
                <c:pt idx="348">
                  <c:v>99</c:v>
                </c:pt>
                <c:pt idx="349">
                  <c:v>101</c:v>
                </c:pt>
                <c:pt idx="350">
                  <c:v>107</c:v>
                </c:pt>
                <c:pt idx="351">
                  <c:v>110</c:v>
                </c:pt>
                <c:pt idx="352">
                  <c:v>100</c:v>
                </c:pt>
                <c:pt idx="353">
                  <c:v>102</c:v>
                </c:pt>
                <c:pt idx="354">
                  <c:v>98</c:v>
                </c:pt>
                <c:pt idx="355">
                  <c:v>106</c:v>
                </c:pt>
                <c:pt idx="356">
                  <c:v>109</c:v>
                </c:pt>
                <c:pt idx="357">
                  <c:v>104</c:v>
                </c:pt>
                <c:pt idx="358">
                  <c:v>105</c:v>
                </c:pt>
                <c:pt idx="359">
                  <c:v>107</c:v>
                </c:pt>
                <c:pt idx="360">
                  <c:v>110</c:v>
                </c:pt>
                <c:pt idx="361">
                  <c:v>116</c:v>
                </c:pt>
                <c:pt idx="362">
                  <c:v>115</c:v>
                </c:pt>
                <c:pt idx="363">
                  <c:v>103</c:v>
                </c:pt>
                <c:pt idx="364">
                  <c:v>102</c:v>
                </c:pt>
                <c:pt idx="365">
                  <c:v>114</c:v>
                </c:pt>
                <c:pt idx="366">
                  <c:v>104</c:v>
                </c:pt>
                <c:pt idx="367">
                  <c:v>98</c:v>
                </c:pt>
                <c:pt idx="368">
                  <c:v>92</c:v>
                </c:pt>
                <c:pt idx="369">
                  <c:v>98</c:v>
                </c:pt>
                <c:pt idx="370">
                  <c:v>103</c:v>
                </c:pt>
                <c:pt idx="371">
                  <c:v>110</c:v>
                </c:pt>
                <c:pt idx="372">
                  <c:v>119</c:v>
                </c:pt>
                <c:pt idx="373">
                  <c:v>109</c:v>
                </c:pt>
                <c:pt idx="374">
                  <c:v>105</c:v>
                </c:pt>
                <c:pt idx="375">
                  <c:v>101</c:v>
                </c:pt>
                <c:pt idx="376">
                  <c:v>96</c:v>
                </c:pt>
                <c:pt idx="377">
                  <c:v>100</c:v>
                </c:pt>
                <c:pt idx="378">
                  <c:v>98</c:v>
                </c:pt>
                <c:pt idx="379">
                  <c:v>99</c:v>
                </c:pt>
                <c:pt idx="380">
                  <c:v>104</c:v>
                </c:pt>
                <c:pt idx="381">
                  <c:v>105</c:v>
                </c:pt>
                <c:pt idx="382">
                  <c:v>110</c:v>
                </c:pt>
                <c:pt idx="383">
                  <c:v>100</c:v>
                </c:pt>
                <c:pt idx="384">
                  <c:v>113</c:v>
                </c:pt>
                <c:pt idx="385">
                  <c:v>117</c:v>
                </c:pt>
                <c:pt idx="386">
                  <c:v>101</c:v>
                </c:pt>
                <c:pt idx="387">
                  <c:v>105</c:v>
                </c:pt>
                <c:pt idx="388">
                  <c:v>97</c:v>
                </c:pt>
                <c:pt idx="389">
                  <c:v>108</c:v>
                </c:pt>
                <c:pt idx="390">
                  <c:v>102</c:v>
                </c:pt>
                <c:pt idx="391">
                  <c:v>106</c:v>
                </c:pt>
                <c:pt idx="392">
                  <c:v>112</c:v>
                </c:pt>
                <c:pt idx="393">
                  <c:v>104</c:v>
                </c:pt>
                <c:pt idx="394">
                  <c:v>111</c:v>
                </c:pt>
                <c:pt idx="395">
                  <c:v>110</c:v>
                </c:pt>
                <c:pt idx="396">
                  <c:v>107</c:v>
                </c:pt>
                <c:pt idx="397">
                  <c:v>116</c:v>
                </c:pt>
                <c:pt idx="398">
                  <c:v>103</c:v>
                </c:pt>
                <c:pt idx="399">
                  <c:v>117</c:v>
                </c:pt>
                <c:pt idx="400">
                  <c:v>100</c:v>
                </c:pt>
                <c:pt idx="401">
                  <c:v>105</c:v>
                </c:pt>
                <c:pt idx="402">
                  <c:v>109</c:v>
                </c:pt>
                <c:pt idx="403">
                  <c:v>116</c:v>
                </c:pt>
                <c:pt idx="404">
                  <c:v>101</c:v>
                </c:pt>
                <c:pt idx="405">
                  <c:v>99</c:v>
                </c:pt>
                <c:pt idx="406">
                  <c:v>103</c:v>
                </c:pt>
                <c:pt idx="407">
                  <c:v>100</c:v>
                </c:pt>
                <c:pt idx="408">
                  <c:v>101</c:v>
                </c:pt>
                <c:pt idx="409">
                  <c:v>98</c:v>
                </c:pt>
                <c:pt idx="410">
                  <c:v>96</c:v>
                </c:pt>
                <c:pt idx="411">
                  <c:v>94</c:v>
                </c:pt>
                <c:pt idx="412">
                  <c:v>102</c:v>
                </c:pt>
                <c:pt idx="413">
                  <c:v>101</c:v>
                </c:pt>
                <c:pt idx="414">
                  <c:v>110</c:v>
                </c:pt>
                <c:pt idx="415">
                  <c:v>106</c:v>
                </c:pt>
                <c:pt idx="416">
                  <c:v>104</c:v>
                </c:pt>
                <c:pt idx="417">
                  <c:v>103</c:v>
                </c:pt>
                <c:pt idx="418">
                  <c:v>111</c:v>
                </c:pt>
                <c:pt idx="419">
                  <c:v>102</c:v>
                </c:pt>
                <c:pt idx="420">
                  <c:v>100</c:v>
                </c:pt>
                <c:pt idx="421">
                  <c:v>112</c:v>
                </c:pt>
                <c:pt idx="422">
                  <c:v>112</c:v>
                </c:pt>
                <c:pt idx="423">
                  <c:v>119</c:v>
                </c:pt>
                <c:pt idx="424">
                  <c:v>114</c:v>
                </c:pt>
                <c:pt idx="425">
                  <c:v>111</c:v>
                </c:pt>
                <c:pt idx="426">
                  <c:v>106</c:v>
                </c:pt>
                <c:pt idx="427">
                  <c:v>101</c:v>
                </c:pt>
                <c:pt idx="428">
                  <c:v>103</c:v>
                </c:pt>
                <c:pt idx="429">
                  <c:v>115</c:v>
                </c:pt>
                <c:pt idx="430">
                  <c:v>104</c:v>
                </c:pt>
                <c:pt idx="431">
                  <c:v>112</c:v>
                </c:pt>
                <c:pt idx="432">
                  <c:v>112</c:v>
                </c:pt>
                <c:pt idx="433">
                  <c:v>111</c:v>
                </c:pt>
                <c:pt idx="434">
                  <c:v>103</c:v>
                </c:pt>
                <c:pt idx="435">
                  <c:v>105</c:v>
                </c:pt>
                <c:pt idx="436">
                  <c:v>110</c:v>
                </c:pt>
                <c:pt idx="437">
                  <c:v>106</c:v>
                </c:pt>
                <c:pt idx="438">
                  <c:v>110</c:v>
                </c:pt>
                <c:pt idx="439">
                  <c:v>105</c:v>
                </c:pt>
                <c:pt idx="440">
                  <c:v>104</c:v>
                </c:pt>
                <c:pt idx="441">
                  <c:v>112</c:v>
                </c:pt>
                <c:pt idx="442">
                  <c:v>116</c:v>
                </c:pt>
                <c:pt idx="443">
                  <c:v>114</c:v>
                </c:pt>
                <c:pt idx="444">
                  <c:v>113</c:v>
                </c:pt>
                <c:pt idx="445">
                  <c:v>116</c:v>
                </c:pt>
                <c:pt idx="446">
                  <c:v>118</c:v>
                </c:pt>
                <c:pt idx="447">
                  <c:v>108</c:v>
                </c:pt>
                <c:pt idx="448">
                  <c:v>109</c:v>
                </c:pt>
                <c:pt idx="449">
                  <c:v>101</c:v>
                </c:pt>
                <c:pt idx="450">
                  <c:v>112</c:v>
                </c:pt>
                <c:pt idx="451">
                  <c:v>113</c:v>
                </c:pt>
                <c:pt idx="452">
                  <c:v>116</c:v>
                </c:pt>
                <c:pt idx="453">
                  <c:v>103</c:v>
                </c:pt>
                <c:pt idx="454">
                  <c:v>105</c:v>
                </c:pt>
                <c:pt idx="455">
                  <c:v>102</c:v>
                </c:pt>
                <c:pt idx="456">
                  <c:v>100</c:v>
                </c:pt>
                <c:pt idx="457">
                  <c:v>99</c:v>
                </c:pt>
                <c:pt idx="458">
                  <c:v>100</c:v>
                </c:pt>
                <c:pt idx="459">
                  <c:v>113</c:v>
                </c:pt>
                <c:pt idx="460">
                  <c:v>105</c:v>
                </c:pt>
                <c:pt idx="461">
                  <c:v>102</c:v>
                </c:pt>
                <c:pt idx="462">
                  <c:v>105</c:v>
                </c:pt>
                <c:pt idx="463">
                  <c:v>107</c:v>
                </c:pt>
                <c:pt idx="464">
                  <c:v>97</c:v>
                </c:pt>
                <c:pt idx="465">
                  <c:v>96</c:v>
                </c:pt>
                <c:pt idx="466">
                  <c:v>99</c:v>
                </c:pt>
                <c:pt idx="467">
                  <c:v>101</c:v>
                </c:pt>
                <c:pt idx="468">
                  <c:v>110</c:v>
                </c:pt>
                <c:pt idx="469">
                  <c:v>114</c:v>
                </c:pt>
                <c:pt idx="470">
                  <c:v>110</c:v>
                </c:pt>
                <c:pt idx="471">
                  <c:v>103</c:v>
                </c:pt>
                <c:pt idx="472">
                  <c:v>116</c:v>
                </c:pt>
                <c:pt idx="473">
                  <c:v>102</c:v>
                </c:pt>
                <c:pt idx="474">
                  <c:v>105</c:v>
                </c:pt>
                <c:pt idx="475">
                  <c:v>101</c:v>
                </c:pt>
                <c:pt idx="476">
                  <c:v>104</c:v>
                </c:pt>
                <c:pt idx="477">
                  <c:v>105</c:v>
                </c:pt>
                <c:pt idx="478">
                  <c:v>103</c:v>
                </c:pt>
                <c:pt idx="479">
                  <c:v>110</c:v>
                </c:pt>
                <c:pt idx="480">
                  <c:v>102</c:v>
                </c:pt>
                <c:pt idx="481">
                  <c:v>107</c:v>
                </c:pt>
                <c:pt idx="482">
                  <c:v>113</c:v>
                </c:pt>
                <c:pt idx="483">
                  <c:v>103</c:v>
                </c:pt>
                <c:pt idx="484">
                  <c:v>106</c:v>
                </c:pt>
                <c:pt idx="485">
                  <c:v>101</c:v>
                </c:pt>
                <c:pt idx="486">
                  <c:v>102</c:v>
                </c:pt>
                <c:pt idx="487">
                  <c:v>115</c:v>
                </c:pt>
                <c:pt idx="488">
                  <c:v>112</c:v>
                </c:pt>
                <c:pt idx="489">
                  <c:v>110</c:v>
                </c:pt>
                <c:pt idx="490">
                  <c:v>105</c:v>
                </c:pt>
                <c:pt idx="491">
                  <c:v>99</c:v>
                </c:pt>
                <c:pt idx="492">
                  <c:v>101</c:v>
                </c:pt>
                <c:pt idx="493">
                  <c:v>95</c:v>
                </c:pt>
                <c:pt idx="494">
                  <c:v>99</c:v>
                </c:pt>
                <c:pt idx="495">
                  <c:v>108</c:v>
                </c:pt>
                <c:pt idx="496">
                  <c:v>117</c:v>
                </c:pt>
                <c:pt idx="497">
                  <c:v>120</c:v>
                </c:pt>
                <c:pt idx="498">
                  <c:v>103</c:v>
                </c:pt>
                <c:pt idx="499">
                  <c:v>113</c:v>
                </c:pt>
              </c:numCache>
            </c:numRef>
          </c:xVal>
          <c:yVal>
            <c:numRef>
              <c:f>'Descriptive stat_score'!$D$2:$D$501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3-4829-8910-760804A7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27935"/>
        <c:axId val="512236671"/>
      </c:scatterChart>
      <c:valAx>
        <c:axId val="512227935"/>
        <c:scaling>
          <c:orientation val="minMax"/>
          <c:min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TOEFL</a:t>
                </a:r>
                <a:r>
                  <a:rPr lang="en-NZ" b="1" baseline="0"/>
                  <a:t> score</a:t>
                </a:r>
                <a:endParaRPr lang="en-NZ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36671"/>
        <c:crosses val="autoZero"/>
        <c:crossBetween val="midCat"/>
      </c:valAx>
      <c:valAx>
        <c:axId val="5122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b="1"/>
                  <a:t>GRE score</a:t>
                </a:r>
              </a:p>
            </c:rich>
          </c:tx>
          <c:layout>
            <c:manualLayout>
              <c:xMode val="edge"/>
              <c:yMode val="edge"/>
              <c:x val="1.1534025374855825E-2"/>
              <c:y val="0.39504714403368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Chance</a:t>
            </a:r>
            <a:r>
              <a:rPr lang="en-NZ" sz="1600" baseline="0"/>
              <a:t> of Admission of students who applied Master's Program at UCLA 2019</a:t>
            </a:r>
            <a:endParaRPr lang="en-NZ" sz="1600"/>
          </a:p>
        </c:rich>
      </c:tx>
      <c:layout>
        <c:manualLayout>
          <c:xMode val="edge"/>
          <c:yMode val="edge"/>
          <c:x val="0.15771209861496438"/>
          <c:y val="1.123595505617977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'Descriptive stat_chanceOfAdmit'!$F$16:$F$26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'Descriptive stat_chanceOfAdmit'!$G$16:$G$26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31</c:v>
                </c:pt>
                <c:pt idx="5">
                  <c:v>58</c:v>
                </c:pt>
                <c:pt idx="6">
                  <c:v>116</c:v>
                </c:pt>
                <c:pt idx="7">
                  <c:v>145</c:v>
                </c:pt>
                <c:pt idx="8">
                  <c:v>81</c:v>
                </c:pt>
                <c:pt idx="9">
                  <c:v>61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6-4FE9-9A9E-1BC394DC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04216591"/>
        <c:axId val="804219503"/>
      </c:barChart>
      <c:catAx>
        <c:axId val="804216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200"/>
                  <a:t>Chance</a:t>
                </a:r>
                <a:r>
                  <a:rPr lang="en-NZ" sz="1200" baseline="0"/>
                  <a:t> of Admit</a:t>
                </a:r>
                <a:endParaRPr lang="en-NZ" sz="1200"/>
              </a:p>
            </c:rich>
          </c:tx>
          <c:layout>
            <c:manualLayout>
              <c:xMode val="edge"/>
              <c:yMode val="edge"/>
              <c:x val="0.39184523523154308"/>
              <c:y val="0.930335014302987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804219503"/>
        <c:crosses val="autoZero"/>
        <c:auto val="1"/>
        <c:lblAlgn val="ctr"/>
        <c:lblOffset val="100"/>
        <c:noMultiLvlLbl val="0"/>
      </c:catAx>
      <c:valAx>
        <c:axId val="80421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NZ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1.3577732518669382E-2"/>
              <c:y val="0.41496416880474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042165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b="1"/>
              <a:t>GRE score compared with Chance of Admission of students</a:t>
            </a:r>
            <a:r>
              <a:rPr lang="en-NZ" b="1" baseline="0"/>
              <a:t> who applied for Master program at UCLA 2019</a:t>
            </a:r>
            <a:r>
              <a:rPr lang="en-NZ" b="1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relationship_score_chanceOfAdmi!$C$2:$C$501</c:f>
            </c:numRef>
          </c:yVal>
          <c:smooth val="0"/>
          <c:extLst>
            <c:ext xmlns:c16="http://schemas.microsoft.com/office/drawing/2014/chart" uri="{C3380CC4-5D6E-409C-BE32-E72D297353CC}">
              <c16:uniqueId val="{00000000-D9E7-4FE1-8BE7-B17CB5E89197}"/>
            </c:ext>
          </c:extLst>
        </c:ser>
        <c:ser>
          <c:idx val="1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relationship_score_chanceOfAdmi!$D$2:$D$501</c:f>
            </c:numRef>
          </c:yVal>
          <c:smooth val="0"/>
          <c:extLst>
            <c:ext xmlns:c16="http://schemas.microsoft.com/office/drawing/2014/chart" uri="{C3380CC4-5D6E-409C-BE32-E72D297353CC}">
              <c16:uniqueId val="{00000001-D9E7-4FE1-8BE7-B17CB5E89197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relationship_score_chanceOfAdmi!$E$2:$E$501</c:f>
            </c:numRef>
          </c:yVal>
          <c:smooth val="0"/>
          <c:extLst>
            <c:ext xmlns:c16="http://schemas.microsoft.com/office/drawing/2014/chart" uri="{C3380CC4-5D6E-409C-BE32-E72D297353CC}">
              <c16:uniqueId val="{00000002-D9E7-4FE1-8BE7-B17CB5E89197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relationship_score_chanceOfAdmi!$F$2:$F$501</c:f>
            </c:numRef>
          </c:yVal>
          <c:smooth val="0"/>
          <c:extLst>
            <c:ext xmlns:c16="http://schemas.microsoft.com/office/drawing/2014/chart" uri="{C3380CC4-5D6E-409C-BE32-E72D297353CC}">
              <c16:uniqueId val="{00000003-D9E7-4FE1-8BE7-B17CB5E89197}"/>
            </c:ext>
          </c:extLst>
        </c:ser>
        <c:ser>
          <c:idx val="4"/>
          <c:order val="4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relationship_score_chanceOfAdmi!$G$2:$G$501</c:f>
            </c:numRef>
          </c:yVal>
          <c:smooth val="0"/>
          <c:extLst>
            <c:ext xmlns:c16="http://schemas.microsoft.com/office/drawing/2014/chart" uri="{C3380CC4-5D6E-409C-BE32-E72D297353CC}">
              <c16:uniqueId val="{00000004-D9E7-4FE1-8BE7-B17CB5E89197}"/>
            </c:ext>
          </c:extLst>
        </c:ser>
        <c:ser>
          <c:idx val="5"/>
          <c:order val="5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relationship_score_chanceOfAdmi!$H$2:$H$501</c:f>
            </c:numRef>
          </c:yVal>
          <c:smooth val="0"/>
          <c:extLst>
            <c:ext xmlns:c16="http://schemas.microsoft.com/office/drawing/2014/chart" uri="{C3380CC4-5D6E-409C-BE32-E72D297353CC}">
              <c16:uniqueId val="{00000005-D9E7-4FE1-8BE7-B17CB5E89197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313099574794806E-2"/>
                  <c:y val="0.22006933947010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relationship_score_chanceOfAdmi!$B$2:$B$501</c:f>
              <c:numCache>
                <c:formatCode>General</c:formatCode>
                <c:ptCount val="500"/>
                <c:pt idx="0">
                  <c:v>337</c:v>
                </c:pt>
                <c:pt idx="1">
                  <c:v>324</c:v>
                </c:pt>
                <c:pt idx="2">
                  <c:v>316</c:v>
                </c:pt>
                <c:pt idx="3">
                  <c:v>322</c:v>
                </c:pt>
                <c:pt idx="4">
                  <c:v>314</c:v>
                </c:pt>
                <c:pt idx="5">
                  <c:v>330</c:v>
                </c:pt>
                <c:pt idx="6">
                  <c:v>321</c:v>
                </c:pt>
                <c:pt idx="7">
                  <c:v>308</c:v>
                </c:pt>
                <c:pt idx="8">
                  <c:v>302</c:v>
                </c:pt>
                <c:pt idx="9">
                  <c:v>323</c:v>
                </c:pt>
                <c:pt idx="10">
                  <c:v>325</c:v>
                </c:pt>
                <c:pt idx="11">
                  <c:v>327</c:v>
                </c:pt>
                <c:pt idx="12">
                  <c:v>328</c:v>
                </c:pt>
                <c:pt idx="13">
                  <c:v>307</c:v>
                </c:pt>
                <c:pt idx="14">
                  <c:v>311</c:v>
                </c:pt>
                <c:pt idx="15">
                  <c:v>314</c:v>
                </c:pt>
                <c:pt idx="16">
                  <c:v>317</c:v>
                </c:pt>
                <c:pt idx="17">
                  <c:v>319</c:v>
                </c:pt>
                <c:pt idx="18">
                  <c:v>318</c:v>
                </c:pt>
                <c:pt idx="19">
                  <c:v>303</c:v>
                </c:pt>
                <c:pt idx="20">
                  <c:v>312</c:v>
                </c:pt>
                <c:pt idx="21">
                  <c:v>325</c:v>
                </c:pt>
                <c:pt idx="22">
                  <c:v>328</c:v>
                </c:pt>
                <c:pt idx="23">
                  <c:v>334</c:v>
                </c:pt>
                <c:pt idx="24">
                  <c:v>336</c:v>
                </c:pt>
                <c:pt idx="25">
                  <c:v>340</c:v>
                </c:pt>
                <c:pt idx="26">
                  <c:v>322</c:v>
                </c:pt>
                <c:pt idx="27">
                  <c:v>298</c:v>
                </c:pt>
                <c:pt idx="28">
                  <c:v>295</c:v>
                </c:pt>
                <c:pt idx="29">
                  <c:v>310</c:v>
                </c:pt>
                <c:pt idx="30">
                  <c:v>300</c:v>
                </c:pt>
                <c:pt idx="31">
                  <c:v>327</c:v>
                </c:pt>
                <c:pt idx="32">
                  <c:v>338</c:v>
                </c:pt>
                <c:pt idx="33">
                  <c:v>340</c:v>
                </c:pt>
                <c:pt idx="34">
                  <c:v>331</c:v>
                </c:pt>
                <c:pt idx="35">
                  <c:v>320</c:v>
                </c:pt>
                <c:pt idx="36">
                  <c:v>299</c:v>
                </c:pt>
                <c:pt idx="37">
                  <c:v>300</c:v>
                </c:pt>
                <c:pt idx="38">
                  <c:v>304</c:v>
                </c:pt>
                <c:pt idx="39">
                  <c:v>307</c:v>
                </c:pt>
                <c:pt idx="40">
                  <c:v>308</c:v>
                </c:pt>
                <c:pt idx="41">
                  <c:v>316</c:v>
                </c:pt>
                <c:pt idx="42">
                  <c:v>313</c:v>
                </c:pt>
                <c:pt idx="43">
                  <c:v>332</c:v>
                </c:pt>
                <c:pt idx="44">
                  <c:v>326</c:v>
                </c:pt>
                <c:pt idx="45">
                  <c:v>322</c:v>
                </c:pt>
                <c:pt idx="46">
                  <c:v>329</c:v>
                </c:pt>
                <c:pt idx="47">
                  <c:v>339</c:v>
                </c:pt>
                <c:pt idx="48">
                  <c:v>321</c:v>
                </c:pt>
                <c:pt idx="49">
                  <c:v>327</c:v>
                </c:pt>
                <c:pt idx="50">
                  <c:v>313</c:v>
                </c:pt>
                <c:pt idx="51">
                  <c:v>312</c:v>
                </c:pt>
                <c:pt idx="52">
                  <c:v>334</c:v>
                </c:pt>
                <c:pt idx="53">
                  <c:v>324</c:v>
                </c:pt>
                <c:pt idx="54">
                  <c:v>322</c:v>
                </c:pt>
                <c:pt idx="55">
                  <c:v>320</c:v>
                </c:pt>
                <c:pt idx="56">
                  <c:v>316</c:v>
                </c:pt>
                <c:pt idx="57">
                  <c:v>298</c:v>
                </c:pt>
                <c:pt idx="58">
                  <c:v>300</c:v>
                </c:pt>
                <c:pt idx="59">
                  <c:v>311</c:v>
                </c:pt>
                <c:pt idx="60">
                  <c:v>309</c:v>
                </c:pt>
                <c:pt idx="61">
                  <c:v>307</c:v>
                </c:pt>
                <c:pt idx="62">
                  <c:v>304</c:v>
                </c:pt>
                <c:pt idx="63">
                  <c:v>315</c:v>
                </c:pt>
                <c:pt idx="64">
                  <c:v>325</c:v>
                </c:pt>
                <c:pt idx="65">
                  <c:v>325</c:v>
                </c:pt>
                <c:pt idx="66">
                  <c:v>327</c:v>
                </c:pt>
                <c:pt idx="67">
                  <c:v>316</c:v>
                </c:pt>
                <c:pt idx="68">
                  <c:v>318</c:v>
                </c:pt>
                <c:pt idx="69">
                  <c:v>328</c:v>
                </c:pt>
                <c:pt idx="70">
                  <c:v>332</c:v>
                </c:pt>
                <c:pt idx="71">
                  <c:v>336</c:v>
                </c:pt>
                <c:pt idx="72">
                  <c:v>321</c:v>
                </c:pt>
                <c:pt idx="73">
                  <c:v>314</c:v>
                </c:pt>
                <c:pt idx="74">
                  <c:v>314</c:v>
                </c:pt>
                <c:pt idx="75">
                  <c:v>329</c:v>
                </c:pt>
                <c:pt idx="76">
                  <c:v>327</c:v>
                </c:pt>
                <c:pt idx="77">
                  <c:v>301</c:v>
                </c:pt>
                <c:pt idx="78">
                  <c:v>296</c:v>
                </c:pt>
                <c:pt idx="79">
                  <c:v>294</c:v>
                </c:pt>
                <c:pt idx="80">
                  <c:v>312</c:v>
                </c:pt>
                <c:pt idx="81">
                  <c:v>340</c:v>
                </c:pt>
                <c:pt idx="82">
                  <c:v>320</c:v>
                </c:pt>
                <c:pt idx="83">
                  <c:v>322</c:v>
                </c:pt>
                <c:pt idx="84">
                  <c:v>340</c:v>
                </c:pt>
                <c:pt idx="85">
                  <c:v>319</c:v>
                </c:pt>
                <c:pt idx="86">
                  <c:v>315</c:v>
                </c:pt>
                <c:pt idx="87">
                  <c:v>317</c:v>
                </c:pt>
                <c:pt idx="88">
                  <c:v>314</c:v>
                </c:pt>
                <c:pt idx="89">
                  <c:v>316</c:v>
                </c:pt>
                <c:pt idx="90">
                  <c:v>318</c:v>
                </c:pt>
                <c:pt idx="91">
                  <c:v>299</c:v>
                </c:pt>
                <c:pt idx="92">
                  <c:v>298</c:v>
                </c:pt>
                <c:pt idx="93">
                  <c:v>301</c:v>
                </c:pt>
                <c:pt idx="94">
                  <c:v>303</c:v>
                </c:pt>
                <c:pt idx="95">
                  <c:v>304</c:v>
                </c:pt>
                <c:pt idx="96">
                  <c:v>306</c:v>
                </c:pt>
                <c:pt idx="97">
                  <c:v>331</c:v>
                </c:pt>
                <c:pt idx="98">
                  <c:v>332</c:v>
                </c:pt>
                <c:pt idx="99">
                  <c:v>323</c:v>
                </c:pt>
                <c:pt idx="100">
                  <c:v>322</c:v>
                </c:pt>
                <c:pt idx="101">
                  <c:v>312</c:v>
                </c:pt>
                <c:pt idx="102">
                  <c:v>314</c:v>
                </c:pt>
                <c:pt idx="103">
                  <c:v>317</c:v>
                </c:pt>
                <c:pt idx="104">
                  <c:v>326</c:v>
                </c:pt>
                <c:pt idx="105">
                  <c:v>316</c:v>
                </c:pt>
                <c:pt idx="106">
                  <c:v>329</c:v>
                </c:pt>
                <c:pt idx="107">
                  <c:v>338</c:v>
                </c:pt>
                <c:pt idx="108">
                  <c:v>331</c:v>
                </c:pt>
                <c:pt idx="109">
                  <c:v>304</c:v>
                </c:pt>
                <c:pt idx="110">
                  <c:v>305</c:v>
                </c:pt>
                <c:pt idx="111">
                  <c:v>321</c:v>
                </c:pt>
                <c:pt idx="112">
                  <c:v>301</c:v>
                </c:pt>
                <c:pt idx="113">
                  <c:v>320</c:v>
                </c:pt>
                <c:pt idx="114">
                  <c:v>311</c:v>
                </c:pt>
                <c:pt idx="115">
                  <c:v>310</c:v>
                </c:pt>
                <c:pt idx="116">
                  <c:v>299</c:v>
                </c:pt>
                <c:pt idx="117">
                  <c:v>290</c:v>
                </c:pt>
                <c:pt idx="118">
                  <c:v>296</c:v>
                </c:pt>
                <c:pt idx="119">
                  <c:v>327</c:v>
                </c:pt>
                <c:pt idx="120">
                  <c:v>335</c:v>
                </c:pt>
                <c:pt idx="121">
                  <c:v>334</c:v>
                </c:pt>
                <c:pt idx="122">
                  <c:v>310</c:v>
                </c:pt>
                <c:pt idx="123">
                  <c:v>308</c:v>
                </c:pt>
                <c:pt idx="124">
                  <c:v>301</c:v>
                </c:pt>
                <c:pt idx="125">
                  <c:v>300</c:v>
                </c:pt>
                <c:pt idx="126">
                  <c:v>323</c:v>
                </c:pt>
                <c:pt idx="127">
                  <c:v>319</c:v>
                </c:pt>
                <c:pt idx="128">
                  <c:v>326</c:v>
                </c:pt>
                <c:pt idx="129">
                  <c:v>333</c:v>
                </c:pt>
                <c:pt idx="130">
                  <c:v>339</c:v>
                </c:pt>
                <c:pt idx="131">
                  <c:v>303</c:v>
                </c:pt>
                <c:pt idx="132">
                  <c:v>309</c:v>
                </c:pt>
                <c:pt idx="133">
                  <c:v>323</c:v>
                </c:pt>
                <c:pt idx="134">
                  <c:v>333</c:v>
                </c:pt>
                <c:pt idx="135">
                  <c:v>314</c:v>
                </c:pt>
                <c:pt idx="136">
                  <c:v>312</c:v>
                </c:pt>
                <c:pt idx="137">
                  <c:v>316</c:v>
                </c:pt>
                <c:pt idx="138">
                  <c:v>326</c:v>
                </c:pt>
                <c:pt idx="139">
                  <c:v>318</c:v>
                </c:pt>
                <c:pt idx="140">
                  <c:v>329</c:v>
                </c:pt>
                <c:pt idx="141">
                  <c:v>332</c:v>
                </c:pt>
                <c:pt idx="142">
                  <c:v>331</c:v>
                </c:pt>
                <c:pt idx="143">
                  <c:v>340</c:v>
                </c:pt>
                <c:pt idx="144">
                  <c:v>325</c:v>
                </c:pt>
                <c:pt idx="145">
                  <c:v>320</c:v>
                </c:pt>
                <c:pt idx="146">
                  <c:v>315</c:v>
                </c:pt>
                <c:pt idx="147">
                  <c:v>326</c:v>
                </c:pt>
                <c:pt idx="148">
                  <c:v>339</c:v>
                </c:pt>
                <c:pt idx="149">
                  <c:v>311</c:v>
                </c:pt>
                <c:pt idx="150">
                  <c:v>334</c:v>
                </c:pt>
                <c:pt idx="151">
                  <c:v>332</c:v>
                </c:pt>
                <c:pt idx="152">
                  <c:v>321</c:v>
                </c:pt>
                <c:pt idx="153">
                  <c:v>324</c:v>
                </c:pt>
                <c:pt idx="154">
                  <c:v>326</c:v>
                </c:pt>
                <c:pt idx="155">
                  <c:v>312</c:v>
                </c:pt>
                <c:pt idx="156">
                  <c:v>315</c:v>
                </c:pt>
                <c:pt idx="157">
                  <c:v>309</c:v>
                </c:pt>
                <c:pt idx="158">
                  <c:v>306</c:v>
                </c:pt>
                <c:pt idx="159">
                  <c:v>297</c:v>
                </c:pt>
                <c:pt idx="160">
                  <c:v>315</c:v>
                </c:pt>
                <c:pt idx="161">
                  <c:v>298</c:v>
                </c:pt>
                <c:pt idx="162">
                  <c:v>318</c:v>
                </c:pt>
                <c:pt idx="163">
                  <c:v>317</c:v>
                </c:pt>
                <c:pt idx="164">
                  <c:v>329</c:v>
                </c:pt>
                <c:pt idx="165">
                  <c:v>322</c:v>
                </c:pt>
                <c:pt idx="166">
                  <c:v>302</c:v>
                </c:pt>
                <c:pt idx="167">
                  <c:v>313</c:v>
                </c:pt>
                <c:pt idx="168">
                  <c:v>293</c:v>
                </c:pt>
                <c:pt idx="169">
                  <c:v>311</c:v>
                </c:pt>
                <c:pt idx="170">
                  <c:v>312</c:v>
                </c:pt>
                <c:pt idx="171">
                  <c:v>334</c:v>
                </c:pt>
                <c:pt idx="172">
                  <c:v>322</c:v>
                </c:pt>
                <c:pt idx="173">
                  <c:v>323</c:v>
                </c:pt>
                <c:pt idx="174">
                  <c:v>321</c:v>
                </c:pt>
                <c:pt idx="175">
                  <c:v>320</c:v>
                </c:pt>
                <c:pt idx="176">
                  <c:v>329</c:v>
                </c:pt>
                <c:pt idx="177">
                  <c:v>319</c:v>
                </c:pt>
                <c:pt idx="178">
                  <c:v>309</c:v>
                </c:pt>
                <c:pt idx="179">
                  <c:v>307</c:v>
                </c:pt>
                <c:pt idx="180">
                  <c:v>300</c:v>
                </c:pt>
                <c:pt idx="181">
                  <c:v>305</c:v>
                </c:pt>
                <c:pt idx="182">
                  <c:v>299</c:v>
                </c:pt>
                <c:pt idx="183">
                  <c:v>314</c:v>
                </c:pt>
                <c:pt idx="184">
                  <c:v>316</c:v>
                </c:pt>
                <c:pt idx="185">
                  <c:v>327</c:v>
                </c:pt>
                <c:pt idx="186">
                  <c:v>317</c:v>
                </c:pt>
                <c:pt idx="187">
                  <c:v>335</c:v>
                </c:pt>
                <c:pt idx="188">
                  <c:v>331</c:v>
                </c:pt>
                <c:pt idx="189">
                  <c:v>324</c:v>
                </c:pt>
                <c:pt idx="190">
                  <c:v>324</c:v>
                </c:pt>
                <c:pt idx="191">
                  <c:v>323</c:v>
                </c:pt>
                <c:pt idx="192">
                  <c:v>322</c:v>
                </c:pt>
                <c:pt idx="193">
                  <c:v>336</c:v>
                </c:pt>
                <c:pt idx="194">
                  <c:v>316</c:v>
                </c:pt>
                <c:pt idx="195">
                  <c:v>307</c:v>
                </c:pt>
                <c:pt idx="196">
                  <c:v>306</c:v>
                </c:pt>
                <c:pt idx="197">
                  <c:v>310</c:v>
                </c:pt>
                <c:pt idx="198">
                  <c:v>311</c:v>
                </c:pt>
                <c:pt idx="199">
                  <c:v>313</c:v>
                </c:pt>
                <c:pt idx="200">
                  <c:v>317</c:v>
                </c:pt>
                <c:pt idx="201">
                  <c:v>315</c:v>
                </c:pt>
                <c:pt idx="202">
                  <c:v>340</c:v>
                </c:pt>
                <c:pt idx="203">
                  <c:v>334</c:v>
                </c:pt>
                <c:pt idx="204">
                  <c:v>298</c:v>
                </c:pt>
                <c:pt idx="205">
                  <c:v>295</c:v>
                </c:pt>
                <c:pt idx="206">
                  <c:v>315</c:v>
                </c:pt>
                <c:pt idx="207">
                  <c:v>310</c:v>
                </c:pt>
                <c:pt idx="208">
                  <c:v>305</c:v>
                </c:pt>
                <c:pt idx="209">
                  <c:v>301</c:v>
                </c:pt>
                <c:pt idx="210">
                  <c:v>325</c:v>
                </c:pt>
                <c:pt idx="211">
                  <c:v>328</c:v>
                </c:pt>
                <c:pt idx="212">
                  <c:v>338</c:v>
                </c:pt>
                <c:pt idx="213">
                  <c:v>333</c:v>
                </c:pt>
                <c:pt idx="214">
                  <c:v>331</c:v>
                </c:pt>
                <c:pt idx="215">
                  <c:v>330</c:v>
                </c:pt>
                <c:pt idx="216">
                  <c:v>322</c:v>
                </c:pt>
                <c:pt idx="217">
                  <c:v>321</c:v>
                </c:pt>
                <c:pt idx="218">
                  <c:v>324</c:v>
                </c:pt>
                <c:pt idx="219">
                  <c:v>312</c:v>
                </c:pt>
                <c:pt idx="220">
                  <c:v>313</c:v>
                </c:pt>
                <c:pt idx="221">
                  <c:v>316</c:v>
                </c:pt>
                <c:pt idx="222">
                  <c:v>324</c:v>
                </c:pt>
                <c:pt idx="223">
                  <c:v>308</c:v>
                </c:pt>
                <c:pt idx="224">
                  <c:v>305</c:v>
                </c:pt>
                <c:pt idx="225">
                  <c:v>296</c:v>
                </c:pt>
                <c:pt idx="226">
                  <c:v>306</c:v>
                </c:pt>
                <c:pt idx="227">
                  <c:v>312</c:v>
                </c:pt>
                <c:pt idx="228">
                  <c:v>318</c:v>
                </c:pt>
                <c:pt idx="229">
                  <c:v>324</c:v>
                </c:pt>
                <c:pt idx="230">
                  <c:v>313</c:v>
                </c:pt>
                <c:pt idx="231">
                  <c:v>319</c:v>
                </c:pt>
                <c:pt idx="232">
                  <c:v>312</c:v>
                </c:pt>
                <c:pt idx="233">
                  <c:v>304</c:v>
                </c:pt>
                <c:pt idx="234">
                  <c:v>330</c:v>
                </c:pt>
                <c:pt idx="235">
                  <c:v>326</c:v>
                </c:pt>
                <c:pt idx="236">
                  <c:v>325</c:v>
                </c:pt>
                <c:pt idx="237">
                  <c:v>329</c:v>
                </c:pt>
                <c:pt idx="238">
                  <c:v>310</c:v>
                </c:pt>
                <c:pt idx="239">
                  <c:v>299</c:v>
                </c:pt>
                <c:pt idx="240">
                  <c:v>296</c:v>
                </c:pt>
                <c:pt idx="241">
                  <c:v>317</c:v>
                </c:pt>
                <c:pt idx="242">
                  <c:v>324</c:v>
                </c:pt>
                <c:pt idx="243">
                  <c:v>325</c:v>
                </c:pt>
                <c:pt idx="244">
                  <c:v>314</c:v>
                </c:pt>
                <c:pt idx="245">
                  <c:v>328</c:v>
                </c:pt>
                <c:pt idx="246">
                  <c:v>316</c:v>
                </c:pt>
                <c:pt idx="247">
                  <c:v>311</c:v>
                </c:pt>
                <c:pt idx="248">
                  <c:v>324</c:v>
                </c:pt>
                <c:pt idx="249">
                  <c:v>321</c:v>
                </c:pt>
                <c:pt idx="250">
                  <c:v>320</c:v>
                </c:pt>
                <c:pt idx="251">
                  <c:v>316</c:v>
                </c:pt>
                <c:pt idx="252">
                  <c:v>318</c:v>
                </c:pt>
                <c:pt idx="253">
                  <c:v>335</c:v>
                </c:pt>
                <c:pt idx="254">
                  <c:v>321</c:v>
                </c:pt>
                <c:pt idx="255">
                  <c:v>307</c:v>
                </c:pt>
                <c:pt idx="256">
                  <c:v>309</c:v>
                </c:pt>
                <c:pt idx="257">
                  <c:v>324</c:v>
                </c:pt>
                <c:pt idx="258">
                  <c:v>326</c:v>
                </c:pt>
                <c:pt idx="259">
                  <c:v>331</c:v>
                </c:pt>
                <c:pt idx="260">
                  <c:v>327</c:v>
                </c:pt>
                <c:pt idx="261">
                  <c:v>312</c:v>
                </c:pt>
                <c:pt idx="262">
                  <c:v>308</c:v>
                </c:pt>
                <c:pt idx="263">
                  <c:v>324</c:v>
                </c:pt>
                <c:pt idx="264">
                  <c:v>325</c:v>
                </c:pt>
                <c:pt idx="265">
                  <c:v>313</c:v>
                </c:pt>
                <c:pt idx="266">
                  <c:v>312</c:v>
                </c:pt>
                <c:pt idx="267">
                  <c:v>314</c:v>
                </c:pt>
                <c:pt idx="268">
                  <c:v>327</c:v>
                </c:pt>
                <c:pt idx="269">
                  <c:v>308</c:v>
                </c:pt>
                <c:pt idx="270">
                  <c:v>306</c:v>
                </c:pt>
                <c:pt idx="271">
                  <c:v>299</c:v>
                </c:pt>
                <c:pt idx="272">
                  <c:v>294</c:v>
                </c:pt>
                <c:pt idx="273">
                  <c:v>312</c:v>
                </c:pt>
                <c:pt idx="274">
                  <c:v>315</c:v>
                </c:pt>
                <c:pt idx="275">
                  <c:v>322</c:v>
                </c:pt>
                <c:pt idx="276">
                  <c:v>329</c:v>
                </c:pt>
                <c:pt idx="277">
                  <c:v>320</c:v>
                </c:pt>
                <c:pt idx="278">
                  <c:v>308</c:v>
                </c:pt>
                <c:pt idx="279">
                  <c:v>304</c:v>
                </c:pt>
                <c:pt idx="280">
                  <c:v>311</c:v>
                </c:pt>
                <c:pt idx="281">
                  <c:v>317</c:v>
                </c:pt>
                <c:pt idx="282">
                  <c:v>312</c:v>
                </c:pt>
                <c:pt idx="283">
                  <c:v>321</c:v>
                </c:pt>
                <c:pt idx="284">
                  <c:v>340</c:v>
                </c:pt>
                <c:pt idx="285">
                  <c:v>331</c:v>
                </c:pt>
                <c:pt idx="286">
                  <c:v>336</c:v>
                </c:pt>
                <c:pt idx="287">
                  <c:v>324</c:v>
                </c:pt>
                <c:pt idx="288">
                  <c:v>314</c:v>
                </c:pt>
                <c:pt idx="289">
                  <c:v>313</c:v>
                </c:pt>
                <c:pt idx="290">
                  <c:v>307</c:v>
                </c:pt>
                <c:pt idx="291">
                  <c:v>300</c:v>
                </c:pt>
                <c:pt idx="292">
                  <c:v>302</c:v>
                </c:pt>
                <c:pt idx="293">
                  <c:v>312</c:v>
                </c:pt>
                <c:pt idx="294">
                  <c:v>316</c:v>
                </c:pt>
                <c:pt idx="295">
                  <c:v>317</c:v>
                </c:pt>
                <c:pt idx="296">
                  <c:v>310</c:v>
                </c:pt>
                <c:pt idx="297">
                  <c:v>320</c:v>
                </c:pt>
                <c:pt idx="298">
                  <c:v>330</c:v>
                </c:pt>
                <c:pt idx="299">
                  <c:v>305</c:v>
                </c:pt>
                <c:pt idx="300">
                  <c:v>309</c:v>
                </c:pt>
                <c:pt idx="301">
                  <c:v>319</c:v>
                </c:pt>
                <c:pt idx="302">
                  <c:v>322</c:v>
                </c:pt>
                <c:pt idx="303">
                  <c:v>323</c:v>
                </c:pt>
                <c:pt idx="304">
                  <c:v>313</c:v>
                </c:pt>
                <c:pt idx="305">
                  <c:v>321</c:v>
                </c:pt>
                <c:pt idx="306">
                  <c:v>323</c:v>
                </c:pt>
                <c:pt idx="307">
                  <c:v>325</c:v>
                </c:pt>
                <c:pt idx="308">
                  <c:v>312</c:v>
                </c:pt>
                <c:pt idx="309">
                  <c:v>308</c:v>
                </c:pt>
                <c:pt idx="310">
                  <c:v>320</c:v>
                </c:pt>
                <c:pt idx="311">
                  <c:v>328</c:v>
                </c:pt>
                <c:pt idx="312">
                  <c:v>311</c:v>
                </c:pt>
                <c:pt idx="313">
                  <c:v>301</c:v>
                </c:pt>
                <c:pt idx="314">
                  <c:v>305</c:v>
                </c:pt>
                <c:pt idx="315">
                  <c:v>308</c:v>
                </c:pt>
                <c:pt idx="316">
                  <c:v>298</c:v>
                </c:pt>
                <c:pt idx="317">
                  <c:v>300</c:v>
                </c:pt>
                <c:pt idx="318">
                  <c:v>324</c:v>
                </c:pt>
                <c:pt idx="319">
                  <c:v>327</c:v>
                </c:pt>
                <c:pt idx="320">
                  <c:v>317</c:v>
                </c:pt>
                <c:pt idx="321">
                  <c:v>323</c:v>
                </c:pt>
                <c:pt idx="322">
                  <c:v>314</c:v>
                </c:pt>
                <c:pt idx="323">
                  <c:v>305</c:v>
                </c:pt>
                <c:pt idx="324">
                  <c:v>315</c:v>
                </c:pt>
                <c:pt idx="325">
                  <c:v>326</c:v>
                </c:pt>
                <c:pt idx="326">
                  <c:v>299</c:v>
                </c:pt>
                <c:pt idx="327">
                  <c:v>295</c:v>
                </c:pt>
                <c:pt idx="328">
                  <c:v>324</c:v>
                </c:pt>
                <c:pt idx="329">
                  <c:v>297</c:v>
                </c:pt>
                <c:pt idx="330">
                  <c:v>327</c:v>
                </c:pt>
                <c:pt idx="331">
                  <c:v>311</c:v>
                </c:pt>
                <c:pt idx="332">
                  <c:v>308</c:v>
                </c:pt>
                <c:pt idx="333">
                  <c:v>319</c:v>
                </c:pt>
                <c:pt idx="334">
                  <c:v>312</c:v>
                </c:pt>
                <c:pt idx="335">
                  <c:v>325</c:v>
                </c:pt>
                <c:pt idx="336">
                  <c:v>319</c:v>
                </c:pt>
                <c:pt idx="337">
                  <c:v>332</c:v>
                </c:pt>
                <c:pt idx="338">
                  <c:v>323</c:v>
                </c:pt>
                <c:pt idx="339">
                  <c:v>324</c:v>
                </c:pt>
                <c:pt idx="340">
                  <c:v>312</c:v>
                </c:pt>
                <c:pt idx="341">
                  <c:v>326</c:v>
                </c:pt>
                <c:pt idx="342">
                  <c:v>308</c:v>
                </c:pt>
                <c:pt idx="343">
                  <c:v>305</c:v>
                </c:pt>
                <c:pt idx="344">
                  <c:v>295</c:v>
                </c:pt>
                <c:pt idx="345">
                  <c:v>316</c:v>
                </c:pt>
                <c:pt idx="346">
                  <c:v>304</c:v>
                </c:pt>
                <c:pt idx="347">
                  <c:v>299</c:v>
                </c:pt>
                <c:pt idx="348">
                  <c:v>302</c:v>
                </c:pt>
                <c:pt idx="349">
                  <c:v>313</c:v>
                </c:pt>
                <c:pt idx="350">
                  <c:v>318</c:v>
                </c:pt>
                <c:pt idx="351">
                  <c:v>325</c:v>
                </c:pt>
                <c:pt idx="352">
                  <c:v>303</c:v>
                </c:pt>
                <c:pt idx="353">
                  <c:v>300</c:v>
                </c:pt>
                <c:pt idx="354">
                  <c:v>297</c:v>
                </c:pt>
                <c:pt idx="355">
                  <c:v>317</c:v>
                </c:pt>
                <c:pt idx="356">
                  <c:v>327</c:v>
                </c:pt>
                <c:pt idx="357">
                  <c:v>301</c:v>
                </c:pt>
                <c:pt idx="358">
                  <c:v>314</c:v>
                </c:pt>
                <c:pt idx="359">
                  <c:v>321</c:v>
                </c:pt>
                <c:pt idx="360">
                  <c:v>322</c:v>
                </c:pt>
                <c:pt idx="361">
                  <c:v>334</c:v>
                </c:pt>
                <c:pt idx="362">
                  <c:v>338</c:v>
                </c:pt>
                <c:pt idx="363">
                  <c:v>306</c:v>
                </c:pt>
                <c:pt idx="364">
                  <c:v>313</c:v>
                </c:pt>
                <c:pt idx="365">
                  <c:v>330</c:v>
                </c:pt>
                <c:pt idx="366">
                  <c:v>320</c:v>
                </c:pt>
                <c:pt idx="367">
                  <c:v>311</c:v>
                </c:pt>
                <c:pt idx="368">
                  <c:v>298</c:v>
                </c:pt>
                <c:pt idx="369">
                  <c:v>301</c:v>
                </c:pt>
                <c:pt idx="370">
                  <c:v>310</c:v>
                </c:pt>
                <c:pt idx="371">
                  <c:v>324</c:v>
                </c:pt>
                <c:pt idx="372">
                  <c:v>336</c:v>
                </c:pt>
                <c:pt idx="373">
                  <c:v>321</c:v>
                </c:pt>
                <c:pt idx="374">
                  <c:v>315</c:v>
                </c:pt>
                <c:pt idx="375">
                  <c:v>304</c:v>
                </c:pt>
                <c:pt idx="376">
                  <c:v>297</c:v>
                </c:pt>
                <c:pt idx="377">
                  <c:v>290</c:v>
                </c:pt>
                <c:pt idx="378">
                  <c:v>303</c:v>
                </c:pt>
                <c:pt idx="379">
                  <c:v>311</c:v>
                </c:pt>
                <c:pt idx="380">
                  <c:v>322</c:v>
                </c:pt>
                <c:pt idx="381">
                  <c:v>319</c:v>
                </c:pt>
                <c:pt idx="382">
                  <c:v>324</c:v>
                </c:pt>
                <c:pt idx="383">
                  <c:v>300</c:v>
                </c:pt>
                <c:pt idx="384">
                  <c:v>340</c:v>
                </c:pt>
                <c:pt idx="385">
                  <c:v>335</c:v>
                </c:pt>
                <c:pt idx="386">
                  <c:v>302</c:v>
                </c:pt>
                <c:pt idx="387">
                  <c:v>307</c:v>
                </c:pt>
                <c:pt idx="388">
                  <c:v>296</c:v>
                </c:pt>
                <c:pt idx="389">
                  <c:v>320</c:v>
                </c:pt>
                <c:pt idx="390">
                  <c:v>314</c:v>
                </c:pt>
                <c:pt idx="391">
                  <c:v>318</c:v>
                </c:pt>
                <c:pt idx="392">
                  <c:v>326</c:v>
                </c:pt>
                <c:pt idx="393">
                  <c:v>317</c:v>
                </c:pt>
                <c:pt idx="394">
                  <c:v>329</c:v>
                </c:pt>
                <c:pt idx="395">
                  <c:v>324</c:v>
                </c:pt>
                <c:pt idx="396">
                  <c:v>325</c:v>
                </c:pt>
                <c:pt idx="397">
                  <c:v>330</c:v>
                </c:pt>
                <c:pt idx="398">
                  <c:v>312</c:v>
                </c:pt>
                <c:pt idx="399">
                  <c:v>333</c:v>
                </c:pt>
                <c:pt idx="400">
                  <c:v>304</c:v>
                </c:pt>
                <c:pt idx="401">
                  <c:v>315</c:v>
                </c:pt>
                <c:pt idx="402">
                  <c:v>324</c:v>
                </c:pt>
                <c:pt idx="403">
                  <c:v>330</c:v>
                </c:pt>
                <c:pt idx="404">
                  <c:v>311</c:v>
                </c:pt>
                <c:pt idx="405">
                  <c:v>302</c:v>
                </c:pt>
                <c:pt idx="406">
                  <c:v>322</c:v>
                </c:pt>
                <c:pt idx="407">
                  <c:v>298</c:v>
                </c:pt>
                <c:pt idx="408">
                  <c:v>297</c:v>
                </c:pt>
                <c:pt idx="409">
                  <c:v>300</c:v>
                </c:pt>
                <c:pt idx="410">
                  <c:v>301</c:v>
                </c:pt>
                <c:pt idx="411">
                  <c:v>313</c:v>
                </c:pt>
                <c:pt idx="412">
                  <c:v>314</c:v>
                </c:pt>
                <c:pt idx="413">
                  <c:v>317</c:v>
                </c:pt>
                <c:pt idx="414">
                  <c:v>321</c:v>
                </c:pt>
                <c:pt idx="415">
                  <c:v>327</c:v>
                </c:pt>
                <c:pt idx="416">
                  <c:v>315</c:v>
                </c:pt>
                <c:pt idx="417">
                  <c:v>316</c:v>
                </c:pt>
                <c:pt idx="418">
                  <c:v>309</c:v>
                </c:pt>
                <c:pt idx="419">
                  <c:v>308</c:v>
                </c:pt>
                <c:pt idx="420">
                  <c:v>299</c:v>
                </c:pt>
                <c:pt idx="421">
                  <c:v>321</c:v>
                </c:pt>
                <c:pt idx="422">
                  <c:v>322</c:v>
                </c:pt>
                <c:pt idx="423">
                  <c:v>334</c:v>
                </c:pt>
                <c:pt idx="424">
                  <c:v>325</c:v>
                </c:pt>
                <c:pt idx="425">
                  <c:v>323</c:v>
                </c:pt>
                <c:pt idx="426">
                  <c:v>312</c:v>
                </c:pt>
                <c:pt idx="427">
                  <c:v>310</c:v>
                </c:pt>
                <c:pt idx="428">
                  <c:v>316</c:v>
                </c:pt>
                <c:pt idx="429">
                  <c:v>340</c:v>
                </c:pt>
                <c:pt idx="430">
                  <c:v>311</c:v>
                </c:pt>
                <c:pt idx="431">
                  <c:v>320</c:v>
                </c:pt>
                <c:pt idx="432">
                  <c:v>324</c:v>
                </c:pt>
                <c:pt idx="433">
                  <c:v>316</c:v>
                </c:pt>
                <c:pt idx="434">
                  <c:v>306</c:v>
                </c:pt>
                <c:pt idx="435">
                  <c:v>309</c:v>
                </c:pt>
                <c:pt idx="436">
                  <c:v>310</c:v>
                </c:pt>
                <c:pt idx="437">
                  <c:v>317</c:v>
                </c:pt>
                <c:pt idx="438">
                  <c:v>318</c:v>
                </c:pt>
                <c:pt idx="439">
                  <c:v>312</c:v>
                </c:pt>
                <c:pt idx="440">
                  <c:v>305</c:v>
                </c:pt>
                <c:pt idx="441">
                  <c:v>332</c:v>
                </c:pt>
                <c:pt idx="442">
                  <c:v>331</c:v>
                </c:pt>
                <c:pt idx="443">
                  <c:v>321</c:v>
                </c:pt>
                <c:pt idx="444">
                  <c:v>324</c:v>
                </c:pt>
                <c:pt idx="445">
                  <c:v>328</c:v>
                </c:pt>
                <c:pt idx="446">
                  <c:v>327</c:v>
                </c:pt>
                <c:pt idx="447">
                  <c:v>320</c:v>
                </c:pt>
                <c:pt idx="448">
                  <c:v>312</c:v>
                </c:pt>
                <c:pt idx="449">
                  <c:v>315</c:v>
                </c:pt>
                <c:pt idx="450">
                  <c:v>320</c:v>
                </c:pt>
                <c:pt idx="451">
                  <c:v>324</c:v>
                </c:pt>
                <c:pt idx="452">
                  <c:v>328</c:v>
                </c:pt>
                <c:pt idx="453">
                  <c:v>319</c:v>
                </c:pt>
                <c:pt idx="454">
                  <c:v>310</c:v>
                </c:pt>
                <c:pt idx="455">
                  <c:v>305</c:v>
                </c:pt>
                <c:pt idx="456">
                  <c:v>299</c:v>
                </c:pt>
                <c:pt idx="457">
                  <c:v>295</c:v>
                </c:pt>
                <c:pt idx="458">
                  <c:v>312</c:v>
                </c:pt>
                <c:pt idx="459">
                  <c:v>329</c:v>
                </c:pt>
                <c:pt idx="460">
                  <c:v>319</c:v>
                </c:pt>
                <c:pt idx="461">
                  <c:v>301</c:v>
                </c:pt>
                <c:pt idx="462">
                  <c:v>307</c:v>
                </c:pt>
                <c:pt idx="463">
                  <c:v>304</c:v>
                </c:pt>
                <c:pt idx="464">
                  <c:v>298</c:v>
                </c:pt>
                <c:pt idx="465">
                  <c:v>305</c:v>
                </c:pt>
                <c:pt idx="466">
                  <c:v>314</c:v>
                </c:pt>
                <c:pt idx="467">
                  <c:v>318</c:v>
                </c:pt>
                <c:pt idx="468">
                  <c:v>323</c:v>
                </c:pt>
                <c:pt idx="469">
                  <c:v>326</c:v>
                </c:pt>
                <c:pt idx="470">
                  <c:v>320</c:v>
                </c:pt>
                <c:pt idx="471">
                  <c:v>311</c:v>
                </c:pt>
                <c:pt idx="472">
                  <c:v>327</c:v>
                </c:pt>
                <c:pt idx="473">
                  <c:v>316</c:v>
                </c:pt>
                <c:pt idx="474">
                  <c:v>308</c:v>
                </c:pt>
                <c:pt idx="475">
                  <c:v>300</c:v>
                </c:pt>
                <c:pt idx="476">
                  <c:v>304</c:v>
                </c:pt>
                <c:pt idx="477">
                  <c:v>309</c:v>
                </c:pt>
                <c:pt idx="478">
                  <c:v>318</c:v>
                </c:pt>
                <c:pt idx="479">
                  <c:v>325</c:v>
                </c:pt>
                <c:pt idx="480">
                  <c:v>321</c:v>
                </c:pt>
                <c:pt idx="481">
                  <c:v>323</c:v>
                </c:pt>
                <c:pt idx="482">
                  <c:v>328</c:v>
                </c:pt>
                <c:pt idx="483">
                  <c:v>304</c:v>
                </c:pt>
                <c:pt idx="484">
                  <c:v>317</c:v>
                </c:pt>
                <c:pt idx="485">
                  <c:v>311</c:v>
                </c:pt>
                <c:pt idx="486">
                  <c:v>319</c:v>
                </c:pt>
                <c:pt idx="487">
                  <c:v>327</c:v>
                </c:pt>
                <c:pt idx="488">
                  <c:v>322</c:v>
                </c:pt>
                <c:pt idx="489">
                  <c:v>302</c:v>
                </c:pt>
                <c:pt idx="490">
                  <c:v>307</c:v>
                </c:pt>
                <c:pt idx="491">
                  <c:v>297</c:v>
                </c:pt>
                <c:pt idx="492">
                  <c:v>298</c:v>
                </c:pt>
                <c:pt idx="493">
                  <c:v>300</c:v>
                </c:pt>
                <c:pt idx="494">
                  <c:v>301</c:v>
                </c:pt>
                <c:pt idx="495">
                  <c:v>332</c:v>
                </c:pt>
                <c:pt idx="496">
                  <c:v>337</c:v>
                </c:pt>
                <c:pt idx="497">
                  <c:v>330</c:v>
                </c:pt>
                <c:pt idx="498">
                  <c:v>312</c:v>
                </c:pt>
                <c:pt idx="499">
                  <c:v>327</c:v>
                </c:pt>
              </c:numCache>
            </c:numRef>
          </c:xVal>
          <c:yVal>
            <c:numRef>
              <c:f>relationship_score_chanceOfAdmi!$I$2:$I$501</c:f>
              <c:numCache>
                <c:formatCode>General</c:formatCode>
                <c:ptCount val="500"/>
                <c:pt idx="0">
                  <c:v>0.92</c:v>
                </c:pt>
                <c:pt idx="1">
                  <c:v>0.76</c:v>
                </c:pt>
                <c:pt idx="2">
                  <c:v>0.72</c:v>
                </c:pt>
                <c:pt idx="3">
                  <c:v>0.8</c:v>
                </c:pt>
                <c:pt idx="4">
                  <c:v>0.65</c:v>
                </c:pt>
                <c:pt idx="5">
                  <c:v>0.9</c:v>
                </c:pt>
                <c:pt idx="6">
                  <c:v>0.75</c:v>
                </c:pt>
                <c:pt idx="7">
                  <c:v>0.68</c:v>
                </c:pt>
                <c:pt idx="8">
                  <c:v>0.5</c:v>
                </c:pt>
                <c:pt idx="9">
                  <c:v>0.45</c:v>
                </c:pt>
                <c:pt idx="10">
                  <c:v>0.52</c:v>
                </c:pt>
                <c:pt idx="11">
                  <c:v>0.84</c:v>
                </c:pt>
                <c:pt idx="12">
                  <c:v>0.78</c:v>
                </c:pt>
                <c:pt idx="13">
                  <c:v>0.62</c:v>
                </c:pt>
                <c:pt idx="14">
                  <c:v>0.61</c:v>
                </c:pt>
                <c:pt idx="15">
                  <c:v>0.54</c:v>
                </c:pt>
                <c:pt idx="16">
                  <c:v>0.66</c:v>
                </c:pt>
                <c:pt idx="17">
                  <c:v>0.65</c:v>
                </c:pt>
                <c:pt idx="18">
                  <c:v>0.63</c:v>
                </c:pt>
                <c:pt idx="19">
                  <c:v>0.62</c:v>
                </c:pt>
                <c:pt idx="20">
                  <c:v>0.64</c:v>
                </c:pt>
                <c:pt idx="21">
                  <c:v>0.7</c:v>
                </c:pt>
                <c:pt idx="22">
                  <c:v>0.94</c:v>
                </c:pt>
                <c:pt idx="23">
                  <c:v>0.95</c:v>
                </c:pt>
                <c:pt idx="24">
                  <c:v>0.97</c:v>
                </c:pt>
                <c:pt idx="25">
                  <c:v>0.94</c:v>
                </c:pt>
                <c:pt idx="26">
                  <c:v>0.76</c:v>
                </c:pt>
                <c:pt idx="27">
                  <c:v>0.44</c:v>
                </c:pt>
                <c:pt idx="28">
                  <c:v>0.46</c:v>
                </c:pt>
                <c:pt idx="29">
                  <c:v>0.54</c:v>
                </c:pt>
                <c:pt idx="30">
                  <c:v>0.65</c:v>
                </c:pt>
                <c:pt idx="31">
                  <c:v>0.74</c:v>
                </c:pt>
                <c:pt idx="32">
                  <c:v>0.91</c:v>
                </c:pt>
                <c:pt idx="33">
                  <c:v>0.9</c:v>
                </c:pt>
                <c:pt idx="34">
                  <c:v>0.94</c:v>
                </c:pt>
                <c:pt idx="35">
                  <c:v>0.88</c:v>
                </c:pt>
                <c:pt idx="36">
                  <c:v>0.64</c:v>
                </c:pt>
                <c:pt idx="37">
                  <c:v>0.57999999999999996</c:v>
                </c:pt>
                <c:pt idx="38">
                  <c:v>0.52</c:v>
                </c:pt>
                <c:pt idx="39">
                  <c:v>0.48</c:v>
                </c:pt>
                <c:pt idx="40">
                  <c:v>0.46</c:v>
                </c:pt>
                <c:pt idx="41">
                  <c:v>0.49</c:v>
                </c:pt>
                <c:pt idx="42">
                  <c:v>0.53</c:v>
                </c:pt>
                <c:pt idx="43">
                  <c:v>0.87</c:v>
                </c:pt>
                <c:pt idx="44">
                  <c:v>0.91</c:v>
                </c:pt>
                <c:pt idx="45">
                  <c:v>0.88</c:v>
                </c:pt>
                <c:pt idx="46">
                  <c:v>0.86</c:v>
                </c:pt>
                <c:pt idx="47">
                  <c:v>0.89</c:v>
                </c:pt>
                <c:pt idx="48">
                  <c:v>0.82</c:v>
                </c:pt>
                <c:pt idx="49">
                  <c:v>0.78</c:v>
                </c:pt>
                <c:pt idx="50">
                  <c:v>0.76</c:v>
                </c:pt>
                <c:pt idx="51">
                  <c:v>0.56000000000000005</c:v>
                </c:pt>
                <c:pt idx="52">
                  <c:v>0.78</c:v>
                </c:pt>
                <c:pt idx="53">
                  <c:v>0.72</c:v>
                </c:pt>
                <c:pt idx="54">
                  <c:v>0.7</c:v>
                </c:pt>
                <c:pt idx="55">
                  <c:v>0.64</c:v>
                </c:pt>
                <c:pt idx="56">
                  <c:v>0.64</c:v>
                </c:pt>
                <c:pt idx="57">
                  <c:v>0.46</c:v>
                </c:pt>
                <c:pt idx="58">
                  <c:v>0.36</c:v>
                </c:pt>
                <c:pt idx="59">
                  <c:v>0.42</c:v>
                </c:pt>
                <c:pt idx="60">
                  <c:v>0.48</c:v>
                </c:pt>
                <c:pt idx="61">
                  <c:v>0.47</c:v>
                </c:pt>
                <c:pt idx="62">
                  <c:v>0.54</c:v>
                </c:pt>
                <c:pt idx="63">
                  <c:v>0.56000000000000005</c:v>
                </c:pt>
                <c:pt idx="64">
                  <c:v>0.52</c:v>
                </c:pt>
                <c:pt idx="65">
                  <c:v>0.55000000000000004</c:v>
                </c:pt>
                <c:pt idx="66">
                  <c:v>0.61</c:v>
                </c:pt>
                <c:pt idx="67">
                  <c:v>0.56999999999999995</c:v>
                </c:pt>
                <c:pt idx="68">
                  <c:v>0.68</c:v>
                </c:pt>
                <c:pt idx="69">
                  <c:v>0.78</c:v>
                </c:pt>
                <c:pt idx="70">
                  <c:v>0.94</c:v>
                </c:pt>
                <c:pt idx="71">
                  <c:v>0.96</c:v>
                </c:pt>
                <c:pt idx="72">
                  <c:v>0.93</c:v>
                </c:pt>
                <c:pt idx="73">
                  <c:v>0.84</c:v>
                </c:pt>
                <c:pt idx="74">
                  <c:v>0.74</c:v>
                </c:pt>
                <c:pt idx="75">
                  <c:v>0.72</c:v>
                </c:pt>
                <c:pt idx="76">
                  <c:v>0.74</c:v>
                </c:pt>
                <c:pt idx="77">
                  <c:v>0.64</c:v>
                </c:pt>
                <c:pt idx="78">
                  <c:v>0.44</c:v>
                </c:pt>
                <c:pt idx="79">
                  <c:v>0.46</c:v>
                </c:pt>
                <c:pt idx="80">
                  <c:v>0.5</c:v>
                </c:pt>
                <c:pt idx="81">
                  <c:v>0.96</c:v>
                </c:pt>
                <c:pt idx="82">
                  <c:v>0.92</c:v>
                </c:pt>
                <c:pt idx="83">
                  <c:v>0.92</c:v>
                </c:pt>
                <c:pt idx="84">
                  <c:v>0.94</c:v>
                </c:pt>
                <c:pt idx="85">
                  <c:v>0.76</c:v>
                </c:pt>
                <c:pt idx="86">
                  <c:v>0.72</c:v>
                </c:pt>
                <c:pt idx="87">
                  <c:v>0.66</c:v>
                </c:pt>
                <c:pt idx="88">
                  <c:v>0.64</c:v>
                </c:pt>
                <c:pt idx="89">
                  <c:v>0.74</c:v>
                </c:pt>
                <c:pt idx="90">
                  <c:v>0.64</c:v>
                </c:pt>
                <c:pt idx="91">
                  <c:v>0.38</c:v>
                </c:pt>
                <c:pt idx="92">
                  <c:v>0.34</c:v>
                </c:pt>
                <c:pt idx="93">
                  <c:v>0.44</c:v>
                </c:pt>
                <c:pt idx="94">
                  <c:v>0.36</c:v>
                </c:pt>
                <c:pt idx="95">
                  <c:v>0.42</c:v>
                </c:pt>
                <c:pt idx="96">
                  <c:v>0.48</c:v>
                </c:pt>
                <c:pt idx="97">
                  <c:v>0.86</c:v>
                </c:pt>
                <c:pt idx="98">
                  <c:v>0.9</c:v>
                </c:pt>
                <c:pt idx="99">
                  <c:v>0.79</c:v>
                </c:pt>
                <c:pt idx="100">
                  <c:v>0.71</c:v>
                </c:pt>
                <c:pt idx="101">
                  <c:v>0.64</c:v>
                </c:pt>
                <c:pt idx="102">
                  <c:v>0.62</c:v>
                </c:pt>
                <c:pt idx="103">
                  <c:v>0.56999999999999995</c:v>
                </c:pt>
                <c:pt idx="104">
                  <c:v>0.74</c:v>
                </c:pt>
                <c:pt idx="105">
                  <c:v>0.69</c:v>
                </c:pt>
                <c:pt idx="106">
                  <c:v>0.87</c:v>
                </c:pt>
                <c:pt idx="107">
                  <c:v>0.91</c:v>
                </c:pt>
                <c:pt idx="108">
                  <c:v>0.93</c:v>
                </c:pt>
                <c:pt idx="109">
                  <c:v>0.68</c:v>
                </c:pt>
                <c:pt idx="110">
                  <c:v>0.61</c:v>
                </c:pt>
                <c:pt idx="111">
                  <c:v>0.69</c:v>
                </c:pt>
                <c:pt idx="112">
                  <c:v>0.62</c:v>
                </c:pt>
                <c:pt idx="113">
                  <c:v>0.72</c:v>
                </c:pt>
                <c:pt idx="114">
                  <c:v>0.59</c:v>
                </c:pt>
                <c:pt idx="115">
                  <c:v>0.66</c:v>
                </c:pt>
                <c:pt idx="116">
                  <c:v>0.56000000000000005</c:v>
                </c:pt>
                <c:pt idx="117">
                  <c:v>0.45</c:v>
                </c:pt>
                <c:pt idx="118">
                  <c:v>0.47</c:v>
                </c:pt>
                <c:pt idx="119">
                  <c:v>0.71</c:v>
                </c:pt>
                <c:pt idx="120">
                  <c:v>0.94</c:v>
                </c:pt>
                <c:pt idx="121">
                  <c:v>0.94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0.56999999999999995</c:v>
                </c:pt>
                <c:pt idx="125">
                  <c:v>0.64</c:v>
                </c:pt>
                <c:pt idx="126">
                  <c:v>0.85</c:v>
                </c:pt>
                <c:pt idx="127">
                  <c:v>0.78</c:v>
                </c:pt>
                <c:pt idx="128">
                  <c:v>0.84</c:v>
                </c:pt>
                <c:pt idx="129">
                  <c:v>0.92</c:v>
                </c:pt>
                <c:pt idx="130">
                  <c:v>0.96</c:v>
                </c:pt>
                <c:pt idx="131">
                  <c:v>0.77</c:v>
                </c:pt>
                <c:pt idx="132">
                  <c:v>0.71</c:v>
                </c:pt>
                <c:pt idx="133">
                  <c:v>0.79</c:v>
                </c:pt>
                <c:pt idx="134">
                  <c:v>0.89</c:v>
                </c:pt>
                <c:pt idx="135">
                  <c:v>0.82</c:v>
                </c:pt>
                <c:pt idx="136">
                  <c:v>0.76</c:v>
                </c:pt>
                <c:pt idx="137">
                  <c:v>0.71</c:v>
                </c:pt>
                <c:pt idx="138">
                  <c:v>0.8</c:v>
                </c:pt>
                <c:pt idx="139">
                  <c:v>0.78</c:v>
                </c:pt>
                <c:pt idx="140">
                  <c:v>0.84</c:v>
                </c:pt>
                <c:pt idx="141">
                  <c:v>0.9</c:v>
                </c:pt>
                <c:pt idx="142">
                  <c:v>0.92</c:v>
                </c:pt>
                <c:pt idx="143">
                  <c:v>0.97</c:v>
                </c:pt>
                <c:pt idx="144">
                  <c:v>0.8</c:v>
                </c:pt>
                <c:pt idx="145">
                  <c:v>0.81</c:v>
                </c:pt>
                <c:pt idx="146">
                  <c:v>0.75</c:v>
                </c:pt>
                <c:pt idx="147">
                  <c:v>0.83</c:v>
                </c:pt>
                <c:pt idx="148">
                  <c:v>0.96</c:v>
                </c:pt>
                <c:pt idx="149">
                  <c:v>0.79</c:v>
                </c:pt>
                <c:pt idx="150">
                  <c:v>0.93</c:v>
                </c:pt>
                <c:pt idx="151">
                  <c:v>0.94</c:v>
                </c:pt>
                <c:pt idx="152">
                  <c:v>0.86</c:v>
                </c:pt>
                <c:pt idx="153">
                  <c:v>0.79</c:v>
                </c:pt>
                <c:pt idx="154">
                  <c:v>0.8</c:v>
                </c:pt>
                <c:pt idx="155">
                  <c:v>0.77</c:v>
                </c:pt>
                <c:pt idx="156">
                  <c:v>0.7</c:v>
                </c:pt>
                <c:pt idx="157">
                  <c:v>0.65</c:v>
                </c:pt>
                <c:pt idx="158">
                  <c:v>0.61</c:v>
                </c:pt>
                <c:pt idx="159">
                  <c:v>0.52</c:v>
                </c:pt>
                <c:pt idx="160">
                  <c:v>0.56999999999999995</c:v>
                </c:pt>
                <c:pt idx="161">
                  <c:v>0.53</c:v>
                </c:pt>
                <c:pt idx="162">
                  <c:v>0.67</c:v>
                </c:pt>
                <c:pt idx="163">
                  <c:v>0.68</c:v>
                </c:pt>
                <c:pt idx="164">
                  <c:v>0.81</c:v>
                </c:pt>
                <c:pt idx="165">
                  <c:v>0.78</c:v>
                </c:pt>
                <c:pt idx="166">
                  <c:v>0.65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0.68</c:v>
                </c:pt>
                <c:pt idx="171">
                  <c:v>0.89</c:v>
                </c:pt>
                <c:pt idx="172">
                  <c:v>0.86</c:v>
                </c:pt>
                <c:pt idx="173">
                  <c:v>0.89</c:v>
                </c:pt>
                <c:pt idx="174">
                  <c:v>0.87</c:v>
                </c:pt>
                <c:pt idx="175">
                  <c:v>0.85</c:v>
                </c:pt>
                <c:pt idx="176">
                  <c:v>0.9</c:v>
                </c:pt>
                <c:pt idx="177">
                  <c:v>0.82</c:v>
                </c:pt>
                <c:pt idx="178">
                  <c:v>0.72</c:v>
                </c:pt>
                <c:pt idx="179">
                  <c:v>0.73</c:v>
                </c:pt>
                <c:pt idx="180">
                  <c:v>0.71</c:v>
                </c:pt>
                <c:pt idx="181">
                  <c:v>0.71</c:v>
                </c:pt>
                <c:pt idx="182">
                  <c:v>0.68</c:v>
                </c:pt>
                <c:pt idx="183">
                  <c:v>0.75</c:v>
                </c:pt>
                <c:pt idx="184">
                  <c:v>0.72</c:v>
                </c:pt>
                <c:pt idx="185">
                  <c:v>0.89</c:v>
                </c:pt>
                <c:pt idx="186">
                  <c:v>0.84</c:v>
                </c:pt>
                <c:pt idx="187">
                  <c:v>0.93</c:v>
                </c:pt>
                <c:pt idx="188">
                  <c:v>0.93</c:v>
                </c:pt>
                <c:pt idx="189">
                  <c:v>0.88</c:v>
                </c:pt>
                <c:pt idx="190">
                  <c:v>0.9</c:v>
                </c:pt>
                <c:pt idx="191">
                  <c:v>0.87</c:v>
                </c:pt>
                <c:pt idx="192">
                  <c:v>0.86</c:v>
                </c:pt>
                <c:pt idx="193">
                  <c:v>0.94</c:v>
                </c:pt>
                <c:pt idx="194">
                  <c:v>0.77</c:v>
                </c:pt>
                <c:pt idx="195">
                  <c:v>0.78</c:v>
                </c:pt>
                <c:pt idx="196">
                  <c:v>0.73</c:v>
                </c:pt>
                <c:pt idx="197">
                  <c:v>0.73</c:v>
                </c:pt>
                <c:pt idx="198">
                  <c:v>0.7</c:v>
                </c:pt>
                <c:pt idx="199">
                  <c:v>0.72</c:v>
                </c:pt>
                <c:pt idx="200">
                  <c:v>0.73</c:v>
                </c:pt>
                <c:pt idx="201">
                  <c:v>0.72</c:v>
                </c:pt>
                <c:pt idx="202">
                  <c:v>0.97</c:v>
                </c:pt>
                <c:pt idx="203">
                  <c:v>0.97</c:v>
                </c:pt>
                <c:pt idx="204">
                  <c:v>0.69</c:v>
                </c:pt>
                <c:pt idx="205">
                  <c:v>0.56999999999999995</c:v>
                </c:pt>
                <c:pt idx="206">
                  <c:v>0.63</c:v>
                </c:pt>
                <c:pt idx="207">
                  <c:v>0.66</c:v>
                </c:pt>
                <c:pt idx="208">
                  <c:v>0.64</c:v>
                </c:pt>
                <c:pt idx="209">
                  <c:v>0.68</c:v>
                </c:pt>
                <c:pt idx="210">
                  <c:v>0.79</c:v>
                </c:pt>
                <c:pt idx="211">
                  <c:v>0.82</c:v>
                </c:pt>
                <c:pt idx="212">
                  <c:v>0.95</c:v>
                </c:pt>
                <c:pt idx="213">
                  <c:v>0.96</c:v>
                </c:pt>
                <c:pt idx="214">
                  <c:v>0.94</c:v>
                </c:pt>
                <c:pt idx="215">
                  <c:v>0.93</c:v>
                </c:pt>
                <c:pt idx="216">
                  <c:v>0.91</c:v>
                </c:pt>
                <c:pt idx="217">
                  <c:v>0.85</c:v>
                </c:pt>
                <c:pt idx="218">
                  <c:v>0.84</c:v>
                </c:pt>
                <c:pt idx="219">
                  <c:v>0.74</c:v>
                </c:pt>
                <c:pt idx="220">
                  <c:v>0.76</c:v>
                </c:pt>
                <c:pt idx="221">
                  <c:v>0.75</c:v>
                </c:pt>
                <c:pt idx="222">
                  <c:v>0.76</c:v>
                </c:pt>
                <c:pt idx="223">
                  <c:v>0.71</c:v>
                </c:pt>
                <c:pt idx="224">
                  <c:v>0.67</c:v>
                </c:pt>
                <c:pt idx="225">
                  <c:v>0.61</c:v>
                </c:pt>
                <c:pt idx="226">
                  <c:v>0.63</c:v>
                </c:pt>
                <c:pt idx="227">
                  <c:v>0.64</c:v>
                </c:pt>
                <c:pt idx="228">
                  <c:v>0.71</c:v>
                </c:pt>
                <c:pt idx="229">
                  <c:v>0.82</c:v>
                </c:pt>
                <c:pt idx="230">
                  <c:v>0.73</c:v>
                </c:pt>
                <c:pt idx="231">
                  <c:v>0.74</c:v>
                </c:pt>
                <c:pt idx="232">
                  <c:v>0.69</c:v>
                </c:pt>
                <c:pt idx="233">
                  <c:v>0.64</c:v>
                </c:pt>
                <c:pt idx="234">
                  <c:v>0.91</c:v>
                </c:pt>
                <c:pt idx="235">
                  <c:v>0.88</c:v>
                </c:pt>
                <c:pt idx="236">
                  <c:v>0.85</c:v>
                </c:pt>
                <c:pt idx="237">
                  <c:v>0.86</c:v>
                </c:pt>
                <c:pt idx="238">
                  <c:v>0.7</c:v>
                </c:pt>
                <c:pt idx="239">
                  <c:v>0.59</c:v>
                </c:pt>
                <c:pt idx="240">
                  <c:v>0.6</c:v>
                </c:pt>
                <c:pt idx="241">
                  <c:v>0.65</c:v>
                </c:pt>
                <c:pt idx="242">
                  <c:v>0.7</c:v>
                </c:pt>
                <c:pt idx="243">
                  <c:v>0.76</c:v>
                </c:pt>
                <c:pt idx="244">
                  <c:v>0.63</c:v>
                </c:pt>
                <c:pt idx="245">
                  <c:v>0.81</c:v>
                </c:pt>
                <c:pt idx="246">
                  <c:v>0.72</c:v>
                </c:pt>
                <c:pt idx="247">
                  <c:v>0.71</c:v>
                </c:pt>
                <c:pt idx="248">
                  <c:v>0.8</c:v>
                </c:pt>
                <c:pt idx="249">
                  <c:v>0.77</c:v>
                </c:pt>
                <c:pt idx="250">
                  <c:v>0.74</c:v>
                </c:pt>
                <c:pt idx="251">
                  <c:v>0.7</c:v>
                </c:pt>
                <c:pt idx="252">
                  <c:v>0.71</c:v>
                </c:pt>
                <c:pt idx="253">
                  <c:v>0.93</c:v>
                </c:pt>
                <c:pt idx="254">
                  <c:v>0.85</c:v>
                </c:pt>
                <c:pt idx="255">
                  <c:v>0.79</c:v>
                </c:pt>
                <c:pt idx="256">
                  <c:v>0.76</c:v>
                </c:pt>
                <c:pt idx="257">
                  <c:v>0.78</c:v>
                </c:pt>
                <c:pt idx="258">
                  <c:v>0.77</c:v>
                </c:pt>
                <c:pt idx="259">
                  <c:v>0.9</c:v>
                </c:pt>
                <c:pt idx="260">
                  <c:v>0.87</c:v>
                </c:pt>
                <c:pt idx="261">
                  <c:v>0.71</c:v>
                </c:pt>
                <c:pt idx="262">
                  <c:v>0.7</c:v>
                </c:pt>
                <c:pt idx="263">
                  <c:v>0.7</c:v>
                </c:pt>
                <c:pt idx="264">
                  <c:v>0.75</c:v>
                </c:pt>
                <c:pt idx="265">
                  <c:v>0.71</c:v>
                </c:pt>
                <c:pt idx="266">
                  <c:v>0.72</c:v>
                </c:pt>
                <c:pt idx="267">
                  <c:v>0.73</c:v>
                </c:pt>
                <c:pt idx="268">
                  <c:v>0.83</c:v>
                </c:pt>
                <c:pt idx="269">
                  <c:v>0.77</c:v>
                </c:pt>
                <c:pt idx="270">
                  <c:v>0.72</c:v>
                </c:pt>
                <c:pt idx="271">
                  <c:v>0.54</c:v>
                </c:pt>
                <c:pt idx="272">
                  <c:v>0.49</c:v>
                </c:pt>
                <c:pt idx="273">
                  <c:v>0.52</c:v>
                </c:pt>
                <c:pt idx="274">
                  <c:v>0.57999999999999996</c:v>
                </c:pt>
                <c:pt idx="275">
                  <c:v>0.78</c:v>
                </c:pt>
                <c:pt idx="276">
                  <c:v>0.89</c:v>
                </c:pt>
                <c:pt idx="277">
                  <c:v>0.7</c:v>
                </c:pt>
                <c:pt idx="278">
                  <c:v>0.66</c:v>
                </c:pt>
                <c:pt idx="279">
                  <c:v>0.67</c:v>
                </c:pt>
                <c:pt idx="280">
                  <c:v>0.68</c:v>
                </c:pt>
                <c:pt idx="281">
                  <c:v>0.8</c:v>
                </c:pt>
                <c:pt idx="282">
                  <c:v>0.81</c:v>
                </c:pt>
                <c:pt idx="283">
                  <c:v>0.8</c:v>
                </c:pt>
                <c:pt idx="284">
                  <c:v>0.94</c:v>
                </c:pt>
                <c:pt idx="285">
                  <c:v>0.93</c:v>
                </c:pt>
                <c:pt idx="286">
                  <c:v>0.92</c:v>
                </c:pt>
                <c:pt idx="287">
                  <c:v>0.89</c:v>
                </c:pt>
                <c:pt idx="288">
                  <c:v>0.82</c:v>
                </c:pt>
                <c:pt idx="289">
                  <c:v>0.79</c:v>
                </c:pt>
                <c:pt idx="290">
                  <c:v>0.57999999999999996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0.64</c:v>
                </c:pt>
                <c:pt idx="294">
                  <c:v>0.61</c:v>
                </c:pt>
                <c:pt idx="295">
                  <c:v>0.68</c:v>
                </c:pt>
                <c:pt idx="296">
                  <c:v>0.76</c:v>
                </c:pt>
                <c:pt idx="297">
                  <c:v>0.86</c:v>
                </c:pt>
                <c:pt idx="298">
                  <c:v>0.9</c:v>
                </c:pt>
                <c:pt idx="299">
                  <c:v>0.71</c:v>
                </c:pt>
                <c:pt idx="300">
                  <c:v>0.62</c:v>
                </c:pt>
                <c:pt idx="301">
                  <c:v>0.66</c:v>
                </c:pt>
                <c:pt idx="302">
                  <c:v>0.65</c:v>
                </c:pt>
                <c:pt idx="303">
                  <c:v>0.73</c:v>
                </c:pt>
                <c:pt idx="304">
                  <c:v>0.62</c:v>
                </c:pt>
                <c:pt idx="305">
                  <c:v>0.74</c:v>
                </c:pt>
                <c:pt idx="306">
                  <c:v>0.79</c:v>
                </c:pt>
                <c:pt idx="307">
                  <c:v>0.8</c:v>
                </c:pt>
                <c:pt idx="308">
                  <c:v>0.69</c:v>
                </c:pt>
                <c:pt idx="309">
                  <c:v>0.7</c:v>
                </c:pt>
                <c:pt idx="310">
                  <c:v>0.76</c:v>
                </c:pt>
                <c:pt idx="311">
                  <c:v>0.84</c:v>
                </c:pt>
                <c:pt idx="312">
                  <c:v>0.78</c:v>
                </c:pt>
                <c:pt idx="313">
                  <c:v>0.67</c:v>
                </c:pt>
                <c:pt idx="314">
                  <c:v>0.66</c:v>
                </c:pt>
                <c:pt idx="315">
                  <c:v>0.65</c:v>
                </c:pt>
                <c:pt idx="316">
                  <c:v>0.54</c:v>
                </c:pt>
                <c:pt idx="317">
                  <c:v>0.57999999999999996</c:v>
                </c:pt>
                <c:pt idx="318">
                  <c:v>0.79</c:v>
                </c:pt>
                <c:pt idx="319">
                  <c:v>0.8</c:v>
                </c:pt>
                <c:pt idx="320">
                  <c:v>0.75</c:v>
                </c:pt>
                <c:pt idx="321">
                  <c:v>0.73</c:v>
                </c:pt>
                <c:pt idx="322">
                  <c:v>0.72</c:v>
                </c:pt>
                <c:pt idx="323">
                  <c:v>0.62</c:v>
                </c:pt>
                <c:pt idx="324">
                  <c:v>0.67</c:v>
                </c:pt>
                <c:pt idx="325">
                  <c:v>0.81</c:v>
                </c:pt>
                <c:pt idx="326">
                  <c:v>0.63</c:v>
                </c:pt>
                <c:pt idx="327">
                  <c:v>0.69</c:v>
                </c:pt>
                <c:pt idx="328">
                  <c:v>0.8</c:v>
                </c:pt>
                <c:pt idx="329">
                  <c:v>0.43</c:v>
                </c:pt>
                <c:pt idx="330">
                  <c:v>0.8</c:v>
                </c:pt>
                <c:pt idx="331">
                  <c:v>0.73</c:v>
                </c:pt>
                <c:pt idx="332">
                  <c:v>0.75</c:v>
                </c:pt>
                <c:pt idx="333">
                  <c:v>0.71</c:v>
                </c:pt>
                <c:pt idx="334">
                  <c:v>0.73</c:v>
                </c:pt>
                <c:pt idx="335">
                  <c:v>0.83</c:v>
                </c:pt>
                <c:pt idx="336">
                  <c:v>0.72</c:v>
                </c:pt>
                <c:pt idx="337">
                  <c:v>0.94</c:v>
                </c:pt>
                <c:pt idx="338">
                  <c:v>0.81</c:v>
                </c:pt>
                <c:pt idx="339">
                  <c:v>0.81</c:v>
                </c:pt>
                <c:pt idx="340">
                  <c:v>0.75</c:v>
                </c:pt>
                <c:pt idx="341">
                  <c:v>0.79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0.47</c:v>
                </c:pt>
                <c:pt idx="345">
                  <c:v>0.49</c:v>
                </c:pt>
                <c:pt idx="346">
                  <c:v>0.47</c:v>
                </c:pt>
                <c:pt idx="347">
                  <c:v>0.42</c:v>
                </c:pt>
                <c:pt idx="348">
                  <c:v>0.56999999999999995</c:v>
                </c:pt>
                <c:pt idx="349">
                  <c:v>0.62</c:v>
                </c:pt>
                <c:pt idx="350">
                  <c:v>0.74</c:v>
                </c:pt>
                <c:pt idx="351">
                  <c:v>0.73</c:v>
                </c:pt>
                <c:pt idx="352">
                  <c:v>0.64</c:v>
                </c:pt>
                <c:pt idx="353">
                  <c:v>0.63</c:v>
                </c:pt>
                <c:pt idx="354">
                  <c:v>0.59</c:v>
                </c:pt>
                <c:pt idx="355">
                  <c:v>0.73</c:v>
                </c:pt>
                <c:pt idx="356">
                  <c:v>0.79</c:v>
                </c:pt>
                <c:pt idx="357">
                  <c:v>0.68</c:v>
                </c:pt>
                <c:pt idx="358">
                  <c:v>0.7</c:v>
                </c:pt>
                <c:pt idx="359">
                  <c:v>0.81</c:v>
                </c:pt>
                <c:pt idx="360">
                  <c:v>0.85</c:v>
                </c:pt>
                <c:pt idx="361">
                  <c:v>0.93</c:v>
                </c:pt>
                <c:pt idx="362">
                  <c:v>0.91</c:v>
                </c:pt>
                <c:pt idx="363">
                  <c:v>0.69</c:v>
                </c:pt>
                <c:pt idx="364">
                  <c:v>0.77</c:v>
                </c:pt>
                <c:pt idx="365">
                  <c:v>0.86</c:v>
                </c:pt>
                <c:pt idx="366">
                  <c:v>0.74</c:v>
                </c:pt>
                <c:pt idx="367">
                  <c:v>0.56999999999999995</c:v>
                </c:pt>
                <c:pt idx="368">
                  <c:v>0.51</c:v>
                </c:pt>
                <c:pt idx="369">
                  <c:v>0.67</c:v>
                </c:pt>
                <c:pt idx="370">
                  <c:v>0.72</c:v>
                </c:pt>
                <c:pt idx="371">
                  <c:v>0.89</c:v>
                </c:pt>
                <c:pt idx="372">
                  <c:v>0.95</c:v>
                </c:pt>
                <c:pt idx="373">
                  <c:v>0.79</c:v>
                </c:pt>
                <c:pt idx="374">
                  <c:v>0.39</c:v>
                </c:pt>
                <c:pt idx="375">
                  <c:v>0.38</c:v>
                </c:pt>
                <c:pt idx="376">
                  <c:v>0.34</c:v>
                </c:pt>
                <c:pt idx="377">
                  <c:v>0.47</c:v>
                </c:pt>
                <c:pt idx="378">
                  <c:v>0.56000000000000005</c:v>
                </c:pt>
                <c:pt idx="379">
                  <c:v>0.71</c:v>
                </c:pt>
                <c:pt idx="380">
                  <c:v>0.78</c:v>
                </c:pt>
                <c:pt idx="381">
                  <c:v>0.73</c:v>
                </c:pt>
                <c:pt idx="382">
                  <c:v>0.82</c:v>
                </c:pt>
                <c:pt idx="383">
                  <c:v>0.62</c:v>
                </c:pt>
                <c:pt idx="384">
                  <c:v>0.96</c:v>
                </c:pt>
                <c:pt idx="385">
                  <c:v>0.96</c:v>
                </c:pt>
                <c:pt idx="386">
                  <c:v>0.46</c:v>
                </c:pt>
                <c:pt idx="387">
                  <c:v>0.53</c:v>
                </c:pt>
                <c:pt idx="388">
                  <c:v>0.49</c:v>
                </c:pt>
                <c:pt idx="389">
                  <c:v>0.76</c:v>
                </c:pt>
                <c:pt idx="390">
                  <c:v>0.64</c:v>
                </c:pt>
                <c:pt idx="391">
                  <c:v>0.71</c:v>
                </c:pt>
                <c:pt idx="392">
                  <c:v>0.84</c:v>
                </c:pt>
                <c:pt idx="393">
                  <c:v>0.77</c:v>
                </c:pt>
                <c:pt idx="394">
                  <c:v>0.89</c:v>
                </c:pt>
                <c:pt idx="395">
                  <c:v>0.82</c:v>
                </c:pt>
                <c:pt idx="396">
                  <c:v>0.84</c:v>
                </c:pt>
                <c:pt idx="397">
                  <c:v>0.91</c:v>
                </c:pt>
                <c:pt idx="398">
                  <c:v>0.67</c:v>
                </c:pt>
                <c:pt idx="399">
                  <c:v>0.95</c:v>
                </c:pt>
                <c:pt idx="400">
                  <c:v>0.63</c:v>
                </c:pt>
                <c:pt idx="401">
                  <c:v>0.66</c:v>
                </c:pt>
                <c:pt idx="402">
                  <c:v>0.78</c:v>
                </c:pt>
                <c:pt idx="403">
                  <c:v>0.91</c:v>
                </c:pt>
                <c:pt idx="404">
                  <c:v>0.62</c:v>
                </c:pt>
                <c:pt idx="405">
                  <c:v>0.52</c:v>
                </c:pt>
                <c:pt idx="406">
                  <c:v>0.61</c:v>
                </c:pt>
                <c:pt idx="407">
                  <c:v>0.57999999999999996</c:v>
                </c:pt>
                <c:pt idx="408">
                  <c:v>0.56999999999999995</c:v>
                </c:pt>
                <c:pt idx="409">
                  <c:v>0.61</c:v>
                </c:pt>
                <c:pt idx="410">
                  <c:v>0.54</c:v>
                </c:pt>
                <c:pt idx="411">
                  <c:v>0.56000000000000005</c:v>
                </c:pt>
                <c:pt idx="412">
                  <c:v>0.59</c:v>
                </c:pt>
                <c:pt idx="413">
                  <c:v>0.49</c:v>
                </c:pt>
                <c:pt idx="414">
                  <c:v>0.72</c:v>
                </c:pt>
                <c:pt idx="415">
                  <c:v>0.76</c:v>
                </c:pt>
                <c:pt idx="416">
                  <c:v>0.65</c:v>
                </c:pt>
                <c:pt idx="417">
                  <c:v>0.52</c:v>
                </c:pt>
                <c:pt idx="418">
                  <c:v>0.6</c:v>
                </c:pt>
                <c:pt idx="419">
                  <c:v>0.57999999999999996</c:v>
                </c:pt>
                <c:pt idx="420">
                  <c:v>0.42</c:v>
                </c:pt>
                <c:pt idx="421">
                  <c:v>0.77</c:v>
                </c:pt>
                <c:pt idx="422">
                  <c:v>0.73</c:v>
                </c:pt>
                <c:pt idx="423">
                  <c:v>0.94</c:v>
                </c:pt>
                <c:pt idx="424">
                  <c:v>0.91</c:v>
                </c:pt>
                <c:pt idx="425">
                  <c:v>0.92</c:v>
                </c:pt>
                <c:pt idx="426">
                  <c:v>0.71</c:v>
                </c:pt>
                <c:pt idx="427">
                  <c:v>0.71</c:v>
                </c:pt>
                <c:pt idx="428">
                  <c:v>0.69</c:v>
                </c:pt>
                <c:pt idx="429">
                  <c:v>0.95</c:v>
                </c:pt>
                <c:pt idx="430">
                  <c:v>0.74</c:v>
                </c:pt>
                <c:pt idx="431">
                  <c:v>0.73</c:v>
                </c:pt>
                <c:pt idx="432">
                  <c:v>0.86</c:v>
                </c:pt>
                <c:pt idx="433">
                  <c:v>0.71</c:v>
                </c:pt>
                <c:pt idx="434">
                  <c:v>0.64</c:v>
                </c:pt>
                <c:pt idx="435">
                  <c:v>0.55000000000000004</c:v>
                </c:pt>
                <c:pt idx="436">
                  <c:v>0.57999999999999996</c:v>
                </c:pt>
                <c:pt idx="437">
                  <c:v>0.61</c:v>
                </c:pt>
                <c:pt idx="438">
                  <c:v>0.67</c:v>
                </c:pt>
                <c:pt idx="439">
                  <c:v>0.66</c:v>
                </c:pt>
                <c:pt idx="440">
                  <c:v>0.53</c:v>
                </c:pt>
                <c:pt idx="441">
                  <c:v>0.79</c:v>
                </c:pt>
                <c:pt idx="442">
                  <c:v>0.92</c:v>
                </c:pt>
                <c:pt idx="443">
                  <c:v>0.87</c:v>
                </c:pt>
                <c:pt idx="444">
                  <c:v>0.92</c:v>
                </c:pt>
                <c:pt idx="445">
                  <c:v>0.91</c:v>
                </c:pt>
                <c:pt idx="446">
                  <c:v>0.93</c:v>
                </c:pt>
                <c:pt idx="447">
                  <c:v>0.84</c:v>
                </c:pt>
                <c:pt idx="448">
                  <c:v>0.8</c:v>
                </c:pt>
                <c:pt idx="449">
                  <c:v>0.79</c:v>
                </c:pt>
                <c:pt idx="450">
                  <c:v>0.82</c:v>
                </c:pt>
                <c:pt idx="451">
                  <c:v>0.89</c:v>
                </c:pt>
                <c:pt idx="452">
                  <c:v>0.93</c:v>
                </c:pt>
                <c:pt idx="453">
                  <c:v>0.73</c:v>
                </c:pt>
                <c:pt idx="454">
                  <c:v>0.71</c:v>
                </c:pt>
                <c:pt idx="455">
                  <c:v>0.59</c:v>
                </c:pt>
                <c:pt idx="456">
                  <c:v>0.51</c:v>
                </c:pt>
                <c:pt idx="457">
                  <c:v>0.37</c:v>
                </c:pt>
                <c:pt idx="458">
                  <c:v>0.69</c:v>
                </c:pt>
                <c:pt idx="459">
                  <c:v>0.89</c:v>
                </c:pt>
                <c:pt idx="460">
                  <c:v>0.77</c:v>
                </c:pt>
                <c:pt idx="461">
                  <c:v>0.68</c:v>
                </c:pt>
                <c:pt idx="462">
                  <c:v>0.62</c:v>
                </c:pt>
                <c:pt idx="463">
                  <c:v>0.56999999999999995</c:v>
                </c:pt>
                <c:pt idx="464">
                  <c:v>0.45</c:v>
                </c:pt>
                <c:pt idx="465">
                  <c:v>0.54</c:v>
                </c:pt>
                <c:pt idx="466">
                  <c:v>0.71</c:v>
                </c:pt>
                <c:pt idx="467">
                  <c:v>0.78</c:v>
                </c:pt>
                <c:pt idx="468">
                  <c:v>0.81</c:v>
                </c:pt>
                <c:pt idx="469">
                  <c:v>0.86</c:v>
                </c:pt>
                <c:pt idx="470">
                  <c:v>0.87</c:v>
                </c:pt>
                <c:pt idx="471">
                  <c:v>0.64</c:v>
                </c:pt>
                <c:pt idx="472">
                  <c:v>0.9</c:v>
                </c:pt>
                <c:pt idx="473">
                  <c:v>0.67</c:v>
                </c:pt>
                <c:pt idx="474">
                  <c:v>0.67</c:v>
                </c:pt>
                <c:pt idx="475">
                  <c:v>0.59</c:v>
                </c:pt>
                <c:pt idx="476">
                  <c:v>0.62</c:v>
                </c:pt>
                <c:pt idx="477">
                  <c:v>0.65</c:v>
                </c:pt>
                <c:pt idx="478">
                  <c:v>0.71</c:v>
                </c:pt>
                <c:pt idx="479">
                  <c:v>0.79</c:v>
                </c:pt>
                <c:pt idx="480">
                  <c:v>0.8</c:v>
                </c:pt>
                <c:pt idx="481">
                  <c:v>0.78</c:v>
                </c:pt>
                <c:pt idx="482">
                  <c:v>0.83</c:v>
                </c:pt>
                <c:pt idx="483">
                  <c:v>0.71</c:v>
                </c:pt>
                <c:pt idx="484">
                  <c:v>0.73</c:v>
                </c:pt>
                <c:pt idx="485">
                  <c:v>0.7</c:v>
                </c:pt>
                <c:pt idx="486">
                  <c:v>0.68</c:v>
                </c:pt>
                <c:pt idx="487">
                  <c:v>0.79</c:v>
                </c:pt>
                <c:pt idx="488">
                  <c:v>0.76</c:v>
                </c:pt>
                <c:pt idx="489">
                  <c:v>0.65</c:v>
                </c:pt>
                <c:pt idx="490">
                  <c:v>0.67</c:v>
                </c:pt>
                <c:pt idx="491">
                  <c:v>0.54</c:v>
                </c:pt>
                <c:pt idx="492">
                  <c:v>0.53</c:v>
                </c:pt>
                <c:pt idx="493">
                  <c:v>0.62</c:v>
                </c:pt>
                <c:pt idx="494">
                  <c:v>0.68</c:v>
                </c:pt>
                <c:pt idx="495">
                  <c:v>0.87</c:v>
                </c:pt>
                <c:pt idx="496">
                  <c:v>0.96</c:v>
                </c:pt>
                <c:pt idx="497">
                  <c:v>0.93</c:v>
                </c:pt>
                <c:pt idx="498">
                  <c:v>0.73</c:v>
                </c:pt>
                <c:pt idx="499">
                  <c:v>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E7-4FE1-8BE7-B17CB5E8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89552"/>
        <c:axId val="301301616"/>
      </c:scatterChart>
      <c:valAx>
        <c:axId val="3012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1"/>
                  <a:t>GRE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1616"/>
        <c:crosses val="autoZero"/>
        <c:crossBetween val="midCat"/>
      </c:valAx>
      <c:valAx>
        <c:axId val="3013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 b="1"/>
                  <a:t>Chance of Admission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277862715077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180973</xdr:rowOff>
    </xdr:from>
    <xdr:to>
      <xdr:col>15</xdr:col>
      <xdr:colOff>495299</xdr:colOff>
      <xdr:row>25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31</xdr:row>
      <xdr:rowOff>152401</xdr:rowOff>
    </xdr:from>
    <xdr:to>
      <xdr:col>15</xdr:col>
      <xdr:colOff>542924</xdr:colOff>
      <xdr:row>51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54</xdr:row>
      <xdr:rowOff>152399</xdr:rowOff>
    </xdr:from>
    <xdr:to>
      <xdr:col>21</xdr:col>
      <xdr:colOff>647700</xdr:colOff>
      <xdr:row>72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78</xdr:row>
      <xdr:rowOff>133349</xdr:rowOff>
    </xdr:from>
    <xdr:to>
      <xdr:col>21</xdr:col>
      <xdr:colOff>542925</xdr:colOff>
      <xdr:row>95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0.13134</cdr:x>
      <cdr:y>0.80159</cdr:y>
    </cdr:from>
    <cdr:to>
      <cdr:x>0.95853</cdr:x>
      <cdr:y>0.89418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2925" y="2886077"/>
          <a:ext cx="3419475" cy="333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NZ" sz="1100"/>
            <a:t>    </a:t>
          </a:r>
          <a:r>
            <a:rPr lang="en-NZ" sz="1000"/>
            <a:t>290</a:t>
          </a:r>
          <a:r>
            <a:rPr lang="en-NZ" sz="1000" baseline="0"/>
            <a:t>   295   300   305   310   315   320    325    330   335   340</a:t>
          </a:r>
          <a:endParaRPr lang="en-NZ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0.15561</cdr:x>
      <cdr:y>0.83333</cdr:y>
    </cdr:from>
    <cdr:to>
      <cdr:x>0.91991</cdr:x>
      <cdr:y>0.89487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1" y="3095624"/>
          <a:ext cx="31813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Z" sz="1100"/>
        </a:p>
      </cdr:txBody>
    </cdr:sp>
  </cdr:relSizeAnchor>
  <cdr:relSizeAnchor xmlns:cdr="http://schemas.openxmlformats.org/drawingml/2006/chartDrawing">
    <cdr:from>
      <cdr:x>0.14874</cdr:x>
      <cdr:y>0.80513</cdr:y>
    </cdr:from>
    <cdr:to>
      <cdr:x>0.94737</cdr:x>
      <cdr:y>0.9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19126" y="2990848"/>
          <a:ext cx="3324225" cy="3524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NZ" sz="1100"/>
            <a:t>    90    93</a:t>
          </a:r>
          <a:r>
            <a:rPr lang="en-NZ" sz="1100" baseline="0"/>
            <a:t>   96   99   102   105   108   111   114   117  120</a:t>
          </a:r>
          <a:endParaRPr lang="en-NZ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14</xdr:row>
      <xdr:rowOff>0</xdr:rowOff>
    </xdr:from>
    <xdr:to>
      <xdr:col>15</xdr:col>
      <xdr:colOff>409574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0.12831</cdr:x>
      <cdr:y>0.84551</cdr:y>
    </cdr:from>
    <cdr:to>
      <cdr:x>0.97556</cdr:x>
      <cdr:y>0.90449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0076" y="2867025"/>
          <a:ext cx="39624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Z" sz="1100"/>
        </a:p>
      </cdr:txBody>
    </cdr:sp>
  </cdr:relSizeAnchor>
  <cdr:relSizeAnchor xmlns:cdr="http://schemas.openxmlformats.org/drawingml/2006/chartDrawing">
    <cdr:from>
      <cdr:x>0.13646</cdr:x>
      <cdr:y>0.84831</cdr:y>
    </cdr:from>
    <cdr:to>
      <cdr:x>0.97556</cdr:x>
      <cdr:y>0.92978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8176" y="2876550"/>
          <a:ext cx="3924300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NZ" sz="1100"/>
            <a:t>0     0.1     0.2     0.3     0.4     0.5     0.6      0.7      0.8      0.9       1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</xdr:row>
      <xdr:rowOff>38099</xdr:rowOff>
    </xdr:from>
    <xdr:to>
      <xdr:col>30</xdr:col>
      <xdr:colOff>542925</xdr:colOff>
      <xdr:row>20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tabSelected="1" workbookViewId="0">
      <pane xSplit="1" ySplit="1" topLeftCell="B72" activePane="bottomRight" state="frozen"/>
      <selection pane="topRight" activeCell="B1" sqref="B1"/>
      <selection pane="bottomLeft" activeCell="A2" sqref="A2"/>
      <selection pane="bottomRight" activeCell="G101" sqref="G101"/>
    </sheetView>
  </sheetViews>
  <sheetFormatPr defaultRowHeight="15"/>
  <cols>
    <col min="2" max="2" width="9.7109375" bestFit="1" customWidth="1"/>
    <col min="3" max="3" width="11.5703125" customWidth="1"/>
    <col min="4" max="4" width="0.28515625" customWidth="1"/>
    <col min="5" max="5" width="19.5703125" customWidth="1"/>
    <col min="6" max="6" width="8.85546875" customWidth="1"/>
    <col min="7" max="7" width="19.7109375" customWidth="1"/>
    <col min="8" max="8" width="12.28515625" customWidth="1"/>
    <col min="9" max="9" width="15.42578125" customWidth="1"/>
    <col min="10" max="15" width="12.28515625" customWidth="1"/>
    <col min="19" max="19" width="18.140625" bestFit="1" customWidth="1"/>
    <col min="20" max="20" width="26.5703125" customWidth="1"/>
    <col min="22" max="22" width="18.7109375" bestFit="1" customWidth="1"/>
    <col min="23" max="23" width="12.85546875" customWidth="1"/>
    <col min="24" max="24" width="11.85546875" customWidth="1"/>
  </cols>
  <sheetData>
    <row r="1" spans="1:24">
      <c r="A1" s="13" t="s">
        <v>0</v>
      </c>
      <c r="B1" s="13" t="s">
        <v>1</v>
      </c>
      <c r="C1" s="13" t="s">
        <v>2</v>
      </c>
      <c r="D1" t="s">
        <v>1</v>
      </c>
      <c r="E1" s="13" t="s">
        <v>68</v>
      </c>
      <c r="F1" s="13"/>
    </row>
    <row r="2" spans="1:24">
      <c r="A2">
        <v>1</v>
      </c>
      <c r="B2">
        <v>337</v>
      </c>
      <c r="C2">
        <v>118</v>
      </c>
      <c r="D2">
        <v>337</v>
      </c>
      <c r="E2">
        <v>0.92</v>
      </c>
    </row>
    <row r="3" spans="1:24">
      <c r="A3">
        <v>2</v>
      </c>
      <c r="B3">
        <v>324</v>
      </c>
      <c r="C3">
        <v>107</v>
      </c>
      <c r="D3">
        <v>324</v>
      </c>
      <c r="E3">
        <v>0.76</v>
      </c>
      <c r="G3">
        <v>290</v>
      </c>
      <c r="H3">
        <v>295</v>
      </c>
      <c r="I3">
        <v>300</v>
      </c>
      <c r="J3">
        <v>305</v>
      </c>
      <c r="K3">
        <v>310</v>
      </c>
      <c r="L3">
        <v>315</v>
      </c>
      <c r="M3">
        <v>320</v>
      </c>
      <c r="N3">
        <v>325</v>
      </c>
      <c r="O3">
        <v>330</v>
      </c>
      <c r="P3">
        <v>335</v>
      </c>
      <c r="Q3">
        <v>340</v>
      </c>
    </row>
    <row r="4" spans="1:24">
      <c r="A4">
        <v>3</v>
      </c>
      <c r="B4">
        <v>316</v>
      </c>
      <c r="C4">
        <v>104</v>
      </c>
      <c r="D4">
        <v>316</v>
      </c>
      <c r="E4">
        <v>0.72</v>
      </c>
    </row>
    <row r="5" spans="1:24">
      <c r="A5">
        <v>4</v>
      </c>
      <c r="B5">
        <v>322</v>
      </c>
      <c r="C5">
        <v>110</v>
      </c>
      <c r="D5">
        <v>322</v>
      </c>
      <c r="E5">
        <v>0.8</v>
      </c>
    </row>
    <row r="6" spans="1:24" ht="15.75" thickBot="1">
      <c r="A6">
        <v>5</v>
      </c>
      <c r="B6">
        <v>314</v>
      </c>
      <c r="C6">
        <v>103</v>
      </c>
      <c r="D6">
        <v>314</v>
      </c>
      <c r="E6">
        <v>0.65</v>
      </c>
      <c r="G6" s="7"/>
      <c r="H6" s="7"/>
      <c r="I6" s="7"/>
      <c r="J6" s="7"/>
      <c r="K6" s="7"/>
      <c r="L6" s="7"/>
      <c r="M6" s="7"/>
    </row>
    <row r="7" spans="1:24">
      <c r="A7">
        <v>6</v>
      </c>
      <c r="B7">
        <v>330</v>
      </c>
      <c r="C7">
        <v>115</v>
      </c>
      <c r="D7">
        <v>330</v>
      </c>
      <c r="E7">
        <v>0.9</v>
      </c>
      <c r="G7" s="6" t="s">
        <v>21</v>
      </c>
      <c r="H7" s="6" t="s">
        <v>23</v>
      </c>
      <c r="I7" s="7"/>
      <c r="J7" s="7"/>
      <c r="K7" s="7"/>
      <c r="L7" s="7"/>
      <c r="M7" s="7"/>
    </row>
    <row r="8" spans="1:24" ht="15.75" thickBot="1">
      <c r="A8">
        <v>7</v>
      </c>
      <c r="B8">
        <v>321</v>
      </c>
      <c r="C8">
        <v>109</v>
      </c>
      <c r="D8">
        <v>321</v>
      </c>
      <c r="E8">
        <v>0.75</v>
      </c>
      <c r="G8" s="3">
        <v>290</v>
      </c>
      <c r="H8" s="4">
        <v>2</v>
      </c>
      <c r="I8" s="7"/>
      <c r="J8" s="8"/>
      <c r="K8" s="8"/>
      <c r="L8" s="7"/>
      <c r="M8" s="7"/>
    </row>
    <row r="9" spans="1:24">
      <c r="A9">
        <v>8</v>
      </c>
      <c r="B9">
        <v>308</v>
      </c>
      <c r="C9">
        <v>101</v>
      </c>
      <c r="D9">
        <v>308</v>
      </c>
      <c r="E9">
        <v>0.68</v>
      </c>
      <c r="G9" s="3">
        <v>295</v>
      </c>
      <c r="H9" s="4">
        <v>8</v>
      </c>
      <c r="I9" s="7"/>
      <c r="J9" s="3"/>
      <c r="K9" s="4"/>
      <c r="L9" s="7"/>
      <c r="M9" s="7"/>
      <c r="S9" s="9" t="s">
        <v>24</v>
      </c>
      <c r="T9" s="9"/>
      <c r="V9" s="10" t="s">
        <v>38</v>
      </c>
    </row>
    <row r="10" spans="1:24">
      <c r="A10">
        <v>9</v>
      </c>
      <c r="B10">
        <v>302</v>
      </c>
      <c r="C10">
        <v>102</v>
      </c>
      <c r="D10">
        <v>302</v>
      </c>
      <c r="E10">
        <v>0.5</v>
      </c>
      <c r="G10" s="3">
        <v>300</v>
      </c>
      <c r="H10" s="4">
        <v>43</v>
      </c>
      <c r="I10" s="7"/>
      <c r="J10" s="3"/>
      <c r="K10" s="4"/>
      <c r="L10" s="7"/>
      <c r="M10" s="7"/>
      <c r="S10" s="4"/>
      <c r="T10" s="4"/>
      <c r="V10" s="10"/>
      <c r="W10" s="12" t="s">
        <v>1</v>
      </c>
      <c r="X10" s="12" t="s">
        <v>2</v>
      </c>
    </row>
    <row r="11" spans="1:24">
      <c r="A11">
        <v>10</v>
      </c>
      <c r="B11">
        <v>323</v>
      </c>
      <c r="C11">
        <v>108</v>
      </c>
      <c r="D11">
        <v>323</v>
      </c>
      <c r="E11">
        <v>0.45</v>
      </c>
      <c r="G11" s="3">
        <v>305</v>
      </c>
      <c r="H11" s="4">
        <v>46</v>
      </c>
      <c r="I11" s="7"/>
      <c r="J11" s="3"/>
      <c r="K11" s="4"/>
      <c r="L11" s="7"/>
      <c r="M11" s="7"/>
      <c r="S11" s="4" t="s">
        <v>25</v>
      </c>
      <c r="T11" s="4">
        <v>316.47199999999998</v>
      </c>
      <c r="V11" s="11" t="s">
        <v>25</v>
      </c>
      <c r="W11" s="11">
        <v>316.47199999999998</v>
      </c>
      <c r="X11" s="11">
        <v>107.19199999999999</v>
      </c>
    </row>
    <row r="12" spans="1:24">
      <c r="A12">
        <v>11</v>
      </c>
      <c r="B12">
        <v>325</v>
      </c>
      <c r="C12">
        <v>106</v>
      </c>
      <c r="D12">
        <v>325</v>
      </c>
      <c r="E12">
        <v>0.52</v>
      </c>
      <c r="G12" s="3">
        <v>310</v>
      </c>
      <c r="H12" s="4">
        <v>50</v>
      </c>
      <c r="I12" s="7"/>
      <c r="J12" s="3"/>
      <c r="K12" s="4"/>
      <c r="L12" s="7"/>
      <c r="M12" s="7"/>
      <c r="S12" s="4" t="s">
        <v>26</v>
      </c>
      <c r="T12" s="4">
        <v>0.50513439153062401</v>
      </c>
      <c r="V12" s="11" t="s">
        <v>27</v>
      </c>
      <c r="W12" s="11">
        <v>317</v>
      </c>
      <c r="X12" s="11">
        <v>107</v>
      </c>
    </row>
    <row r="13" spans="1:24">
      <c r="A13">
        <v>12</v>
      </c>
      <c r="B13">
        <v>327</v>
      </c>
      <c r="C13">
        <v>111</v>
      </c>
      <c r="D13">
        <v>327</v>
      </c>
      <c r="E13">
        <v>0.84</v>
      </c>
      <c r="G13" s="3">
        <v>315</v>
      </c>
      <c r="H13" s="4">
        <v>81</v>
      </c>
      <c r="I13" s="7"/>
      <c r="J13" s="3"/>
      <c r="K13" s="4"/>
      <c r="L13" s="7"/>
      <c r="M13" s="7"/>
      <c r="S13" s="4" t="s">
        <v>27</v>
      </c>
      <c r="T13" s="4">
        <v>317</v>
      </c>
      <c r="V13" s="11" t="s">
        <v>29</v>
      </c>
      <c r="W13" s="11" t="s">
        <v>39</v>
      </c>
      <c r="X13" s="11" t="s">
        <v>40</v>
      </c>
    </row>
    <row r="14" spans="1:24">
      <c r="A14">
        <v>13</v>
      </c>
      <c r="B14">
        <v>328</v>
      </c>
      <c r="C14">
        <v>112</v>
      </c>
      <c r="D14">
        <v>328</v>
      </c>
      <c r="E14">
        <v>0.78</v>
      </c>
      <c r="G14" s="3">
        <v>320</v>
      </c>
      <c r="H14" s="4">
        <v>73</v>
      </c>
      <c r="I14" s="7"/>
      <c r="J14" s="3"/>
      <c r="K14" s="4"/>
      <c r="L14" s="7"/>
      <c r="M14" s="7"/>
      <c r="S14" s="4" t="s">
        <v>28</v>
      </c>
      <c r="T14" s="4">
        <v>312</v>
      </c>
      <c r="X14" t="s">
        <v>41</v>
      </c>
    </row>
    <row r="15" spans="1:24">
      <c r="A15">
        <v>14</v>
      </c>
      <c r="B15">
        <v>307</v>
      </c>
      <c r="C15">
        <v>109</v>
      </c>
      <c r="D15">
        <v>307</v>
      </c>
      <c r="E15">
        <v>0.62</v>
      </c>
      <c r="G15" s="3">
        <v>325</v>
      </c>
      <c r="H15" s="4">
        <v>85</v>
      </c>
      <c r="I15" s="7"/>
      <c r="J15" s="3"/>
      <c r="K15" s="4"/>
      <c r="L15" s="7"/>
      <c r="M15" s="7"/>
      <c r="S15" s="4" t="s">
        <v>29</v>
      </c>
      <c r="T15" s="4">
        <v>11.295148372354694</v>
      </c>
    </row>
    <row r="16" spans="1:24">
      <c r="A16">
        <v>15</v>
      </c>
      <c r="B16">
        <v>311</v>
      </c>
      <c r="C16">
        <v>104</v>
      </c>
      <c r="D16">
        <v>311</v>
      </c>
      <c r="E16">
        <v>0.61</v>
      </c>
      <c r="G16" s="3">
        <v>330</v>
      </c>
      <c r="H16" s="4">
        <v>56</v>
      </c>
      <c r="I16" s="7"/>
      <c r="J16" s="3"/>
      <c r="K16" s="4"/>
      <c r="L16" s="7"/>
      <c r="M16" s="7"/>
      <c r="S16" s="4" t="s">
        <v>30</v>
      </c>
      <c r="T16" s="4">
        <v>127.58037675350688</v>
      </c>
    </row>
    <row r="17" spans="1:20">
      <c r="A17">
        <v>16</v>
      </c>
      <c r="B17">
        <v>314</v>
      </c>
      <c r="C17">
        <v>105</v>
      </c>
      <c r="D17">
        <v>314</v>
      </c>
      <c r="E17">
        <v>0.54</v>
      </c>
      <c r="G17" s="3">
        <v>335</v>
      </c>
      <c r="H17" s="4">
        <v>33</v>
      </c>
      <c r="I17" s="7"/>
      <c r="J17" s="3"/>
      <c r="K17" s="4"/>
      <c r="L17" s="7"/>
      <c r="M17" s="7"/>
      <c r="S17" s="4" t="s">
        <v>31</v>
      </c>
      <c r="T17" s="4">
        <v>-0.71106446259384137</v>
      </c>
    </row>
    <row r="18" spans="1:20">
      <c r="A18">
        <v>17</v>
      </c>
      <c r="B18">
        <v>317</v>
      </c>
      <c r="C18">
        <v>107</v>
      </c>
      <c r="D18">
        <v>317</v>
      </c>
      <c r="E18">
        <v>0.66</v>
      </c>
      <c r="G18" s="3">
        <v>340</v>
      </c>
      <c r="H18" s="4">
        <v>23</v>
      </c>
      <c r="I18" s="7"/>
      <c r="J18" s="3"/>
      <c r="K18" s="4"/>
      <c r="L18" s="7"/>
      <c r="M18" s="7"/>
      <c r="S18" s="4" t="s">
        <v>32</v>
      </c>
      <c r="T18" s="4">
        <v>-3.9841858091590777E-2</v>
      </c>
    </row>
    <row r="19" spans="1:20" ht="15.75" thickBot="1">
      <c r="A19">
        <v>18</v>
      </c>
      <c r="B19">
        <v>319</v>
      </c>
      <c r="C19">
        <v>106</v>
      </c>
      <c r="D19">
        <v>319</v>
      </c>
      <c r="E19">
        <v>0.65</v>
      </c>
      <c r="G19" s="5" t="s">
        <v>22</v>
      </c>
      <c r="H19" s="5">
        <v>0</v>
      </c>
      <c r="I19" s="7"/>
      <c r="J19" s="3"/>
      <c r="K19" s="4"/>
      <c r="L19" s="7"/>
      <c r="M19" s="7"/>
      <c r="S19" s="4" t="s">
        <v>33</v>
      </c>
      <c r="T19" s="4">
        <v>50</v>
      </c>
    </row>
    <row r="20" spans="1:20">
      <c r="A20">
        <v>19</v>
      </c>
      <c r="B20">
        <v>318</v>
      </c>
      <c r="C20">
        <v>110</v>
      </c>
      <c r="D20">
        <v>318</v>
      </c>
      <c r="E20">
        <v>0.63</v>
      </c>
      <c r="G20" s="7"/>
      <c r="H20" s="7"/>
      <c r="I20" s="7"/>
      <c r="J20" s="4"/>
      <c r="K20" s="4"/>
      <c r="L20" s="7"/>
      <c r="M20" s="7"/>
      <c r="S20" s="4" t="s">
        <v>34</v>
      </c>
      <c r="T20" s="4">
        <v>290</v>
      </c>
    </row>
    <row r="21" spans="1:20">
      <c r="A21">
        <v>20</v>
      </c>
      <c r="B21">
        <v>303</v>
      </c>
      <c r="C21">
        <v>102</v>
      </c>
      <c r="D21">
        <v>303</v>
      </c>
      <c r="E21">
        <v>0.62</v>
      </c>
      <c r="G21" s="7"/>
      <c r="H21" s="7"/>
      <c r="I21" s="7"/>
      <c r="J21" s="7"/>
      <c r="K21" s="7"/>
      <c r="L21" s="7"/>
      <c r="M21" s="7"/>
      <c r="S21" s="4" t="s">
        <v>35</v>
      </c>
      <c r="T21" s="4">
        <v>340</v>
      </c>
    </row>
    <row r="22" spans="1:20">
      <c r="A22">
        <v>21</v>
      </c>
      <c r="B22">
        <v>312</v>
      </c>
      <c r="C22">
        <v>107</v>
      </c>
      <c r="D22">
        <v>312</v>
      </c>
      <c r="E22">
        <v>0.64</v>
      </c>
      <c r="G22" s="7"/>
      <c r="H22" s="7"/>
      <c r="I22" s="7"/>
      <c r="J22" s="7"/>
      <c r="K22" s="7"/>
      <c r="L22" s="7"/>
      <c r="M22" s="7"/>
      <c r="S22" s="4" t="s">
        <v>36</v>
      </c>
      <c r="T22" s="4">
        <v>158236</v>
      </c>
    </row>
    <row r="23" spans="1:20" ht="15.75" thickBot="1">
      <c r="A23">
        <v>22</v>
      </c>
      <c r="B23">
        <v>325</v>
      </c>
      <c r="C23">
        <v>114</v>
      </c>
      <c r="D23">
        <v>325</v>
      </c>
      <c r="E23">
        <v>0.7</v>
      </c>
      <c r="G23" s="7"/>
      <c r="H23" s="7"/>
      <c r="I23" s="7"/>
      <c r="J23" s="7"/>
      <c r="K23" s="7"/>
      <c r="L23" s="7"/>
      <c r="M23" s="7"/>
      <c r="S23" s="5" t="s">
        <v>37</v>
      </c>
      <c r="T23" s="5">
        <v>500</v>
      </c>
    </row>
    <row r="24" spans="1:20">
      <c r="A24">
        <v>23</v>
      </c>
      <c r="B24">
        <v>328</v>
      </c>
      <c r="C24">
        <v>116</v>
      </c>
      <c r="D24">
        <v>328</v>
      </c>
      <c r="E24">
        <v>0.94</v>
      </c>
      <c r="G24" s="7"/>
      <c r="H24" s="7"/>
      <c r="I24" s="7"/>
      <c r="J24" s="7"/>
      <c r="K24" s="7"/>
      <c r="L24" s="7"/>
      <c r="M24" s="7"/>
    </row>
    <row r="25" spans="1:20">
      <c r="A25">
        <v>24</v>
      </c>
      <c r="B25">
        <v>334</v>
      </c>
      <c r="C25">
        <v>119</v>
      </c>
      <c r="D25">
        <v>334</v>
      </c>
      <c r="E25">
        <v>0.95</v>
      </c>
      <c r="G25" s="7"/>
      <c r="H25" s="7"/>
      <c r="I25" s="7"/>
      <c r="J25" s="7"/>
      <c r="K25" s="7"/>
      <c r="L25" s="7"/>
      <c r="M25" s="7"/>
    </row>
    <row r="26" spans="1:20">
      <c r="A26">
        <v>25</v>
      </c>
      <c r="B26">
        <v>336</v>
      </c>
      <c r="C26">
        <v>119</v>
      </c>
      <c r="D26">
        <v>336</v>
      </c>
      <c r="E26">
        <v>0.97</v>
      </c>
      <c r="G26" s="7"/>
      <c r="H26" s="7"/>
      <c r="I26" s="7"/>
      <c r="J26" s="7"/>
      <c r="K26" s="7"/>
      <c r="L26" s="7"/>
      <c r="M26" s="7"/>
    </row>
    <row r="27" spans="1:20">
      <c r="A27">
        <v>26</v>
      </c>
      <c r="B27">
        <v>340</v>
      </c>
      <c r="C27">
        <v>120</v>
      </c>
      <c r="D27">
        <v>340</v>
      </c>
      <c r="E27">
        <v>0.94</v>
      </c>
      <c r="G27" s="7"/>
      <c r="H27" s="7"/>
      <c r="I27" s="7"/>
      <c r="J27" s="7"/>
      <c r="K27" s="7"/>
      <c r="L27" s="7"/>
      <c r="M27" s="7"/>
    </row>
    <row r="28" spans="1:20">
      <c r="A28">
        <v>27</v>
      </c>
      <c r="B28">
        <v>322</v>
      </c>
      <c r="C28">
        <v>109</v>
      </c>
      <c r="D28">
        <v>322</v>
      </c>
      <c r="E28">
        <v>0.76</v>
      </c>
    </row>
    <row r="29" spans="1:20">
      <c r="A29">
        <v>28</v>
      </c>
      <c r="B29">
        <v>298</v>
      </c>
      <c r="C29">
        <v>98</v>
      </c>
      <c r="D29">
        <v>298</v>
      </c>
      <c r="E29">
        <v>0.44</v>
      </c>
    </row>
    <row r="30" spans="1:20">
      <c r="A30">
        <v>29</v>
      </c>
      <c r="B30">
        <v>295</v>
      </c>
      <c r="C30">
        <v>93</v>
      </c>
      <c r="D30">
        <v>295</v>
      </c>
      <c r="E30">
        <v>0.46</v>
      </c>
      <c r="G30">
        <v>90</v>
      </c>
      <c r="H30">
        <v>93</v>
      </c>
      <c r="I30">
        <v>96</v>
      </c>
      <c r="J30">
        <v>99</v>
      </c>
      <c r="K30">
        <v>102</v>
      </c>
      <c r="L30">
        <v>105</v>
      </c>
      <c r="M30">
        <v>108</v>
      </c>
      <c r="N30">
        <v>111</v>
      </c>
      <c r="O30">
        <v>114</v>
      </c>
      <c r="P30">
        <v>117</v>
      </c>
      <c r="Q30">
        <v>120</v>
      </c>
    </row>
    <row r="31" spans="1:20">
      <c r="A31">
        <v>30</v>
      </c>
      <c r="B31">
        <v>310</v>
      </c>
      <c r="C31">
        <v>99</v>
      </c>
      <c r="D31">
        <v>310</v>
      </c>
      <c r="E31">
        <v>0.54</v>
      </c>
    </row>
    <row r="32" spans="1:20" ht="15.75" thickBot="1">
      <c r="A32">
        <v>31</v>
      </c>
      <c r="B32">
        <v>300</v>
      </c>
      <c r="C32">
        <v>97</v>
      </c>
      <c r="D32">
        <v>300</v>
      </c>
      <c r="E32">
        <v>0.65</v>
      </c>
      <c r="G32" s="7"/>
      <c r="H32" s="7"/>
      <c r="I32" s="7"/>
    </row>
    <row r="33" spans="1:20">
      <c r="A33">
        <v>32</v>
      </c>
      <c r="B33">
        <v>327</v>
      </c>
      <c r="C33">
        <v>103</v>
      </c>
      <c r="D33">
        <v>327</v>
      </c>
      <c r="E33">
        <v>0.74</v>
      </c>
      <c r="G33" s="6" t="s">
        <v>21</v>
      </c>
      <c r="H33" s="6" t="s">
        <v>23</v>
      </c>
      <c r="I33" s="7"/>
      <c r="S33" s="9" t="s">
        <v>24</v>
      </c>
      <c r="T33" s="9"/>
    </row>
    <row r="34" spans="1:20">
      <c r="A34">
        <v>33</v>
      </c>
      <c r="B34">
        <v>338</v>
      </c>
      <c r="C34">
        <v>118</v>
      </c>
      <c r="D34">
        <v>338</v>
      </c>
      <c r="E34">
        <v>0.91</v>
      </c>
      <c r="G34" s="3">
        <v>90</v>
      </c>
      <c r="H34" s="4">
        <v>0</v>
      </c>
      <c r="I34" s="7"/>
      <c r="S34" s="4"/>
      <c r="T34" s="4"/>
    </row>
    <row r="35" spans="1:20">
      <c r="A35">
        <v>34</v>
      </c>
      <c r="B35">
        <v>340</v>
      </c>
      <c r="C35">
        <v>114</v>
      </c>
      <c r="D35">
        <v>340</v>
      </c>
      <c r="E35">
        <v>0.9</v>
      </c>
      <c r="G35" s="3">
        <v>93</v>
      </c>
      <c r="H35" s="4">
        <v>3</v>
      </c>
      <c r="I35" s="7"/>
      <c r="S35" s="4" t="s">
        <v>25</v>
      </c>
      <c r="T35" s="4">
        <v>107.19199999999999</v>
      </c>
    </row>
    <row r="36" spans="1:20">
      <c r="A36">
        <v>35</v>
      </c>
      <c r="B36">
        <v>331</v>
      </c>
      <c r="C36">
        <v>112</v>
      </c>
      <c r="D36">
        <v>331</v>
      </c>
      <c r="E36">
        <v>0.94</v>
      </c>
      <c r="G36" s="3">
        <v>96</v>
      </c>
      <c r="H36" s="4">
        <v>11</v>
      </c>
      <c r="I36" s="7"/>
      <c r="S36" s="4" t="s">
        <v>26</v>
      </c>
      <c r="T36" s="4">
        <v>0.27198939033887637</v>
      </c>
    </row>
    <row r="37" spans="1:20">
      <c r="A37">
        <v>36</v>
      </c>
      <c r="B37">
        <v>320</v>
      </c>
      <c r="C37">
        <v>110</v>
      </c>
      <c r="D37">
        <v>320</v>
      </c>
      <c r="E37">
        <v>0.88</v>
      </c>
      <c r="G37" s="3">
        <v>99</v>
      </c>
      <c r="H37" s="4">
        <v>40</v>
      </c>
      <c r="I37" s="7"/>
      <c r="S37" s="4" t="s">
        <v>27</v>
      </c>
      <c r="T37" s="4">
        <v>107</v>
      </c>
    </row>
    <row r="38" spans="1:20">
      <c r="A38">
        <v>37</v>
      </c>
      <c r="B38">
        <v>299</v>
      </c>
      <c r="C38">
        <v>106</v>
      </c>
      <c r="D38">
        <v>299</v>
      </c>
      <c r="E38">
        <v>0.64</v>
      </c>
      <c r="G38" s="3">
        <v>102</v>
      </c>
      <c r="H38" s="4">
        <v>68</v>
      </c>
      <c r="I38" s="7"/>
      <c r="S38" s="4" t="s">
        <v>28</v>
      </c>
      <c r="T38" s="4">
        <v>110</v>
      </c>
    </row>
    <row r="39" spans="1:20">
      <c r="A39">
        <v>38</v>
      </c>
      <c r="B39">
        <v>300</v>
      </c>
      <c r="C39">
        <v>105</v>
      </c>
      <c r="D39">
        <v>300</v>
      </c>
      <c r="E39">
        <v>0.57999999999999996</v>
      </c>
      <c r="G39" s="3">
        <v>105</v>
      </c>
      <c r="H39" s="4">
        <v>91</v>
      </c>
      <c r="I39" s="7"/>
      <c r="S39" s="4" t="s">
        <v>29</v>
      </c>
      <c r="T39" s="4">
        <v>6.081867659564522</v>
      </c>
    </row>
    <row r="40" spans="1:20">
      <c r="A40">
        <v>39</v>
      </c>
      <c r="B40">
        <v>304</v>
      </c>
      <c r="C40">
        <v>105</v>
      </c>
      <c r="D40">
        <v>304</v>
      </c>
      <c r="E40">
        <v>0.52</v>
      </c>
      <c r="G40" s="3">
        <v>108</v>
      </c>
      <c r="H40" s="4">
        <v>75</v>
      </c>
      <c r="I40" s="7"/>
      <c r="S40" s="4" t="s">
        <v>30</v>
      </c>
      <c r="T40" s="4">
        <v>36.989114228456835</v>
      </c>
    </row>
    <row r="41" spans="1:20">
      <c r="A41">
        <v>40</v>
      </c>
      <c r="B41">
        <v>307</v>
      </c>
      <c r="C41">
        <v>108</v>
      </c>
      <c r="D41">
        <v>307</v>
      </c>
      <c r="E41">
        <v>0.48</v>
      </c>
      <c r="G41" s="3">
        <v>111</v>
      </c>
      <c r="H41" s="4">
        <v>83</v>
      </c>
      <c r="I41" s="7"/>
      <c r="S41" s="4" t="s">
        <v>31</v>
      </c>
      <c r="T41" s="4">
        <v>-0.65324540421737876</v>
      </c>
    </row>
    <row r="42" spans="1:20">
      <c r="A42">
        <v>41</v>
      </c>
      <c r="B42">
        <v>308</v>
      </c>
      <c r="C42">
        <v>110</v>
      </c>
      <c r="D42">
        <v>308</v>
      </c>
      <c r="E42">
        <v>0.46</v>
      </c>
      <c r="G42" s="3">
        <v>114</v>
      </c>
      <c r="H42" s="4">
        <v>65</v>
      </c>
      <c r="I42" s="7"/>
      <c r="S42" s="4" t="s">
        <v>32</v>
      </c>
      <c r="T42" s="4">
        <v>9.560097235726335E-2</v>
      </c>
    </row>
    <row r="43" spans="1:20">
      <c r="A43">
        <v>42</v>
      </c>
      <c r="B43">
        <v>316</v>
      </c>
      <c r="C43">
        <v>105</v>
      </c>
      <c r="D43">
        <v>316</v>
      </c>
      <c r="E43">
        <v>0.49</v>
      </c>
      <c r="G43" s="3">
        <v>117</v>
      </c>
      <c r="H43" s="4">
        <v>35</v>
      </c>
      <c r="I43" s="7"/>
      <c r="S43" s="4" t="s">
        <v>33</v>
      </c>
      <c r="T43" s="4">
        <v>28</v>
      </c>
    </row>
    <row r="44" spans="1:20">
      <c r="A44">
        <v>43</v>
      </c>
      <c r="B44">
        <v>313</v>
      </c>
      <c r="C44">
        <v>107</v>
      </c>
      <c r="D44">
        <v>313</v>
      </c>
      <c r="E44">
        <v>0.53</v>
      </c>
      <c r="G44" s="3">
        <v>120</v>
      </c>
      <c r="H44" s="4">
        <v>29</v>
      </c>
      <c r="S44" s="4" t="s">
        <v>34</v>
      </c>
      <c r="T44" s="4">
        <v>92</v>
      </c>
    </row>
    <row r="45" spans="1:20" ht="15.75" thickBot="1">
      <c r="A45">
        <v>44</v>
      </c>
      <c r="B45">
        <v>332</v>
      </c>
      <c r="C45">
        <v>117</v>
      </c>
      <c r="D45">
        <v>332</v>
      </c>
      <c r="E45">
        <v>0.87</v>
      </c>
      <c r="G45" s="5" t="s">
        <v>22</v>
      </c>
      <c r="H45" s="5">
        <v>0</v>
      </c>
      <c r="S45" s="4" t="s">
        <v>35</v>
      </c>
      <c r="T45" s="4">
        <v>120</v>
      </c>
    </row>
    <row r="46" spans="1:20">
      <c r="A46">
        <v>45</v>
      </c>
      <c r="B46">
        <v>326</v>
      </c>
      <c r="C46">
        <v>113</v>
      </c>
      <c r="D46">
        <v>326</v>
      </c>
      <c r="E46">
        <v>0.91</v>
      </c>
      <c r="S46" s="4" t="s">
        <v>36</v>
      </c>
      <c r="T46" s="4">
        <v>53596</v>
      </c>
    </row>
    <row r="47" spans="1:20" ht="15.75" thickBot="1">
      <c r="A47">
        <v>46</v>
      </c>
      <c r="B47">
        <v>322</v>
      </c>
      <c r="C47">
        <v>110</v>
      </c>
      <c r="D47">
        <v>322</v>
      </c>
      <c r="E47">
        <v>0.88</v>
      </c>
      <c r="S47" s="5" t="s">
        <v>37</v>
      </c>
      <c r="T47" s="5">
        <v>500</v>
      </c>
    </row>
    <row r="48" spans="1:20">
      <c r="A48">
        <v>47</v>
      </c>
      <c r="B48">
        <v>329</v>
      </c>
      <c r="C48">
        <v>114</v>
      </c>
      <c r="D48">
        <v>329</v>
      </c>
      <c r="E48">
        <v>0.86</v>
      </c>
    </row>
    <row r="49" spans="1:9">
      <c r="A49">
        <v>48</v>
      </c>
      <c r="B49">
        <v>339</v>
      </c>
      <c r="C49">
        <v>119</v>
      </c>
      <c r="D49">
        <v>339</v>
      </c>
      <c r="E49">
        <v>0.89</v>
      </c>
    </row>
    <row r="50" spans="1:9">
      <c r="A50">
        <v>49</v>
      </c>
      <c r="B50">
        <v>321</v>
      </c>
      <c r="C50">
        <v>110</v>
      </c>
      <c r="D50">
        <v>321</v>
      </c>
      <c r="E50">
        <v>0.82</v>
      </c>
    </row>
    <row r="51" spans="1:9">
      <c r="A51">
        <v>50</v>
      </c>
      <c r="B51">
        <v>327</v>
      </c>
      <c r="C51">
        <v>111</v>
      </c>
      <c r="D51">
        <v>327</v>
      </c>
      <c r="E51">
        <v>0.78</v>
      </c>
    </row>
    <row r="52" spans="1:9">
      <c r="A52">
        <v>51</v>
      </c>
      <c r="B52">
        <v>313</v>
      </c>
      <c r="C52">
        <v>98</v>
      </c>
      <c r="D52">
        <v>313</v>
      </c>
      <c r="E52">
        <v>0.76</v>
      </c>
    </row>
    <row r="53" spans="1:9">
      <c r="A53">
        <v>52</v>
      </c>
      <c r="B53">
        <v>312</v>
      </c>
      <c r="C53">
        <v>100</v>
      </c>
      <c r="D53">
        <v>312</v>
      </c>
      <c r="E53">
        <v>0.56000000000000005</v>
      </c>
      <c r="G53" s="14" t="s">
        <v>66</v>
      </c>
      <c r="H53" s="14"/>
      <c r="I53" s="14"/>
    </row>
    <row r="54" spans="1:9">
      <c r="A54">
        <v>53</v>
      </c>
      <c r="B54">
        <v>334</v>
      </c>
      <c r="C54">
        <v>116</v>
      </c>
      <c r="D54">
        <v>334</v>
      </c>
      <c r="E54">
        <v>0.78</v>
      </c>
    </row>
    <row r="55" spans="1:9">
      <c r="A55">
        <v>54</v>
      </c>
      <c r="B55">
        <v>324</v>
      </c>
      <c r="C55">
        <v>112</v>
      </c>
      <c r="D55">
        <v>324</v>
      </c>
      <c r="E55">
        <v>0.72</v>
      </c>
      <c r="G55" t="s">
        <v>42</v>
      </c>
    </row>
    <row r="56" spans="1:9" ht="15.75" thickBot="1">
      <c r="A56">
        <v>55</v>
      </c>
      <c r="B56">
        <v>322</v>
      </c>
      <c r="C56">
        <v>110</v>
      </c>
      <c r="D56">
        <v>322</v>
      </c>
      <c r="E56">
        <v>0.7</v>
      </c>
    </row>
    <row r="57" spans="1:9">
      <c r="A57">
        <v>56</v>
      </c>
      <c r="B57">
        <v>320</v>
      </c>
      <c r="C57">
        <v>103</v>
      </c>
      <c r="D57">
        <v>320</v>
      </c>
      <c r="E57">
        <v>0.64</v>
      </c>
      <c r="G57" s="9" t="s">
        <v>43</v>
      </c>
      <c r="H57" s="9"/>
    </row>
    <row r="58" spans="1:9">
      <c r="A58">
        <v>57</v>
      </c>
      <c r="B58">
        <v>316</v>
      </c>
      <c r="C58">
        <v>102</v>
      </c>
      <c r="D58">
        <v>316</v>
      </c>
      <c r="E58">
        <v>0.64</v>
      </c>
      <c r="G58" s="4" t="s">
        <v>44</v>
      </c>
      <c r="H58" s="4">
        <v>0.8272004035317202</v>
      </c>
    </row>
    <row r="59" spans="1:9">
      <c r="A59">
        <v>58</v>
      </c>
      <c r="B59">
        <v>298</v>
      </c>
      <c r="C59">
        <v>99</v>
      </c>
      <c r="D59">
        <v>298</v>
      </c>
      <c r="E59">
        <v>0.46</v>
      </c>
      <c r="G59" s="4" t="s">
        <v>45</v>
      </c>
      <c r="H59" s="4">
        <v>0.6842605076030408</v>
      </c>
    </row>
    <row r="60" spans="1:9">
      <c r="A60">
        <v>59</v>
      </c>
      <c r="B60">
        <v>300</v>
      </c>
      <c r="C60">
        <v>99</v>
      </c>
      <c r="D60">
        <v>300</v>
      </c>
      <c r="E60">
        <v>0.36</v>
      </c>
      <c r="G60" s="4" t="s">
        <v>46</v>
      </c>
      <c r="H60" s="4">
        <v>0.68362649255806696</v>
      </c>
    </row>
    <row r="61" spans="1:9">
      <c r="A61">
        <v>60</v>
      </c>
      <c r="B61">
        <v>311</v>
      </c>
      <c r="C61">
        <v>104</v>
      </c>
      <c r="D61">
        <v>311</v>
      </c>
      <c r="E61">
        <v>0.42</v>
      </c>
      <c r="G61" s="4" t="s">
        <v>26</v>
      </c>
      <c r="H61" s="4">
        <v>3.4208735442321161</v>
      </c>
    </row>
    <row r="62" spans="1:9" ht="15.75" thickBot="1">
      <c r="A62">
        <v>61</v>
      </c>
      <c r="B62">
        <v>309</v>
      </c>
      <c r="C62">
        <v>100</v>
      </c>
      <c r="D62">
        <v>309</v>
      </c>
      <c r="E62">
        <v>0.48</v>
      </c>
      <c r="G62" s="5" t="s">
        <v>47</v>
      </c>
      <c r="H62" s="5">
        <v>500</v>
      </c>
    </row>
    <row r="63" spans="1:9">
      <c r="A63">
        <v>62</v>
      </c>
      <c r="B63">
        <v>307</v>
      </c>
      <c r="C63">
        <v>101</v>
      </c>
      <c r="D63">
        <v>307</v>
      </c>
      <c r="E63">
        <v>0.47</v>
      </c>
    </row>
    <row r="64" spans="1:9" ht="15.75" thickBot="1">
      <c r="A64">
        <v>63</v>
      </c>
      <c r="B64">
        <v>304</v>
      </c>
      <c r="C64">
        <v>105</v>
      </c>
      <c r="D64">
        <v>304</v>
      </c>
      <c r="E64">
        <v>0.54</v>
      </c>
      <c r="G64" t="s">
        <v>48</v>
      </c>
    </row>
    <row r="65" spans="1:16">
      <c r="A65">
        <v>64</v>
      </c>
      <c r="B65">
        <v>315</v>
      </c>
      <c r="C65">
        <v>107</v>
      </c>
      <c r="D65">
        <v>315</v>
      </c>
      <c r="E65">
        <v>0.56000000000000005</v>
      </c>
      <c r="G65" s="6"/>
      <c r="H65" s="6" t="s">
        <v>53</v>
      </c>
      <c r="I65" s="6" t="s">
        <v>54</v>
      </c>
      <c r="J65" s="6" t="s">
        <v>55</v>
      </c>
      <c r="K65" s="6" t="s">
        <v>56</v>
      </c>
      <c r="L65" s="6" t="s">
        <v>57</v>
      </c>
    </row>
    <row r="66" spans="1:16">
      <c r="A66">
        <v>65</v>
      </c>
      <c r="B66">
        <v>325</v>
      </c>
      <c r="C66">
        <v>111</v>
      </c>
      <c r="D66">
        <v>325</v>
      </c>
      <c r="E66">
        <v>0.52</v>
      </c>
      <c r="G66" s="4" t="s">
        <v>49</v>
      </c>
      <c r="H66" s="4">
        <v>1</v>
      </c>
      <c r="I66" s="4">
        <v>12629.784848797615</v>
      </c>
      <c r="J66" s="4">
        <v>12629.784848797615</v>
      </c>
      <c r="K66" s="4">
        <v>1079.2496377294997</v>
      </c>
      <c r="L66" s="4">
        <v>9.2895452960389687E-127</v>
      </c>
    </row>
    <row r="67" spans="1:16">
      <c r="A67">
        <v>66</v>
      </c>
      <c r="B67">
        <v>325</v>
      </c>
      <c r="C67">
        <v>112</v>
      </c>
      <c r="D67">
        <v>325</v>
      </c>
      <c r="E67">
        <v>0.55000000000000004</v>
      </c>
      <c r="G67" s="4" t="s">
        <v>50</v>
      </c>
      <c r="H67" s="4">
        <v>498</v>
      </c>
      <c r="I67" s="4">
        <v>5827.7831512023449</v>
      </c>
      <c r="J67" s="4">
        <v>11.702375805627199</v>
      </c>
      <c r="K67" s="4"/>
      <c r="L67" s="4"/>
    </row>
    <row r="68" spans="1:16" ht="15.75" thickBot="1">
      <c r="A68">
        <v>67</v>
      </c>
      <c r="B68">
        <v>327</v>
      </c>
      <c r="C68">
        <v>114</v>
      </c>
      <c r="D68">
        <v>327</v>
      </c>
      <c r="E68">
        <v>0.61</v>
      </c>
      <c r="G68" s="5" t="s">
        <v>51</v>
      </c>
      <c r="H68" s="5">
        <v>499</v>
      </c>
      <c r="I68" s="5">
        <v>18457.567999999959</v>
      </c>
      <c r="J68" s="5"/>
      <c r="K68" s="5"/>
      <c r="L68" s="5"/>
    </row>
    <row r="69" spans="1:16" ht="15.75" thickBot="1">
      <c r="A69">
        <v>68</v>
      </c>
      <c r="B69">
        <v>316</v>
      </c>
      <c r="C69">
        <v>107</v>
      </c>
      <c r="D69">
        <v>316</v>
      </c>
      <c r="E69">
        <v>0.56999999999999995</v>
      </c>
    </row>
    <row r="70" spans="1:16">
      <c r="A70">
        <v>69</v>
      </c>
      <c r="B70">
        <v>318</v>
      </c>
      <c r="C70">
        <v>109</v>
      </c>
      <c r="D70">
        <v>318</v>
      </c>
      <c r="E70">
        <v>0.68</v>
      </c>
      <c r="G70" s="6"/>
      <c r="H70" s="6" t="s">
        <v>58</v>
      </c>
      <c r="I70" s="6" t="s">
        <v>26</v>
      </c>
      <c r="J70" s="6" t="s">
        <v>59</v>
      </c>
      <c r="K70" s="6" t="s">
        <v>60</v>
      </c>
      <c r="L70" s="6" t="s">
        <v>61</v>
      </c>
      <c r="M70" s="6" t="s">
        <v>62</v>
      </c>
      <c r="N70" s="6" t="s">
        <v>63</v>
      </c>
      <c r="O70" s="6" t="s">
        <v>64</v>
      </c>
    </row>
    <row r="71" spans="1:16">
      <c r="A71">
        <v>70</v>
      </c>
      <c r="B71">
        <v>328</v>
      </c>
      <c r="C71">
        <v>115</v>
      </c>
      <c r="D71">
        <v>328</v>
      </c>
      <c r="E71">
        <v>0.78</v>
      </c>
      <c r="G71" s="4" t="s">
        <v>52</v>
      </c>
      <c r="H71" s="4">
        <v>-33.766430303954664</v>
      </c>
      <c r="I71" s="4">
        <v>4.2934457562463315</v>
      </c>
      <c r="J71" s="4">
        <v>-7.8646458394937167</v>
      </c>
      <c r="K71" s="4">
        <v>2.3146043178308594E-14</v>
      </c>
      <c r="L71" s="4">
        <v>-42.201930552507307</v>
      </c>
      <c r="M71" s="4">
        <v>-25.330930055402018</v>
      </c>
      <c r="N71" s="4">
        <v>-42.201930552507307</v>
      </c>
      <c r="O71" s="4">
        <v>-25.330930055402018</v>
      </c>
    </row>
    <row r="72" spans="1:16" ht="15.75" thickBot="1">
      <c r="A72">
        <v>71</v>
      </c>
      <c r="B72">
        <v>332</v>
      </c>
      <c r="C72">
        <v>118</v>
      </c>
      <c r="D72">
        <v>332</v>
      </c>
      <c r="E72">
        <v>0.94</v>
      </c>
      <c r="G72" s="5" t="s">
        <v>65</v>
      </c>
      <c r="H72" s="5">
        <v>0.44540569245922124</v>
      </c>
      <c r="I72" s="5">
        <v>1.3557974333435339E-2</v>
      </c>
      <c r="J72" s="5">
        <v>32.851935068265</v>
      </c>
      <c r="K72" s="5">
        <v>9.2895452960389687E-127</v>
      </c>
      <c r="L72" s="5">
        <v>0.41876781175625089</v>
      </c>
      <c r="M72" s="5">
        <v>0.47204357316219159</v>
      </c>
      <c r="N72" s="5">
        <v>0.41876781175625089</v>
      </c>
      <c r="O72" s="5">
        <v>0.47204357316219159</v>
      </c>
    </row>
    <row r="73" spans="1:16">
      <c r="A73">
        <v>72</v>
      </c>
      <c r="B73">
        <v>336</v>
      </c>
      <c r="C73">
        <v>112</v>
      </c>
      <c r="D73">
        <v>336</v>
      </c>
      <c r="E73">
        <v>0.96</v>
      </c>
    </row>
    <row r="74" spans="1:16">
      <c r="A74">
        <v>73</v>
      </c>
      <c r="B74">
        <v>321</v>
      </c>
      <c r="C74">
        <v>111</v>
      </c>
      <c r="D74">
        <v>321</v>
      </c>
      <c r="E74">
        <v>0.93</v>
      </c>
    </row>
    <row r="75" spans="1:16">
      <c r="A75">
        <v>74</v>
      </c>
      <c r="B75">
        <v>314</v>
      </c>
      <c r="C75">
        <v>108</v>
      </c>
      <c r="D75">
        <v>314</v>
      </c>
      <c r="E75">
        <v>0.84</v>
      </c>
    </row>
    <row r="76" spans="1:16">
      <c r="A76">
        <v>75</v>
      </c>
      <c r="B76">
        <v>314</v>
      </c>
      <c r="C76">
        <v>106</v>
      </c>
      <c r="D76">
        <v>314</v>
      </c>
      <c r="E76">
        <v>0.74</v>
      </c>
      <c r="G76" s="14" t="s">
        <v>80</v>
      </c>
      <c r="H76" s="14"/>
      <c r="I76" s="14"/>
      <c r="J76" s="14"/>
      <c r="K76" s="14"/>
      <c r="L76" s="14"/>
      <c r="M76" s="14"/>
      <c r="N76" s="14"/>
      <c r="O76" s="14"/>
      <c r="P76" s="14"/>
    </row>
    <row r="77" spans="1:16">
      <c r="A77">
        <v>76</v>
      </c>
      <c r="B77">
        <v>329</v>
      </c>
      <c r="C77">
        <v>114</v>
      </c>
      <c r="D77">
        <v>329</v>
      </c>
      <c r="E77">
        <v>0.72</v>
      </c>
    </row>
    <row r="78" spans="1:16">
      <c r="A78">
        <v>77</v>
      </c>
      <c r="B78">
        <v>327</v>
      </c>
      <c r="C78">
        <v>112</v>
      </c>
      <c r="D78">
        <v>327</v>
      </c>
      <c r="E78">
        <v>0.74</v>
      </c>
      <c r="G78" t="s">
        <v>42</v>
      </c>
    </row>
    <row r="79" spans="1:16" ht="15.75" thickBot="1">
      <c r="A79">
        <v>78</v>
      </c>
      <c r="B79">
        <v>301</v>
      </c>
      <c r="C79">
        <v>99</v>
      </c>
      <c r="D79">
        <v>301</v>
      </c>
      <c r="E79">
        <v>0.64</v>
      </c>
    </row>
    <row r="80" spans="1:16">
      <c r="A80">
        <v>79</v>
      </c>
      <c r="B80">
        <v>296</v>
      </c>
      <c r="C80">
        <v>95</v>
      </c>
      <c r="D80">
        <v>296</v>
      </c>
      <c r="E80">
        <v>0.44</v>
      </c>
      <c r="G80" s="9" t="s">
        <v>43</v>
      </c>
      <c r="H80" s="9"/>
    </row>
    <row r="81" spans="1:15">
      <c r="A81">
        <v>80</v>
      </c>
      <c r="B81">
        <v>294</v>
      </c>
      <c r="C81">
        <v>93</v>
      </c>
      <c r="D81">
        <v>294</v>
      </c>
      <c r="E81">
        <v>0.46</v>
      </c>
      <c r="G81" s="4" t="s">
        <v>44</v>
      </c>
      <c r="H81" s="4">
        <v>0.82720040353172009</v>
      </c>
    </row>
    <row r="82" spans="1:15">
      <c r="A82">
        <v>81</v>
      </c>
      <c r="B82">
        <v>312</v>
      </c>
      <c r="C82">
        <v>105</v>
      </c>
      <c r="D82">
        <v>312</v>
      </c>
      <c r="E82">
        <v>0.5</v>
      </c>
      <c r="G82" s="4" t="s">
        <v>45</v>
      </c>
      <c r="H82" s="4">
        <v>0.68426050760304058</v>
      </c>
    </row>
    <row r="83" spans="1:15">
      <c r="A83">
        <v>82</v>
      </c>
      <c r="B83">
        <v>340</v>
      </c>
      <c r="C83">
        <v>120</v>
      </c>
      <c r="D83">
        <v>340</v>
      </c>
      <c r="E83">
        <v>0.96</v>
      </c>
      <c r="G83" s="4" t="s">
        <v>46</v>
      </c>
      <c r="H83" s="4">
        <v>0.68362649255806673</v>
      </c>
    </row>
    <row r="84" spans="1:15">
      <c r="A84">
        <v>83</v>
      </c>
      <c r="B84">
        <v>320</v>
      </c>
      <c r="C84">
        <v>110</v>
      </c>
      <c r="D84">
        <v>320</v>
      </c>
      <c r="E84">
        <v>0.92</v>
      </c>
      <c r="G84" s="4" t="s">
        <v>26</v>
      </c>
      <c r="H84" s="4">
        <v>6.353192211343071</v>
      </c>
    </row>
    <row r="85" spans="1:15" ht="15.75" thickBot="1">
      <c r="A85">
        <v>84</v>
      </c>
      <c r="B85">
        <v>322</v>
      </c>
      <c r="C85">
        <v>115</v>
      </c>
      <c r="D85">
        <v>322</v>
      </c>
      <c r="E85">
        <v>0.92</v>
      </c>
      <c r="G85" s="5" t="s">
        <v>47</v>
      </c>
      <c r="H85" s="5">
        <v>500</v>
      </c>
    </row>
    <row r="86" spans="1:15">
      <c r="A86">
        <v>85</v>
      </c>
      <c r="B86">
        <v>340</v>
      </c>
      <c r="C86">
        <v>115</v>
      </c>
      <c r="D86">
        <v>340</v>
      </c>
      <c r="E86">
        <v>0.94</v>
      </c>
    </row>
    <row r="87" spans="1:15" ht="15.75" thickBot="1">
      <c r="A87">
        <v>86</v>
      </c>
      <c r="B87">
        <v>319</v>
      </c>
      <c r="C87">
        <v>103</v>
      </c>
      <c r="D87">
        <v>319</v>
      </c>
      <c r="E87">
        <v>0.76</v>
      </c>
      <c r="G87" t="s">
        <v>48</v>
      </c>
    </row>
    <row r="88" spans="1:15">
      <c r="A88">
        <v>87</v>
      </c>
      <c r="B88">
        <v>315</v>
      </c>
      <c r="C88">
        <v>106</v>
      </c>
      <c r="D88">
        <v>315</v>
      </c>
      <c r="E88">
        <v>0.72</v>
      </c>
      <c r="G88" s="6"/>
      <c r="H88" s="6" t="s">
        <v>53</v>
      </c>
      <c r="I88" s="6" t="s">
        <v>54</v>
      </c>
      <c r="J88" s="6" t="s">
        <v>55</v>
      </c>
      <c r="K88" s="6" t="s">
        <v>56</v>
      </c>
      <c r="L88" s="6" t="s">
        <v>57</v>
      </c>
    </row>
    <row r="89" spans="1:15">
      <c r="A89">
        <v>88</v>
      </c>
      <c r="B89">
        <v>317</v>
      </c>
      <c r="C89">
        <v>107</v>
      </c>
      <c r="D89">
        <v>317</v>
      </c>
      <c r="E89">
        <v>0.66</v>
      </c>
      <c r="G89" s="4" t="s">
        <v>49</v>
      </c>
      <c r="H89" s="4">
        <v>1</v>
      </c>
      <c r="I89" s="4">
        <v>43561.808465413349</v>
      </c>
      <c r="J89" s="4">
        <v>43561.808465413349</v>
      </c>
      <c r="K89" s="4">
        <v>1079.2496377294985</v>
      </c>
      <c r="L89" s="4">
        <v>9.2895452960400233E-127</v>
      </c>
    </row>
    <row r="90" spans="1:15">
      <c r="A90">
        <v>89</v>
      </c>
      <c r="B90">
        <v>314</v>
      </c>
      <c r="C90">
        <v>108</v>
      </c>
      <c r="D90">
        <v>314</v>
      </c>
      <c r="E90">
        <v>0.64</v>
      </c>
      <c r="G90" s="4" t="s">
        <v>50</v>
      </c>
      <c r="H90" s="4">
        <v>498</v>
      </c>
      <c r="I90" s="4">
        <v>20100.799534586586</v>
      </c>
      <c r="J90" s="4">
        <v>40.363051274270255</v>
      </c>
      <c r="K90" s="4"/>
      <c r="L90" s="4"/>
    </row>
    <row r="91" spans="1:15" ht="15.75" thickBot="1">
      <c r="A91">
        <v>90</v>
      </c>
      <c r="B91">
        <v>316</v>
      </c>
      <c r="C91">
        <v>109</v>
      </c>
      <c r="D91">
        <v>316</v>
      </c>
      <c r="E91">
        <v>0.74</v>
      </c>
      <c r="G91" s="5" t="s">
        <v>51</v>
      </c>
      <c r="H91" s="5">
        <v>499</v>
      </c>
      <c r="I91" s="5">
        <v>63662.607999999935</v>
      </c>
      <c r="J91" s="5"/>
      <c r="K91" s="5"/>
      <c r="L91" s="5"/>
    </row>
    <row r="92" spans="1:15" ht="15.75" thickBot="1">
      <c r="A92">
        <v>91</v>
      </c>
      <c r="B92">
        <v>318</v>
      </c>
      <c r="C92">
        <v>106</v>
      </c>
      <c r="D92">
        <v>318</v>
      </c>
      <c r="E92">
        <v>0.64</v>
      </c>
    </row>
    <row r="93" spans="1:15">
      <c r="A93">
        <v>92</v>
      </c>
      <c r="B93">
        <v>299</v>
      </c>
      <c r="C93">
        <v>97</v>
      </c>
      <c r="D93">
        <v>299</v>
      </c>
      <c r="E93">
        <v>0.38</v>
      </c>
      <c r="G93" s="6"/>
      <c r="H93" s="6" t="s">
        <v>58</v>
      </c>
      <c r="I93" s="6" t="s">
        <v>26</v>
      </c>
      <c r="J93" s="6" t="s">
        <v>59</v>
      </c>
      <c r="K93" s="6" t="s">
        <v>60</v>
      </c>
      <c r="L93" s="6" t="s">
        <v>61</v>
      </c>
      <c r="M93" s="6" t="s">
        <v>62</v>
      </c>
      <c r="N93" s="6" t="s">
        <v>63</v>
      </c>
      <c r="O93" s="6" t="s">
        <v>64</v>
      </c>
    </row>
    <row r="94" spans="1:15">
      <c r="A94">
        <v>93</v>
      </c>
      <c r="B94">
        <v>298</v>
      </c>
      <c r="C94">
        <v>98</v>
      </c>
      <c r="D94">
        <v>298</v>
      </c>
      <c r="E94">
        <v>0.34</v>
      </c>
      <c r="G94" s="4" t="s">
        <v>52</v>
      </c>
      <c r="H94" s="4">
        <v>151.79684300770302</v>
      </c>
      <c r="I94" s="4">
        <v>5.0206928838839948</v>
      </c>
      <c r="J94" s="4">
        <v>30.234241870272172</v>
      </c>
      <c r="K94" s="4">
        <v>8.7088465949237089E-115</v>
      </c>
      <c r="L94" s="4">
        <v>141.93249197722966</v>
      </c>
      <c r="M94" s="4">
        <v>161.66119403817638</v>
      </c>
      <c r="N94" s="4">
        <v>141.93249197722966</v>
      </c>
      <c r="O94" s="4">
        <v>161.66119403817638</v>
      </c>
    </row>
    <row r="95" spans="1:15" ht="15.75" thickBot="1">
      <c r="A95">
        <v>94</v>
      </c>
      <c r="B95">
        <v>301</v>
      </c>
      <c r="C95">
        <v>97</v>
      </c>
      <c r="D95">
        <v>301</v>
      </c>
      <c r="E95">
        <v>0.44</v>
      </c>
      <c r="G95" s="5" t="s">
        <v>65</v>
      </c>
      <c r="H95" s="5">
        <v>1.5362634990698651</v>
      </c>
      <c r="I95" s="5">
        <v>4.6763257503022938E-2</v>
      </c>
      <c r="J95" s="5">
        <v>32.851935068264986</v>
      </c>
      <c r="K95" s="5">
        <v>9.2895452960400233E-127</v>
      </c>
      <c r="L95" s="5">
        <v>1.4443859040831384</v>
      </c>
      <c r="M95" s="5">
        <v>1.6281410940565919</v>
      </c>
      <c r="N95" s="5">
        <v>1.4443859040831384</v>
      </c>
      <c r="O95" s="5">
        <v>1.6281410940565919</v>
      </c>
    </row>
    <row r="96" spans="1:15">
      <c r="A96">
        <v>95</v>
      </c>
      <c r="B96">
        <v>303</v>
      </c>
      <c r="C96">
        <v>99</v>
      </c>
      <c r="D96">
        <v>303</v>
      </c>
      <c r="E96">
        <v>0.36</v>
      </c>
    </row>
    <row r="97" spans="1:5">
      <c r="A97">
        <v>96</v>
      </c>
      <c r="B97">
        <v>304</v>
      </c>
      <c r="C97">
        <v>100</v>
      </c>
      <c r="D97">
        <v>304</v>
      </c>
      <c r="E97">
        <v>0.42</v>
      </c>
    </row>
    <row r="98" spans="1:5">
      <c r="A98">
        <v>97</v>
      </c>
      <c r="B98">
        <v>306</v>
      </c>
      <c r="C98">
        <v>100</v>
      </c>
      <c r="D98">
        <v>306</v>
      </c>
      <c r="E98">
        <v>0.48</v>
      </c>
    </row>
    <row r="99" spans="1:5">
      <c r="A99">
        <v>98</v>
      </c>
      <c r="B99">
        <v>331</v>
      </c>
      <c r="C99">
        <v>120</v>
      </c>
      <c r="D99">
        <v>331</v>
      </c>
      <c r="E99">
        <v>0.86</v>
      </c>
    </row>
    <row r="100" spans="1:5">
      <c r="A100">
        <v>99</v>
      </c>
      <c r="B100">
        <v>332</v>
      </c>
      <c r="C100">
        <v>119</v>
      </c>
      <c r="D100">
        <v>332</v>
      </c>
      <c r="E100">
        <v>0.9</v>
      </c>
    </row>
    <row r="101" spans="1:5">
      <c r="A101">
        <v>100</v>
      </c>
      <c r="B101">
        <v>323</v>
      </c>
      <c r="C101">
        <v>113</v>
      </c>
      <c r="D101">
        <v>323</v>
      </c>
      <c r="E101">
        <v>0.79</v>
      </c>
    </row>
    <row r="102" spans="1:5">
      <c r="A102">
        <v>101</v>
      </c>
      <c r="B102">
        <v>322</v>
      </c>
      <c r="C102">
        <v>107</v>
      </c>
      <c r="D102">
        <v>322</v>
      </c>
      <c r="E102">
        <v>0.71</v>
      </c>
    </row>
    <row r="103" spans="1:5">
      <c r="A103">
        <v>102</v>
      </c>
      <c r="B103">
        <v>312</v>
      </c>
      <c r="C103">
        <v>105</v>
      </c>
      <c r="D103">
        <v>312</v>
      </c>
      <c r="E103">
        <v>0.64</v>
      </c>
    </row>
    <row r="104" spans="1:5">
      <c r="A104">
        <v>103</v>
      </c>
      <c r="B104">
        <v>314</v>
      </c>
      <c r="C104">
        <v>106</v>
      </c>
      <c r="D104">
        <v>314</v>
      </c>
      <c r="E104">
        <v>0.62</v>
      </c>
    </row>
    <row r="105" spans="1:5">
      <c r="A105">
        <v>104</v>
      </c>
      <c r="B105">
        <v>317</v>
      </c>
      <c r="C105">
        <v>104</v>
      </c>
      <c r="D105">
        <v>317</v>
      </c>
      <c r="E105">
        <v>0.56999999999999995</v>
      </c>
    </row>
    <row r="106" spans="1:5">
      <c r="A106">
        <v>105</v>
      </c>
      <c r="B106">
        <v>326</v>
      </c>
      <c r="C106">
        <v>112</v>
      </c>
      <c r="D106">
        <v>326</v>
      </c>
      <c r="E106">
        <v>0.74</v>
      </c>
    </row>
    <row r="107" spans="1:5">
      <c r="A107">
        <v>106</v>
      </c>
      <c r="B107">
        <v>316</v>
      </c>
      <c r="C107">
        <v>110</v>
      </c>
      <c r="D107">
        <v>316</v>
      </c>
      <c r="E107">
        <v>0.69</v>
      </c>
    </row>
    <row r="108" spans="1:5">
      <c r="A108">
        <v>107</v>
      </c>
      <c r="B108">
        <v>329</v>
      </c>
      <c r="C108">
        <v>111</v>
      </c>
      <c r="D108">
        <v>329</v>
      </c>
      <c r="E108">
        <v>0.87</v>
      </c>
    </row>
    <row r="109" spans="1:5">
      <c r="A109">
        <v>108</v>
      </c>
      <c r="B109">
        <v>338</v>
      </c>
      <c r="C109">
        <v>117</v>
      </c>
      <c r="D109">
        <v>338</v>
      </c>
      <c r="E109">
        <v>0.91</v>
      </c>
    </row>
    <row r="110" spans="1:5">
      <c r="A110">
        <v>109</v>
      </c>
      <c r="B110">
        <v>331</v>
      </c>
      <c r="C110">
        <v>116</v>
      </c>
      <c r="D110">
        <v>331</v>
      </c>
      <c r="E110">
        <v>0.93</v>
      </c>
    </row>
    <row r="111" spans="1:5">
      <c r="A111">
        <v>110</v>
      </c>
      <c r="B111">
        <v>304</v>
      </c>
      <c r="C111">
        <v>103</v>
      </c>
      <c r="D111">
        <v>304</v>
      </c>
      <c r="E111">
        <v>0.68</v>
      </c>
    </row>
    <row r="112" spans="1:5">
      <c r="A112">
        <v>111</v>
      </c>
      <c r="B112">
        <v>305</v>
      </c>
      <c r="C112">
        <v>108</v>
      </c>
      <c r="D112">
        <v>305</v>
      </c>
      <c r="E112">
        <v>0.61</v>
      </c>
    </row>
    <row r="113" spans="1:5">
      <c r="A113">
        <v>112</v>
      </c>
      <c r="B113">
        <v>321</v>
      </c>
      <c r="C113">
        <v>109</v>
      </c>
      <c r="D113">
        <v>321</v>
      </c>
      <c r="E113">
        <v>0.69</v>
      </c>
    </row>
    <row r="114" spans="1:5">
      <c r="A114">
        <v>113</v>
      </c>
      <c r="B114">
        <v>301</v>
      </c>
      <c r="C114">
        <v>107</v>
      </c>
      <c r="D114">
        <v>301</v>
      </c>
      <c r="E114">
        <v>0.62</v>
      </c>
    </row>
    <row r="115" spans="1:5">
      <c r="A115">
        <v>114</v>
      </c>
      <c r="B115">
        <v>320</v>
      </c>
      <c r="C115">
        <v>110</v>
      </c>
      <c r="D115">
        <v>320</v>
      </c>
      <c r="E115">
        <v>0.72</v>
      </c>
    </row>
    <row r="116" spans="1:5">
      <c r="A116">
        <v>115</v>
      </c>
      <c r="B116">
        <v>311</v>
      </c>
      <c r="C116">
        <v>105</v>
      </c>
      <c r="D116">
        <v>311</v>
      </c>
      <c r="E116">
        <v>0.59</v>
      </c>
    </row>
    <row r="117" spans="1:5">
      <c r="A117">
        <v>116</v>
      </c>
      <c r="B117">
        <v>310</v>
      </c>
      <c r="C117">
        <v>106</v>
      </c>
      <c r="D117">
        <v>310</v>
      </c>
      <c r="E117">
        <v>0.66</v>
      </c>
    </row>
    <row r="118" spans="1:5">
      <c r="A118">
        <v>117</v>
      </c>
      <c r="B118">
        <v>299</v>
      </c>
      <c r="C118">
        <v>102</v>
      </c>
      <c r="D118">
        <v>299</v>
      </c>
      <c r="E118">
        <v>0.56000000000000005</v>
      </c>
    </row>
    <row r="119" spans="1:5">
      <c r="A119">
        <v>118</v>
      </c>
      <c r="B119">
        <v>290</v>
      </c>
      <c r="C119">
        <v>104</v>
      </c>
      <c r="D119">
        <v>290</v>
      </c>
      <c r="E119">
        <v>0.45</v>
      </c>
    </row>
    <row r="120" spans="1:5">
      <c r="A120">
        <v>119</v>
      </c>
      <c r="B120">
        <v>296</v>
      </c>
      <c r="C120">
        <v>99</v>
      </c>
      <c r="D120">
        <v>296</v>
      </c>
      <c r="E120">
        <v>0.47</v>
      </c>
    </row>
    <row r="121" spans="1:5">
      <c r="A121">
        <v>120</v>
      </c>
      <c r="B121">
        <v>327</v>
      </c>
      <c r="C121">
        <v>104</v>
      </c>
      <c r="D121">
        <v>327</v>
      </c>
      <c r="E121">
        <v>0.71</v>
      </c>
    </row>
    <row r="122" spans="1:5">
      <c r="A122">
        <v>121</v>
      </c>
      <c r="B122">
        <v>335</v>
      </c>
      <c r="C122">
        <v>117</v>
      </c>
      <c r="D122">
        <v>335</v>
      </c>
      <c r="E122">
        <v>0.94</v>
      </c>
    </row>
    <row r="123" spans="1:5">
      <c r="A123">
        <v>122</v>
      </c>
      <c r="B123">
        <v>334</v>
      </c>
      <c r="C123">
        <v>119</v>
      </c>
      <c r="D123">
        <v>334</v>
      </c>
      <c r="E123">
        <v>0.94</v>
      </c>
    </row>
    <row r="124" spans="1:5">
      <c r="A124">
        <v>123</v>
      </c>
      <c r="B124">
        <v>310</v>
      </c>
      <c r="C124">
        <v>106</v>
      </c>
      <c r="D124">
        <v>310</v>
      </c>
      <c r="E124">
        <v>0.56999999999999995</v>
      </c>
    </row>
    <row r="125" spans="1:5">
      <c r="A125">
        <v>124</v>
      </c>
      <c r="B125">
        <v>308</v>
      </c>
      <c r="C125">
        <v>108</v>
      </c>
      <c r="D125">
        <v>308</v>
      </c>
      <c r="E125">
        <v>0.61</v>
      </c>
    </row>
    <row r="126" spans="1:5">
      <c r="A126">
        <v>125</v>
      </c>
      <c r="B126">
        <v>301</v>
      </c>
      <c r="C126">
        <v>106</v>
      </c>
      <c r="D126">
        <v>301</v>
      </c>
      <c r="E126">
        <v>0.56999999999999995</v>
      </c>
    </row>
    <row r="127" spans="1:5">
      <c r="A127">
        <v>126</v>
      </c>
      <c r="B127">
        <v>300</v>
      </c>
      <c r="C127">
        <v>100</v>
      </c>
      <c r="D127">
        <v>300</v>
      </c>
      <c r="E127">
        <v>0.64</v>
      </c>
    </row>
    <row r="128" spans="1:5">
      <c r="A128">
        <v>127</v>
      </c>
      <c r="B128">
        <v>323</v>
      </c>
      <c r="C128">
        <v>113</v>
      </c>
      <c r="D128">
        <v>323</v>
      </c>
      <c r="E128">
        <v>0.85</v>
      </c>
    </row>
    <row r="129" spans="1:5">
      <c r="A129">
        <v>128</v>
      </c>
      <c r="B129">
        <v>319</v>
      </c>
      <c r="C129">
        <v>112</v>
      </c>
      <c r="D129">
        <v>319</v>
      </c>
      <c r="E129">
        <v>0.78</v>
      </c>
    </row>
    <row r="130" spans="1:5">
      <c r="A130">
        <v>129</v>
      </c>
      <c r="B130">
        <v>326</v>
      </c>
      <c r="C130">
        <v>112</v>
      </c>
      <c r="D130">
        <v>326</v>
      </c>
      <c r="E130">
        <v>0.84</v>
      </c>
    </row>
    <row r="131" spans="1:5">
      <c r="A131">
        <v>130</v>
      </c>
      <c r="B131">
        <v>333</v>
      </c>
      <c r="C131">
        <v>118</v>
      </c>
      <c r="D131">
        <v>333</v>
      </c>
      <c r="E131">
        <v>0.92</v>
      </c>
    </row>
    <row r="132" spans="1:5">
      <c r="A132">
        <v>131</v>
      </c>
      <c r="B132">
        <v>339</v>
      </c>
      <c r="C132">
        <v>114</v>
      </c>
      <c r="D132">
        <v>339</v>
      </c>
      <c r="E132">
        <v>0.96</v>
      </c>
    </row>
    <row r="133" spans="1:5">
      <c r="A133">
        <v>132</v>
      </c>
      <c r="B133">
        <v>303</v>
      </c>
      <c r="C133">
        <v>105</v>
      </c>
      <c r="D133">
        <v>303</v>
      </c>
      <c r="E133">
        <v>0.77</v>
      </c>
    </row>
    <row r="134" spans="1:5">
      <c r="A134">
        <v>133</v>
      </c>
      <c r="B134">
        <v>309</v>
      </c>
      <c r="C134">
        <v>105</v>
      </c>
      <c r="D134">
        <v>309</v>
      </c>
      <c r="E134">
        <v>0.71</v>
      </c>
    </row>
    <row r="135" spans="1:5">
      <c r="A135">
        <v>134</v>
      </c>
      <c r="B135">
        <v>323</v>
      </c>
      <c r="C135">
        <v>112</v>
      </c>
      <c r="D135">
        <v>323</v>
      </c>
      <c r="E135">
        <v>0.79</v>
      </c>
    </row>
    <row r="136" spans="1:5">
      <c r="A136">
        <v>135</v>
      </c>
      <c r="B136">
        <v>333</v>
      </c>
      <c r="C136">
        <v>113</v>
      </c>
      <c r="D136">
        <v>333</v>
      </c>
      <c r="E136">
        <v>0.89</v>
      </c>
    </row>
    <row r="137" spans="1:5">
      <c r="A137">
        <v>136</v>
      </c>
      <c r="B137">
        <v>314</v>
      </c>
      <c r="C137">
        <v>109</v>
      </c>
      <c r="D137">
        <v>314</v>
      </c>
      <c r="E137">
        <v>0.82</v>
      </c>
    </row>
    <row r="138" spans="1:5">
      <c r="A138">
        <v>137</v>
      </c>
      <c r="B138">
        <v>312</v>
      </c>
      <c r="C138">
        <v>103</v>
      </c>
      <c r="D138">
        <v>312</v>
      </c>
      <c r="E138">
        <v>0.76</v>
      </c>
    </row>
    <row r="139" spans="1:5">
      <c r="A139">
        <v>138</v>
      </c>
      <c r="B139">
        <v>316</v>
      </c>
      <c r="C139">
        <v>100</v>
      </c>
      <c r="D139">
        <v>316</v>
      </c>
      <c r="E139">
        <v>0.71</v>
      </c>
    </row>
    <row r="140" spans="1:5">
      <c r="A140">
        <v>139</v>
      </c>
      <c r="B140">
        <v>326</v>
      </c>
      <c r="C140">
        <v>116</v>
      </c>
      <c r="D140">
        <v>326</v>
      </c>
      <c r="E140">
        <v>0.8</v>
      </c>
    </row>
    <row r="141" spans="1:5">
      <c r="A141">
        <v>140</v>
      </c>
      <c r="B141">
        <v>318</v>
      </c>
      <c r="C141">
        <v>109</v>
      </c>
      <c r="D141">
        <v>318</v>
      </c>
      <c r="E141">
        <v>0.78</v>
      </c>
    </row>
    <row r="142" spans="1:5">
      <c r="A142">
        <v>141</v>
      </c>
      <c r="B142">
        <v>329</v>
      </c>
      <c r="C142">
        <v>110</v>
      </c>
      <c r="D142">
        <v>329</v>
      </c>
      <c r="E142">
        <v>0.84</v>
      </c>
    </row>
    <row r="143" spans="1:5">
      <c r="A143">
        <v>142</v>
      </c>
      <c r="B143">
        <v>332</v>
      </c>
      <c r="C143">
        <v>118</v>
      </c>
      <c r="D143">
        <v>332</v>
      </c>
      <c r="E143">
        <v>0.9</v>
      </c>
    </row>
    <row r="144" spans="1:5">
      <c r="A144">
        <v>143</v>
      </c>
      <c r="B144">
        <v>331</v>
      </c>
      <c r="C144">
        <v>115</v>
      </c>
      <c r="D144">
        <v>331</v>
      </c>
      <c r="E144">
        <v>0.92</v>
      </c>
    </row>
    <row r="145" spans="1:5">
      <c r="A145">
        <v>144</v>
      </c>
      <c r="B145">
        <v>340</v>
      </c>
      <c r="C145">
        <v>120</v>
      </c>
      <c r="D145">
        <v>340</v>
      </c>
      <c r="E145">
        <v>0.97</v>
      </c>
    </row>
    <row r="146" spans="1:5">
      <c r="A146">
        <v>145</v>
      </c>
      <c r="B146">
        <v>325</v>
      </c>
      <c r="C146">
        <v>112</v>
      </c>
      <c r="D146">
        <v>325</v>
      </c>
      <c r="E146">
        <v>0.8</v>
      </c>
    </row>
    <row r="147" spans="1:5">
      <c r="A147">
        <v>146</v>
      </c>
      <c r="B147">
        <v>320</v>
      </c>
      <c r="C147">
        <v>113</v>
      </c>
      <c r="D147">
        <v>320</v>
      </c>
      <c r="E147">
        <v>0.81</v>
      </c>
    </row>
    <row r="148" spans="1:5">
      <c r="A148">
        <v>147</v>
      </c>
      <c r="B148">
        <v>315</v>
      </c>
      <c r="C148">
        <v>105</v>
      </c>
      <c r="D148">
        <v>315</v>
      </c>
      <c r="E148">
        <v>0.75</v>
      </c>
    </row>
    <row r="149" spans="1:5">
      <c r="A149">
        <v>148</v>
      </c>
      <c r="B149">
        <v>326</v>
      </c>
      <c r="C149">
        <v>114</v>
      </c>
      <c r="D149">
        <v>326</v>
      </c>
      <c r="E149">
        <v>0.83</v>
      </c>
    </row>
    <row r="150" spans="1:5">
      <c r="A150">
        <v>149</v>
      </c>
      <c r="B150">
        <v>339</v>
      </c>
      <c r="C150">
        <v>116</v>
      </c>
      <c r="D150">
        <v>339</v>
      </c>
      <c r="E150">
        <v>0.96</v>
      </c>
    </row>
    <row r="151" spans="1:5">
      <c r="A151">
        <v>150</v>
      </c>
      <c r="B151">
        <v>311</v>
      </c>
      <c r="C151">
        <v>106</v>
      </c>
      <c r="D151">
        <v>311</v>
      </c>
      <c r="E151">
        <v>0.79</v>
      </c>
    </row>
    <row r="152" spans="1:5">
      <c r="A152">
        <v>151</v>
      </c>
      <c r="B152">
        <v>334</v>
      </c>
      <c r="C152">
        <v>114</v>
      </c>
      <c r="D152">
        <v>334</v>
      </c>
      <c r="E152">
        <v>0.93</v>
      </c>
    </row>
    <row r="153" spans="1:5">
      <c r="A153">
        <v>152</v>
      </c>
      <c r="B153">
        <v>332</v>
      </c>
      <c r="C153">
        <v>116</v>
      </c>
      <c r="D153">
        <v>332</v>
      </c>
      <c r="E153">
        <v>0.94</v>
      </c>
    </row>
    <row r="154" spans="1:5">
      <c r="A154">
        <v>153</v>
      </c>
      <c r="B154">
        <v>321</v>
      </c>
      <c r="C154">
        <v>112</v>
      </c>
      <c r="D154">
        <v>321</v>
      </c>
      <c r="E154">
        <v>0.86</v>
      </c>
    </row>
    <row r="155" spans="1:5">
      <c r="A155">
        <v>154</v>
      </c>
      <c r="B155">
        <v>324</v>
      </c>
      <c r="C155">
        <v>105</v>
      </c>
      <c r="D155">
        <v>324</v>
      </c>
      <c r="E155">
        <v>0.79</v>
      </c>
    </row>
    <row r="156" spans="1:5">
      <c r="A156">
        <v>155</v>
      </c>
      <c r="B156">
        <v>326</v>
      </c>
      <c r="C156">
        <v>108</v>
      </c>
      <c r="D156">
        <v>326</v>
      </c>
      <c r="E156">
        <v>0.8</v>
      </c>
    </row>
    <row r="157" spans="1:5">
      <c r="A157">
        <v>156</v>
      </c>
      <c r="B157">
        <v>312</v>
      </c>
      <c r="C157">
        <v>109</v>
      </c>
      <c r="D157">
        <v>312</v>
      </c>
      <c r="E157">
        <v>0.77</v>
      </c>
    </row>
    <row r="158" spans="1:5">
      <c r="A158">
        <v>157</v>
      </c>
      <c r="B158">
        <v>315</v>
      </c>
      <c r="C158">
        <v>105</v>
      </c>
      <c r="D158">
        <v>315</v>
      </c>
      <c r="E158">
        <v>0.7</v>
      </c>
    </row>
    <row r="159" spans="1:5">
      <c r="A159">
        <v>158</v>
      </c>
      <c r="B159">
        <v>309</v>
      </c>
      <c r="C159">
        <v>104</v>
      </c>
      <c r="D159">
        <v>309</v>
      </c>
      <c r="E159">
        <v>0.65</v>
      </c>
    </row>
    <row r="160" spans="1:5">
      <c r="A160">
        <v>159</v>
      </c>
      <c r="B160">
        <v>306</v>
      </c>
      <c r="C160">
        <v>106</v>
      </c>
      <c r="D160">
        <v>306</v>
      </c>
      <c r="E160">
        <v>0.61</v>
      </c>
    </row>
    <row r="161" spans="1:5">
      <c r="A161">
        <v>160</v>
      </c>
      <c r="B161">
        <v>297</v>
      </c>
      <c r="C161">
        <v>100</v>
      </c>
      <c r="D161">
        <v>297</v>
      </c>
      <c r="E161">
        <v>0.52</v>
      </c>
    </row>
    <row r="162" spans="1:5">
      <c r="A162">
        <v>161</v>
      </c>
      <c r="B162">
        <v>315</v>
      </c>
      <c r="C162">
        <v>103</v>
      </c>
      <c r="D162">
        <v>315</v>
      </c>
      <c r="E162">
        <v>0.56999999999999995</v>
      </c>
    </row>
    <row r="163" spans="1:5">
      <c r="A163">
        <v>162</v>
      </c>
      <c r="B163">
        <v>298</v>
      </c>
      <c r="C163">
        <v>99</v>
      </c>
      <c r="D163">
        <v>298</v>
      </c>
      <c r="E163">
        <v>0.53</v>
      </c>
    </row>
    <row r="164" spans="1:5">
      <c r="A164">
        <v>163</v>
      </c>
      <c r="B164">
        <v>318</v>
      </c>
      <c r="C164">
        <v>109</v>
      </c>
      <c r="D164">
        <v>318</v>
      </c>
      <c r="E164">
        <v>0.67</v>
      </c>
    </row>
    <row r="165" spans="1:5">
      <c r="A165">
        <v>164</v>
      </c>
      <c r="B165">
        <v>317</v>
      </c>
      <c r="C165">
        <v>105</v>
      </c>
      <c r="D165">
        <v>317</v>
      </c>
      <c r="E165">
        <v>0.68</v>
      </c>
    </row>
    <row r="166" spans="1:5">
      <c r="A166">
        <v>165</v>
      </c>
      <c r="B166">
        <v>329</v>
      </c>
      <c r="C166">
        <v>111</v>
      </c>
      <c r="D166">
        <v>329</v>
      </c>
      <c r="E166">
        <v>0.81</v>
      </c>
    </row>
    <row r="167" spans="1:5">
      <c r="A167">
        <v>166</v>
      </c>
      <c r="B167">
        <v>322</v>
      </c>
      <c r="C167">
        <v>110</v>
      </c>
      <c r="D167">
        <v>322</v>
      </c>
      <c r="E167">
        <v>0.78</v>
      </c>
    </row>
    <row r="168" spans="1:5">
      <c r="A168">
        <v>167</v>
      </c>
      <c r="B168">
        <v>302</v>
      </c>
      <c r="C168">
        <v>102</v>
      </c>
      <c r="D168">
        <v>302</v>
      </c>
      <c r="E168">
        <v>0.65</v>
      </c>
    </row>
    <row r="169" spans="1:5">
      <c r="A169">
        <v>168</v>
      </c>
      <c r="B169">
        <v>313</v>
      </c>
      <c r="C169">
        <v>102</v>
      </c>
      <c r="D169">
        <v>313</v>
      </c>
      <c r="E169">
        <v>0.64</v>
      </c>
    </row>
    <row r="170" spans="1:5">
      <c r="A170">
        <v>169</v>
      </c>
      <c r="B170">
        <v>293</v>
      </c>
      <c r="C170">
        <v>97</v>
      </c>
      <c r="D170">
        <v>293</v>
      </c>
      <c r="E170">
        <v>0.64</v>
      </c>
    </row>
    <row r="171" spans="1:5">
      <c r="A171">
        <v>170</v>
      </c>
      <c r="B171">
        <v>311</v>
      </c>
      <c r="C171">
        <v>99</v>
      </c>
      <c r="D171">
        <v>311</v>
      </c>
      <c r="E171">
        <v>0.65</v>
      </c>
    </row>
    <row r="172" spans="1:5">
      <c r="A172">
        <v>171</v>
      </c>
      <c r="B172">
        <v>312</v>
      </c>
      <c r="C172">
        <v>101</v>
      </c>
      <c r="D172">
        <v>312</v>
      </c>
      <c r="E172">
        <v>0.68</v>
      </c>
    </row>
    <row r="173" spans="1:5">
      <c r="A173">
        <v>172</v>
      </c>
      <c r="B173">
        <v>334</v>
      </c>
      <c r="C173">
        <v>117</v>
      </c>
      <c r="D173">
        <v>334</v>
      </c>
      <c r="E173">
        <v>0.89</v>
      </c>
    </row>
    <row r="174" spans="1:5">
      <c r="A174">
        <v>173</v>
      </c>
      <c r="B174">
        <v>322</v>
      </c>
      <c r="C174">
        <v>110</v>
      </c>
      <c r="D174">
        <v>322</v>
      </c>
      <c r="E174">
        <v>0.86</v>
      </c>
    </row>
    <row r="175" spans="1:5">
      <c r="A175">
        <v>174</v>
      </c>
      <c r="B175">
        <v>323</v>
      </c>
      <c r="C175">
        <v>113</v>
      </c>
      <c r="D175">
        <v>323</v>
      </c>
      <c r="E175">
        <v>0.89</v>
      </c>
    </row>
    <row r="176" spans="1:5">
      <c r="A176">
        <v>175</v>
      </c>
      <c r="B176">
        <v>321</v>
      </c>
      <c r="C176">
        <v>111</v>
      </c>
      <c r="D176">
        <v>321</v>
      </c>
      <c r="E176">
        <v>0.87</v>
      </c>
    </row>
    <row r="177" spans="1:5">
      <c r="A177">
        <v>176</v>
      </c>
      <c r="B177">
        <v>320</v>
      </c>
      <c r="C177">
        <v>111</v>
      </c>
      <c r="D177">
        <v>320</v>
      </c>
      <c r="E177">
        <v>0.85</v>
      </c>
    </row>
    <row r="178" spans="1:5">
      <c r="A178">
        <v>177</v>
      </c>
      <c r="B178">
        <v>329</v>
      </c>
      <c r="C178">
        <v>119</v>
      </c>
      <c r="D178">
        <v>329</v>
      </c>
      <c r="E178">
        <v>0.9</v>
      </c>
    </row>
    <row r="179" spans="1:5">
      <c r="A179">
        <v>178</v>
      </c>
      <c r="B179">
        <v>319</v>
      </c>
      <c r="C179">
        <v>110</v>
      </c>
      <c r="D179">
        <v>319</v>
      </c>
      <c r="E179">
        <v>0.82</v>
      </c>
    </row>
    <row r="180" spans="1:5">
      <c r="A180">
        <v>179</v>
      </c>
      <c r="B180">
        <v>309</v>
      </c>
      <c r="C180">
        <v>108</v>
      </c>
      <c r="D180">
        <v>309</v>
      </c>
      <c r="E180">
        <v>0.72</v>
      </c>
    </row>
    <row r="181" spans="1:5">
      <c r="A181">
        <v>180</v>
      </c>
      <c r="B181">
        <v>307</v>
      </c>
      <c r="C181">
        <v>102</v>
      </c>
      <c r="D181">
        <v>307</v>
      </c>
      <c r="E181">
        <v>0.73</v>
      </c>
    </row>
    <row r="182" spans="1:5">
      <c r="A182">
        <v>181</v>
      </c>
      <c r="B182">
        <v>300</v>
      </c>
      <c r="C182">
        <v>104</v>
      </c>
      <c r="D182">
        <v>300</v>
      </c>
      <c r="E182">
        <v>0.71</v>
      </c>
    </row>
    <row r="183" spans="1:5">
      <c r="A183">
        <v>182</v>
      </c>
      <c r="B183">
        <v>305</v>
      </c>
      <c r="C183">
        <v>107</v>
      </c>
      <c r="D183">
        <v>305</v>
      </c>
      <c r="E183">
        <v>0.71</v>
      </c>
    </row>
    <row r="184" spans="1:5">
      <c r="A184">
        <v>183</v>
      </c>
      <c r="B184">
        <v>299</v>
      </c>
      <c r="C184">
        <v>100</v>
      </c>
      <c r="D184">
        <v>299</v>
      </c>
      <c r="E184">
        <v>0.68</v>
      </c>
    </row>
    <row r="185" spans="1:5">
      <c r="A185">
        <v>184</v>
      </c>
      <c r="B185">
        <v>314</v>
      </c>
      <c r="C185">
        <v>110</v>
      </c>
      <c r="D185">
        <v>314</v>
      </c>
      <c r="E185">
        <v>0.75</v>
      </c>
    </row>
    <row r="186" spans="1:5">
      <c r="A186">
        <v>185</v>
      </c>
      <c r="B186">
        <v>316</v>
      </c>
      <c r="C186">
        <v>106</v>
      </c>
      <c r="D186">
        <v>316</v>
      </c>
      <c r="E186">
        <v>0.72</v>
      </c>
    </row>
    <row r="187" spans="1:5">
      <c r="A187">
        <v>186</v>
      </c>
      <c r="B187">
        <v>327</v>
      </c>
      <c r="C187">
        <v>113</v>
      </c>
      <c r="D187">
        <v>327</v>
      </c>
      <c r="E187">
        <v>0.89</v>
      </c>
    </row>
    <row r="188" spans="1:5">
      <c r="A188">
        <v>187</v>
      </c>
      <c r="B188">
        <v>317</v>
      </c>
      <c r="C188">
        <v>107</v>
      </c>
      <c r="D188">
        <v>317</v>
      </c>
      <c r="E188">
        <v>0.84</v>
      </c>
    </row>
    <row r="189" spans="1:5">
      <c r="A189">
        <v>188</v>
      </c>
      <c r="B189">
        <v>335</v>
      </c>
      <c r="C189">
        <v>118</v>
      </c>
      <c r="D189">
        <v>335</v>
      </c>
      <c r="E189">
        <v>0.93</v>
      </c>
    </row>
    <row r="190" spans="1:5">
      <c r="A190">
        <v>189</v>
      </c>
      <c r="B190">
        <v>331</v>
      </c>
      <c r="C190">
        <v>115</v>
      </c>
      <c r="D190">
        <v>331</v>
      </c>
      <c r="E190">
        <v>0.93</v>
      </c>
    </row>
    <row r="191" spans="1:5">
      <c r="A191">
        <v>190</v>
      </c>
      <c r="B191">
        <v>324</v>
      </c>
      <c r="C191">
        <v>112</v>
      </c>
      <c r="D191">
        <v>324</v>
      </c>
      <c r="E191">
        <v>0.88</v>
      </c>
    </row>
    <row r="192" spans="1:5">
      <c r="A192">
        <v>191</v>
      </c>
      <c r="B192">
        <v>324</v>
      </c>
      <c r="C192">
        <v>111</v>
      </c>
      <c r="D192">
        <v>324</v>
      </c>
      <c r="E192">
        <v>0.9</v>
      </c>
    </row>
    <row r="193" spans="1:5">
      <c r="A193">
        <v>192</v>
      </c>
      <c r="B193">
        <v>323</v>
      </c>
      <c r="C193">
        <v>110</v>
      </c>
      <c r="D193">
        <v>323</v>
      </c>
      <c r="E193">
        <v>0.87</v>
      </c>
    </row>
    <row r="194" spans="1:5">
      <c r="A194">
        <v>193</v>
      </c>
      <c r="B194">
        <v>322</v>
      </c>
      <c r="C194">
        <v>114</v>
      </c>
      <c r="D194">
        <v>322</v>
      </c>
      <c r="E194">
        <v>0.86</v>
      </c>
    </row>
    <row r="195" spans="1:5">
      <c r="A195">
        <v>194</v>
      </c>
      <c r="B195">
        <v>336</v>
      </c>
      <c r="C195">
        <v>118</v>
      </c>
      <c r="D195">
        <v>336</v>
      </c>
      <c r="E195">
        <v>0.94</v>
      </c>
    </row>
    <row r="196" spans="1:5">
      <c r="A196">
        <v>195</v>
      </c>
      <c r="B196">
        <v>316</v>
      </c>
      <c r="C196">
        <v>109</v>
      </c>
      <c r="D196">
        <v>316</v>
      </c>
      <c r="E196">
        <v>0.77</v>
      </c>
    </row>
    <row r="197" spans="1:5">
      <c r="A197">
        <v>196</v>
      </c>
      <c r="B197">
        <v>307</v>
      </c>
      <c r="C197">
        <v>107</v>
      </c>
      <c r="D197">
        <v>307</v>
      </c>
      <c r="E197">
        <v>0.78</v>
      </c>
    </row>
    <row r="198" spans="1:5">
      <c r="A198">
        <v>197</v>
      </c>
      <c r="B198">
        <v>306</v>
      </c>
      <c r="C198">
        <v>105</v>
      </c>
      <c r="D198">
        <v>306</v>
      </c>
      <c r="E198">
        <v>0.73</v>
      </c>
    </row>
    <row r="199" spans="1:5">
      <c r="A199">
        <v>198</v>
      </c>
      <c r="B199">
        <v>310</v>
      </c>
      <c r="C199">
        <v>106</v>
      </c>
      <c r="D199">
        <v>310</v>
      </c>
      <c r="E199">
        <v>0.73</v>
      </c>
    </row>
    <row r="200" spans="1:5">
      <c r="A200">
        <v>199</v>
      </c>
      <c r="B200">
        <v>311</v>
      </c>
      <c r="C200">
        <v>104</v>
      </c>
      <c r="D200">
        <v>311</v>
      </c>
      <c r="E200">
        <v>0.7</v>
      </c>
    </row>
    <row r="201" spans="1:5">
      <c r="A201">
        <v>200</v>
      </c>
      <c r="B201">
        <v>313</v>
      </c>
      <c r="C201">
        <v>107</v>
      </c>
      <c r="D201">
        <v>313</v>
      </c>
      <c r="E201">
        <v>0.72</v>
      </c>
    </row>
    <row r="202" spans="1:5">
      <c r="A202">
        <v>201</v>
      </c>
      <c r="B202">
        <v>317</v>
      </c>
      <c r="C202">
        <v>103</v>
      </c>
      <c r="D202">
        <v>317</v>
      </c>
      <c r="E202">
        <v>0.73</v>
      </c>
    </row>
    <row r="203" spans="1:5">
      <c r="A203">
        <v>202</v>
      </c>
      <c r="B203">
        <v>315</v>
      </c>
      <c r="C203">
        <v>110</v>
      </c>
      <c r="D203">
        <v>315</v>
      </c>
      <c r="E203">
        <v>0.72</v>
      </c>
    </row>
    <row r="204" spans="1:5">
      <c r="A204">
        <v>203</v>
      </c>
      <c r="B204">
        <v>340</v>
      </c>
      <c r="C204">
        <v>120</v>
      </c>
      <c r="D204">
        <v>340</v>
      </c>
      <c r="E204">
        <v>0.97</v>
      </c>
    </row>
    <row r="205" spans="1:5">
      <c r="A205">
        <v>204</v>
      </c>
      <c r="B205">
        <v>334</v>
      </c>
      <c r="C205">
        <v>120</v>
      </c>
      <c r="D205">
        <v>334</v>
      </c>
      <c r="E205">
        <v>0.97</v>
      </c>
    </row>
    <row r="206" spans="1:5">
      <c r="A206">
        <v>205</v>
      </c>
      <c r="B206">
        <v>298</v>
      </c>
      <c r="C206">
        <v>105</v>
      </c>
      <c r="D206">
        <v>298</v>
      </c>
      <c r="E206">
        <v>0.69</v>
      </c>
    </row>
    <row r="207" spans="1:5">
      <c r="A207">
        <v>206</v>
      </c>
      <c r="B207">
        <v>295</v>
      </c>
      <c r="C207">
        <v>99</v>
      </c>
      <c r="D207">
        <v>295</v>
      </c>
      <c r="E207">
        <v>0.56999999999999995</v>
      </c>
    </row>
    <row r="208" spans="1:5">
      <c r="A208">
        <v>207</v>
      </c>
      <c r="B208">
        <v>315</v>
      </c>
      <c r="C208">
        <v>99</v>
      </c>
      <c r="D208">
        <v>315</v>
      </c>
      <c r="E208">
        <v>0.63</v>
      </c>
    </row>
    <row r="209" spans="1:5">
      <c r="A209">
        <v>208</v>
      </c>
      <c r="B209">
        <v>310</v>
      </c>
      <c r="C209">
        <v>102</v>
      </c>
      <c r="D209">
        <v>310</v>
      </c>
      <c r="E209">
        <v>0.66</v>
      </c>
    </row>
    <row r="210" spans="1:5">
      <c r="A210">
        <v>209</v>
      </c>
      <c r="B210">
        <v>305</v>
      </c>
      <c r="C210">
        <v>106</v>
      </c>
      <c r="D210">
        <v>305</v>
      </c>
      <c r="E210">
        <v>0.64</v>
      </c>
    </row>
    <row r="211" spans="1:5">
      <c r="A211">
        <v>210</v>
      </c>
      <c r="B211">
        <v>301</v>
      </c>
      <c r="C211">
        <v>104</v>
      </c>
      <c r="D211">
        <v>301</v>
      </c>
      <c r="E211">
        <v>0.68</v>
      </c>
    </row>
    <row r="212" spans="1:5">
      <c r="A212">
        <v>211</v>
      </c>
      <c r="B212">
        <v>325</v>
      </c>
      <c r="C212">
        <v>108</v>
      </c>
      <c r="D212">
        <v>325</v>
      </c>
      <c r="E212">
        <v>0.79</v>
      </c>
    </row>
    <row r="213" spans="1:5">
      <c r="A213">
        <v>212</v>
      </c>
      <c r="B213">
        <v>328</v>
      </c>
      <c r="C213">
        <v>110</v>
      </c>
      <c r="D213">
        <v>328</v>
      </c>
      <c r="E213">
        <v>0.82</v>
      </c>
    </row>
    <row r="214" spans="1:5">
      <c r="A214">
        <v>213</v>
      </c>
      <c r="B214">
        <v>338</v>
      </c>
      <c r="C214">
        <v>120</v>
      </c>
      <c r="D214">
        <v>338</v>
      </c>
      <c r="E214">
        <v>0.95</v>
      </c>
    </row>
    <row r="215" spans="1:5">
      <c r="A215">
        <v>214</v>
      </c>
      <c r="B215">
        <v>333</v>
      </c>
      <c r="C215">
        <v>119</v>
      </c>
      <c r="D215">
        <v>333</v>
      </c>
      <c r="E215">
        <v>0.96</v>
      </c>
    </row>
    <row r="216" spans="1:5">
      <c r="A216">
        <v>215</v>
      </c>
      <c r="B216">
        <v>331</v>
      </c>
      <c r="C216">
        <v>117</v>
      </c>
      <c r="D216">
        <v>331</v>
      </c>
      <c r="E216">
        <v>0.94</v>
      </c>
    </row>
    <row r="217" spans="1:5">
      <c r="A217">
        <v>216</v>
      </c>
      <c r="B217">
        <v>330</v>
      </c>
      <c r="C217">
        <v>116</v>
      </c>
      <c r="D217">
        <v>330</v>
      </c>
      <c r="E217">
        <v>0.93</v>
      </c>
    </row>
    <row r="218" spans="1:5">
      <c r="A218">
        <v>217</v>
      </c>
      <c r="B218">
        <v>322</v>
      </c>
      <c r="C218">
        <v>112</v>
      </c>
      <c r="D218">
        <v>322</v>
      </c>
      <c r="E218">
        <v>0.91</v>
      </c>
    </row>
    <row r="219" spans="1:5">
      <c r="A219">
        <v>218</v>
      </c>
      <c r="B219">
        <v>321</v>
      </c>
      <c r="C219">
        <v>109</v>
      </c>
      <c r="D219">
        <v>321</v>
      </c>
      <c r="E219">
        <v>0.85</v>
      </c>
    </row>
    <row r="220" spans="1:5">
      <c r="A220">
        <v>219</v>
      </c>
      <c r="B220">
        <v>324</v>
      </c>
      <c r="C220">
        <v>110</v>
      </c>
      <c r="D220">
        <v>324</v>
      </c>
      <c r="E220">
        <v>0.84</v>
      </c>
    </row>
    <row r="221" spans="1:5">
      <c r="A221">
        <v>220</v>
      </c>
      <c r="B221">
        <v>312</v>
      </c>
      <c r="C221">
        <v>104</v>
      </c>
      <c r="D221">
        <v>312</v>
      </c>
      <c r="E221">
        <v>0.74</v>
      </c>
    </row>
    <row r="222" spans="1:5">
      <c r="A222">
        <v>221</v>
      </c>
      <c r="B222">
        <v>313</v>
      </c>
      <c r="C222">
        <v>103</v>
      </c>
      <c r="D222">
        <v>313</v>
      </c>
      <c r="E222">
        <v>0.76</v>
      </c>
    </row>
    <row r="223" spans="1:5">
      <c r="A223">
        <v>222</v>
      </c>
      <c r="B223">
        <v>316</v>
      </c>
      <c r="C223">
        <v>110</v>
      </c>
      <c r="D223">
        <v>316</v>
      </c>
      <c r="E223">
        <v>0.75</v>
      </c>
    </row>
    <row r="224" spans="1:5">
      <c r="A224">
        <v>223</v>
      </c>
      <c r="B224">
        <v>324</v>
      </c>
      <c r="C224">
        <v>113</v>
      </c>
      <c r="D224">
        <v>324</v>
      </c>
      <c r="E224">
        <v>0.76</v>
      </c>
    </row>
    <row r="225" spans="1:5">
      <c r="A225">
        <v>224</v>
      </c>
      <c r="B225">
        <v>308</v>
      </c>
      <c r="C225">
        <v>109</v>
      </c>
      <c r="D225">
        <v>308</v>
      </c>
      <c r="E225">
        <v>0.71</v>
      </c>
    </row>
    <row r="226" spans="1:5">
      <c r="A226">
        <v>225</v>
      </c>
      <c r="B226">
        <v>305</v>
      </c>
      <c r="C226">
        <v>105</v>
      </c>
      <c r="D226">
        <v>305</v>
      </c>
      <c r="E226">
        <v>0.67</v>
      </c>
    </row>
    <row r="227" spans="1:5">
      <c r="A227">
        <v>226</v>
      </c>
      <c r="B227">
        <v>296</v>
      </c>
      <c r="C227">
        <v>99</v>
      </c>
      <c r="D227">
        <v>296</v>
      </c>
      <c r="E227">
        <v>0.61</v>
      </c>
    </row>
    <row r="228" spans="1:5">
      <c r="A228">
        <v>227</v>
      </c>
      <c r="B228">
        <v>306</v>
      </c>
      <c r="C228">
        <v>110</v>
      </c>
      <c r="D228">
        <v>306</v>
      </c>
      <c r="E228">
        <v>0.63</v>
      </c>
    </row>
    <row r="229" spans="1:5">
      <c r="A229">
        <v>228</v>
      </c>
      <c r="B229">
        <v>312</v>
      </c>
      <c r="C229">
        <v>110</v>
      </c>
      <c r="D229">
        <v>312</v>
      </c>
      <c r="E229">
        <v>0.64</v>
      </c>
    </row>
    <row r="230" spans="1:5">
      <c r="A230">
        <v>229</v>
      </c>
      <c r="B230">
        <v>318</v>
      </c>
      <c r="C230">
        <v>112</v>
      </c>
      <c r="D230">
        <v>318</v>
      </c>
      <c r="E230">
        <v>0.71</v>
      </c>
    </row>
    <row r="231" spans="1:5">
      <c r="A231">
        <v>230</v>
      </c>
      <c r="B231">
        <v>324</v>
      </c>
      <c r="C231">
        <v>111</v>
      </c>
      <c r="D231">
        <v>324</v>
      </c>
      <c r="E231">
        <v>0.82</v>
      </c>
    </row>
    <row r="232" spans="1:5">
      <c r="A232">
        <v>231</v>
      </c>
      <c r="B232">
        <v>313</v>
      </c>
      <c r="C232">
        <v>104</v>
      </c>
      <c r="D232">
        <v>313</v>
      </c>
      <c r="E232">
        <v>0.73</v>
      </c>
    </row>
    <row r="233" spans="1:5">
      <c r="A233">
        <v>232</v>
      </c>
      <c r="B233">
        <v>319</v>
      </c>
      <c r="C233">
        <v>106</v>
      </c>
      <c r="D233">
        <v>319</v>
      </c>
      <c r="E233">
        <v>0.74</v>
      </c>
    </row>
    <row r="234" spans="1:5">
      <c r="A234">
        <v>233</v>
      </c>
      <c r="B234">
        <v>312</v>
      </c>
      <c r="C234">
        <v>107</v>
      </c>
      <c r="D234">
        <v>312</v>
      </c>
      <c r="E234">
        <v>0.69</v>
      </c>
    </row>
    <row r="235" spans="1:5">
      <c r="A235">
        <v>234</v>
      </c>
      <c r="B235">
        <v>304</v>
      </c>
      <c r="C235">
        <v>100</v>
      </c>
      <c r="D235">
        <v>304</v>
      </c>
      <c r="E235">
        <v>0.64</v>
      </c>
    </row>
    <row r="236" spans="1:5">
      <c r="A236">
        <v>235</v>
      </c>
      <c r="B236">
        <v>330</v>
      </c>
      <c r="C236">
        <v>113</v>
      </c>
      <c r="D236">
        <v>330</v>
      </c>
      <c r="E236">
        <v>0.91</v>
      </c>
    </row>
    <row r="237" spans="1:5">
      <c r="A237">
        <v>236</v>
      </c>
      <c r="B237">
        <v>326</v>
      </c>
      <c r="C237">
        <v>111</v>
      </c>
      <c r="D237">
        <v>326</v>
      </c>
      <c r="E237">
        <v>0.88</v>
      </c>
    </row>
    <row r="238" spans="1:5">
      <c r="A238">
        <v>237</v>
      </c>
      <c r="B238">
        <v>325</v>
      </c>
      <c r="C238">
        <v>112</v>
      </c>
      <c r="D238">
        <v>325</v>
      </c>
      <c r="E238">
        <v>0.85</v>
      </c>
    </row>
    <row r="239" spans="1:5">
      <c r="A239">
        <v>238</v>
      </c>
      <c r="B239">
        <v>329</v>
      </c>
      <c r="C239">
        <v>114</v>
      </c>
      <c r="D239">
        <v>329</v>
      </c>
      <c r="E239">
        <v>0.86</v>
      </c>
    </row>
    <row r="240" spans="1:5">
      <c r="A240">
        <v>239</v>
      </c>
      <c r="B240">
        <v>310</v>
      </c>
      <c r="C240">
        <v>104</v>
      </c>
      <c r="D240">
        <v>310</v>
      </c>
      <c r="E240">
        <v>0.7</v>
      </c>
    </row>
    <row r="241" spans="1:5">
      <c r="A241">
        <v>240</v>
      </c>
      <c r="B241">
        <v>299</v>
      </c>
      <c r="C241">
        <v>100</v>
      </c>
      <c r="D241">
        <v>299</v>
      </c>
      <c r="E241">
        <v>0.59</v>
      </c>
    </row>
    <row r="242" spans="1:5">
      <c r="A242">
        <v>241</v>
      </c>
      <c r="B242">
        <v>296</v>
      </c>
      <c r="C242">
        <v>101</v>
      </c>
      <c r="D242">
        <v>296</v>
      </c>
      <c r="E242">
        <v>0.6</v>
      </c>
    </row>
    <row r="243" spans="1:5">
      <c r="A243">
        <v>242</v>
      </c>
      <c r="B243">
        <v>317</v>
      </c>
      <c r="C243">
        <v>103</v>
      </c>
      <c r="D243">
        <v>317</v>
      </c>
      <c r="E243">
        <v>0.65</v>
      </c>
    </row>
    <row r="244" spans="1:5">
      <c r="A244">
        <v>243</v>
      </c>
      <c r="B244">
        <v>324</v>
      </c>
      <c r="C244">
        <v>115</v>
      </c>
      <c r="D244">
        <v>324</v>
      </c>
      <c r="E244">
        <v>0.7</v>
      </c>
    </row>
    <row r="245" spans="1:5">
      <c r="A245">
        <v>244</v>
      </c>
      <c r="B245">
        <v>325</v>
      </c>
      <c r="C245">
        <v>114</v>
      </c>
      <c r="D245">
        <v>325</v>
      </c>
      <c r="E245">
        <v>0.76</v>
      </c>
    </row>
    <row r="246" spans="1:5">
      <c r="A246">
        <v>245</v>
      </c>
      <c r="B246">
        <v>314</v>
      </c>
      <c r="C246">
        <v>107</v>
      </c>
      <c r="D246">
        <v>314</v>
      </c>
      <c r="E246">
        <v>0.63</v>
      </c>
    </row>
    <row r="247" spans="1:5">
      <c r="A247">
        <v>246</v>
      </c>
      <c r="B247">
        <v>328</v>
      </c>
      <c r="C247">
        <v>110</v>
      </c>
      <c r="D247">
        <v>328</v>
      </c>
      <c r="E247">
        <v>0.81</v>
      </c>
    </row>
    <row r="248" spans="1:5">
      <c r="A248">
        <v>247</v>
      </c>
      <c r="B248">
        <v>316</v>
      </c>
      <c r="C248">
        <v>105</v>
      </c>
      <c r="D248">
        <v>316</v>
      </c>
      <c r="E248">
        <v>0.72</v>
      </c>
    </row>
    <row r="249" spans="1:5">
      <c r="A249">
        <v>248</v>
      </c>
      <c r="B249">
        <v>311</v>
      </c>
      <c r="C249">
        <v>104</v>
      </c>
      <c r="D249">
        <v>311</v>
      </c>
      <c r="E249">
        <v>0.71</v>
      </c>
    </row>
    <row r="250" spans="1:5">
      <c r="A250">
        <v>249</v>
      </c>
      <c r="B250">
        <v>324</v>
      </c>
      <c r="C250">
        <v>110</v>
      </c>
      <c r="D250">
        <v>324</v>
      </c>
      <c r="E250">
        <v>0.8</v>
      </c>
    </row>
    <row r="251" spans="1:5">
      <c r="A251">
        <v>250</v>
      </c>
      <c r="B251">
        <v>321</v>
      </c>
      <c r="C251">
        <v>111</v>
      </c>
      <c r="D251">
        <v>321</v>
      </c>
      <c r="E251">
        <v>0.77</v>
      </c>
    </row>
    <row r="252" spans="1:5">
      <c r="A252">
        <v>251</v>
      </c>
      <c r="B252">
        <v>320</v>
      </c>
      <c r="C252">
        <v>104</v>
      </c>
      <c r="D252">
        <v>320</v>
      </c>
      <c r="E252">
        <v>0.74</v>
      </c>
    </row>
    <row r="253" spans="1:5">
      <c r="A253">
        <v>252</v>
      </c>
      <c r="B253">
        <v>316</v>
      </c>
      <c r="C253">
        <v>99</v>
      </c>
      <c r="D253">
        <v>316</v>
      </c>
      <c r="E253">
        <v>0.7</v>
      </c>
    </row>
    <row r="254" spans="1:5">
      <c r="A254">
        <v>253</v>
      </c>
      <c r="B254">
        <v>318</v>
      </c>
      <c r="C254">
        <v>100</v>
      </c>
      <c r="D254">
        <v>318</v>
      </c>
      <c r="E254">
        <v>0.71</v>
      </c>
    </row>
    <row r="255" spans="1:5">
      <c r="A255">
        <v>254</v>
      </c>
      <c r="B255">
        <v>335</v>
      </c>
      <c r="C255">
        <v>115</v>
      </c>
      <c r="D255">
        <v>335</v>
      </c>
      <c r="E255">
        <v>0.93</v>
      </c>
    </row>
    <row r="256" spans="1:5">
      <c r="A256">
        <v>255</v>
      </c>
      <c r="B256">
        <v>321</v>
      </c>
      <c r="C256">
        <v>114</v>
      </c>
      <c r="D256">
        <v>321</v>
      </c>
      <c r="E256">
        <v>0.85</v>
      </c>
    </row>
    <row r="257" spans="1:5">
      <c r="A257">
        <v>256</v>
      </c>
      <c r="B257">
        <v>307</v>
      </c>
      <c r="C257">
        <v>110</v>
      </c>
      <c r="D257">
        <v>307</v>
      </c>
      <c r="E257">
        <v>0.79</v>
      </c>
    </row>
    <row r="258" spans="1:5">
      <c r="A258">
        <v>257</v>
      </c>
      <c r="B258">
        <v>309</v>
      </c>
      <c r="C258">
        <v>99</v>
      </c>
      <c r="D258">
        <v>309</v>
      </c>
      <c r="E258">
        <v>0.76</v>
      </c>
    </row>
    <row r="259" spans="1:5">
      <c r="A259">
        <v>258</v>
      </c>
      <c r="B259">
        <v>324</v>
      </c>
      <c r="C259">
        <v>100</v>
      </c>
      <c r="D259">
        <v>324</v>
      </c>
      <c r="E259">
        <v>0.78</v>
      </c>
    </row>
    <row r="260" spans="1:5">
      <c r="A260">
        <v>259</v>
      </c>
      <c r="B260">
        <v>326</v>
      </c>
      <c r="C260">
        <v>102</v>
      </c>
      <c r="D260">
        <v>326</v>
      </c>
      <c r="E260">
        <v>0.77</v>
      </c>
    </row>
    <row r="261" spans="1:5">
      <c r="A261">
        <v>260</v>
      </c>
      <c r="B261">
        <v>331</v>
      </c>
      <c r="C261">
        <v>119</v>
      </c>
      <c r="D261">
        <v>331</v>
      </c>
      <c r="E261">
        <v>0.9</v>
      </c>
    </row>
    <row r="262" spans="1:5">
      <c r="A262">
        <v>261</v>
      </c>
      <c r="B262">
        <v>327</v>
      </c>
      <c r="C262">
        <v>108</v>
      </c>
      <c r="D262">
        <v>327</v>
      </c>
      <c r="E262">
        <v>0.87</v>
      </c>
    </row>
    <row r="263" spans="1:5">
      <c r="A263">
        <v>262</v>
      </c>
      <c r="B263">
        <v>312</v>
      </c>
      <c r="C263">
        <v>104</v>
      </c>
      <c r="D263">
        <v>312</v>
      </c>
      <c r="E263">
        <v>0.71</v>
      </c>
    </row>
    <row r="264" spans="1:5">
      <c r="A264">
        <v>263</v>
      </c>
      <c r="B264">
        <v>308</v>
      </c>
      <c r="C264">
        <v>103</v>
      </c>
      <c r="D264">
        <v>308</v>
      </c>
      <c r="E264">
        <v>0.7</v>
      </c>
    </row>
    <row r="265" spans="1:5">
      <c r="A265">
        <v>264</v>
      </c>
      <c r="B265">
        <v>324</v>
      </c>
      <c r="C265">
        <v>111</v>
      </c>
      <c r="D265">
        <v>324</v>
      </c>
      <c r="E265">
        <v>0.7</v>
      </c>
    </row>
    <row r="266" spans="1:5">
      <c r="A266">
        <v>265</v>
      </c>
      <c r="B266">
        <v>325</v>
      </c>
      <c r="C266">
        <v>110</v>
      </c>
      <c r="D266">
        <v>325</v>
      </c>
      <c r="E266">
        <v>0.75</v>
      </c>
    </row>
    <row r="267" spans="1:5">
      <c r="A267">
        <v>266</v>
      </c>
      <c r="B267">
        <v>313</v>
      </c>
      <c r="C267">
        <v>102</v>
      </c>
      <c r="D267">
        <v>313</v>
      </c>
      <c r="E267">
        <v>0.71</v>
      </c>
    </row>
    <row r="268" spans="1:5">
      <c r="A268">
        <v>267</v>
      </c>
      <c r="B268">
        <v>312</v>
      </c>
      <c r="C268">
        <v>105</v>
      </c>
      <c r="D268">
        <v>312</v>
      </c>
      <c r="E268">
        <v>0.72</v>
      </c>
    </row>
    <row r="269" spans="1:5">
      <c r="A269">
        <v>268</v>
      </c>
      <c r="B269">
        <v>314</v>
      </c>
      <c r="C269">
        <v>107</v>
      </c>
      <c r="D269">
        <v>314</v>
      </c>
      <c r="E269">
        <v>0.73</v>
      </c>
    </row>
    <row r="270" spans="1:5">
      <c r="A270">
        <v>269</v>
      </c>
      <c r="B270">
        <v>327</v>
      </c>
      <c r="C270">
        <v>113</v>
      </c>
      <c r="D270">
        <v>327</v>
      </c>
      <c r="E270">
        <v>0.83</v>
      </c>
    </row>
    <row r="271" spans="1:5">
      <c r="A271">
        <v>270</v>
      </c>
      <c r="B271">
        <v>308</v>
      </c>
      <c r="C271">
        <v>108</v>
      </c>
      <c r="D271">
        <v>308</v>
      </c>
      <c r="E271">
        <v>0.77</v>
      </c>
    </row>
    <row r="272" spans="1:5">
      <c r="A272">
        <v>271</v>
      </c>
      <c r="B272">
        <v>306</v>
      </c>
      <c r="C272">
        <v>105</v>
      </c>
      <c r="D272">
        <v>306</v>
      </c>
      <c r="E272">
        <v>0.72</v>
      </c>
    </row>
    <row r="273" spans="1:5">
      <c r="A273">
        <v>272</v>
      </c>
      <c r="B273">
        <v>299</v>
      </c>
      <c r="C273">
        <v>96</v>
      </c>
      <c r="D273">
        <v>299</v>
      </c>
      <c r="E273">
        <v>0.54</v>
      </c>
    </row>
    <row r="274" spans="1:5">
      <c r="A274">
        <v>273</v>
      </c>
      <c r="B274">
        <v>294</v>
      </c>
      <c r="C274">
        <v>95</v>
      </c>
      <c r="D274">
        <v>294</v>
      </c>
      <c r="E274">
        <v>0.49</v>
      </c>
    </row>
    <row r="275" spans="1:5">
      <c r="A275">
        <v>274</v>
      </c>
      <c r="B275">
        <v>312</v>
      </c>
      <c r="C275">
        <v>99</v>
      </c>
      <c r="D275">
        <v>312</v>
      </c>
      <c r="E275">
        <v>0.52</v>
      </c>
    </row>
    <row r="276" spans="1:5">
      <c r="A276">
        <v>275</v>
      </c>
      <c r="B276">
        <v>315</v>
      </c>
      <c r="C276">
        <v>100</v>
      </c>
      <c r="D276">
        <v>315</v>
      </c>
      <c r="E276">
        <v>0.57999999999999996</v>
      </c>
    </row>
    <row r="277" spans="1:5">
      <c r="A277">
        <v>276</v>
      </c>
      <c r="B277">
        <v>322</v>
      </c>
      <c r="C277">
        <v>110</v>
      </c>
      <c r="D277">
        <v>322</v>
      </c>
      <c r="E277">
        <v>0.78</v>
      </c>
    </row>
    <row r="278" spans="1:5">
      <c r="A278">
        <v>277</v>
      </c>
      <c r="B278">
        <v>329</v>
      </c>
      <c r="C278">
        <v>113</v>
      </c>
      <c r="D278">
        <v>329</v>
      </c>
      <c r="E278">
        <v>0.89</v>
      </c>
    </row>
    <row r="279" spans="1:5">
      <c r="A279">
        <v>278</v>
      </c>
      <c r="B279">
        <v>320</v>
      </c>
      <c r="C279">
        <v>101</v>
      </c>
      <c r="D279">
        <v>320</v>
      </c>
      <c r="E279">
        <v>0.7</v>
      </c>
    </row>
    <row r="280" spans="1:5">
      <c r="A280">
        <v>279</v>
      </c>
      <c r="B280">
        <v>308</v>
      </c>
      <c r="C280">
        <v>103</v>
      </c>
      <c r="D280">
        <v>308</v>
      </c>
      <c r="E280">
        <v>0.66</v>
      </c>
    </row>
    <row r="281" spans="1:5">
      <c r="A281">
        <v>280</v>
      </c>
      <c r="B281">
        <v>304</v>
      </c>
      <c r="C281">
        <v>102</v>
      </c>
      <c r="D281">
        <v>304</v>
      </c>
      <c r="E281">
        <v>0.67</v>
      </c>
    </row>
    <row r="282" spans="1:5">
      <c r="A282">
        <v>281</v>
      </c>
      <c r="B282">
        <v>311</v>
      </c>
      <c r="C282">
        <v>102</v>
      </c>
      <c r="D282">
        <v>311</v>
      </c>
      <c r="E282">
        <v>0.68</v>
      </c>
    </row>
    <row r="283" spans="1:5">
      <c r="A283">
        <v>282</v>
      </c>
      <c r="B283">
        <v>317</v>
      </c>
      <c r="C283">
        <v>110</v>
      </c>
      <c r="D283">
        <v>317</v>
      </c>
      <c r="E283">
        <v>0.8</v>
      </c>
    </row>
    <row r="284" spans="1:5">
      <c r="A284">
        <v>283</v>
      </c>
      <c r="B284">
        <v>312</v>
      </c>
      <c r="C284">
        <v>106</v>
      </c>
      <c r="D284">
        <v>312</v>
      </c>
      <c r="E284">
        <v>0.81</v>
      </c>
    </row>
    <row r="285" spans="1:5">
      <c r="A285">
        <v>284</v>
      </c>
      <c r="B285">
        <v>321</v>
      </c>
      <c r="C285">
        <v>111</v>
      </c>
      <c r="D285">
        <v>321</v>
      </c>
      <c r="E285">
        <v>0.8</v>
      </c>
    </row>
    <row r="286" spans="1:5">
      <c r="A286">
        <v>285</v>
      </c>
      <c r="B286">
        <v>340</v>
      </c>
      <c r="C286">
        <v>112</v>
      </c>
      <c r="D286">
        <v>340</v>
      </c>
      <c r="E286">
        <v>0.94</v>
      </c>
    </row>
    <row r="287" spans="1:5">
      <c r="A287">
        <v>286</v>
      </c>
      <c r="B287">
        <v>331</v>
      </c>
      <c r="C287">
        <v>116</v>
      </c>
      <c r="D287">
        <v>331</v>
      </c>
      <c r="E287">
        <v>0.93</v>
      </c>
    </row>
    <row r="288" spans="1:5">
      <c r="A288">
        <v>287</v>
      </c>
      <c r="B288">
        <v>336</v>
      </c>
      <c r="C288">
        <v>118</v>
      </c>
      <c r="D288">
        <v>336</v>
      </c>
      <c r="E288">
        <v>0.92</v>
      </c>
    </row>
    <row r="289" spans="1:5">
      <c r="A289">
        <v>288</v>
      </c>
      <c r="B289">
        <v>324</v>
      </c>
      <c r="C289">
        <v>114</v>
      </c>
      <c r="D289">
        <v>324</v>
      </c>
      <c r="E289">
        <v>0.89</v>
      </c>
    </row>
    <row r="290" spans="1:5">
      <c r="A290">
        <v>289</v>
      </c>
      <c r="B290">
        <v>314</v>
      </c>
      <c r="C290">
        <v>104</v>
      </c>
      <c r="D290">
        <v>314</v>
      </c>
      <c r="E290">
        <v>0.82</v>
      </c>
    </row>
    <row r="291" spans="1:5">
      <c r="A291">
        <v>290</v>
      </c>
      <c r="B291">
        <v>313</v>
      </c>
      <c r="C291">
        <v>109</v>
      </c>
      <c r="D291">
        <v>313</v>
      </c>
      <c r="E291">
        <v>0.79</v>
      </c>
    </row>
    <row r="292" spans="1:5">
      <c r="A292">
        <v>291</v>
      </c>
      <c r="B292">
        <v>307</v>
      </c>
      <c r="C292">
        <v>105</v>
      </c>
      <c r="D292">
        <v>307</v>
      </c>
      <c r="E292">
        <v>0.57999999999999996</v>
      </c>
    </row>
    <row r="293" spans="1:5">
      <c r="A293">
        <v>292</v>
      </c>
      <c r="B293">
        <v>300</v>
      </c>
      <c r="C293">
        <v>102</v>
      </c>
      <c r="D293">
        <v>300</v>
      </c>
      <c r="E293">
        <v>0.56000000000000005</v>
      </c>
    </row>
    <row r="294" spans="1:5">
      <c r="A294">
        <v>293</v>
      </c>
      <c r="B294">
        <v>302</v>
      </c>
      <c r="C294">
        <v>99</v>
      </c>
      <c r="D294">
        <v>302</v>
      </c>
      <c r="E294">
        <v>0.56000000000000005</v>
      </c>
    </row>
    <row r="295" spans="1:5">
      <c r="A295">
        <v>294</v>
      </c>
      <c r="B295">
        <v>312</v>
      </c>
      <c r="C295">
        <v>98</v>
      </c>
      <c r="D295">
        <v>312</v>
      </c>
      <c r="E295">
        <v>0.64</v>
      </c>
    </row>
    <row r="296" spans="1:5">
      <c r="A296">
        <v>295</v>
      </c>
      <c r="B296">
        <v>316</v>
      </c>
      <c r="C296">
        <v>101</v>
      </c>
      <c r="D296">
        <v>316</v>
      </c>
      <c r="E296">
        <v>0.61</v>
      </c>
    </row>
    <row r="297" spans="1:5">
      <c r="A297">
        <v>296</v>
      </c>
      <c r="B297">
        <v>317</v>
      </c>
      <c r="C297">
        <v>100</v>
      </c>
      <c r="D297">
        <v>317</v>
      </c>
      <c r="E297">
        <v>0.68</v>
      </c>
    </row>
    <row r="298" spans="1:5">
      <c r="A298">
        <v>297</v>
      </c>
      <c r="B298">
        <v>310</v>
      </c>
      <c r="C298">
        <v>107</v>
      </c>
      <c r="D298">
        <v>310</v>
      </c>
      <c r="E298">
        <v>0.76</v>
      </c>
    </row>
    <row r="299" spans="1:5">
      <c r="A299">
        <v>298</v>
      </c>
      <c r="B299">
        <v>320</v>
      </c>
      <c r="C299">
        <v>120</v>
      </c>
      <c r="D299">
        <v>320</v>
      </c>
      <c r="E299">
        <v>0.86</v>
      </c>
    </row>
    <row r="300" spans="1:5">
      <c r="A300">
        <v>299</v>
      </c>
      <c r="B300">
        <v>330</v>
      </c>
      <c r="C300">
        <v>114</v>
      </c>
      <c r="D300">
        <v>330</v>
      </c>
      <c r="E300">
        <v>0.9</v>
      </c>
    </row>
    <row r="301" spans="1:5">
      <c r="A301">
        <v>300</v>
      </c>
      <c r="B301">
        <v>305</v>
      </c>
      <c r="C301">
        <v>112</v>
      </c>
      <c r="D301">
        <v>305</v>
      </c>
      <c r="E301">
        <v>0.71</v>
      </c>
    </row>
    <row r="302" spans="1:5">
      <c r="A302">
        <v>301</v>
      </c>
      <c r="B302">
        <v>309</v>
      </c>
      <c r="C302">
        <v>106</v>
      </c>
      <c r="D302">
        <v>309</v>
      </c>
      <c r="E302">
        <v>0.62</v>
      </c>
    </row>
    <row r="303" spans="1:5">
      <c r="A303">
        <v>302</v>
      </c>
      <c r="B303">
        <v>319</v>
      </c>
      <c r="C303">
        <v>108</v>
      </c>
      <c r="D303">
        <v>319</v>
      </c>
      <c r="E303">
        <v>0.66</v>
      </c>
    </row>
    <row r="304" spans="1:5">
      <c r="A304">
        <v>303</v>
      </c>
      <c r="B304">
        <v>322</v>
      </c>
      <c r="C304">
        <v>105</v>
      </c>
      <c r="D304">
        <v>322</v>
      </c>
      <c r="E304">
        <v>0.65</v>
      </c>
    </row>
    <row r="305" spans="1:5">
      <c r="A305">
        <v>304</v>
      </c>
      <c r="B305">
        <v>323</v>
      </c>
      <c r="C305">
        <v>107</v>
      </c>
      <c r="D305">
        <v>323</v>
      </c>
      <c r="E305">
        <v>0.73</v>
      </c>
    </row>
    <row r="306" spans="1:5">
      <c r="A306">
        <v>305</v>
      </c>
      <c r="B306">
        <v>313</v>
      </c>
      <c r="C306">
        <v>106</v>
      </c>
      <c r="D306">
        <v>313</v>
      </c>
      <c r="E306">
        <v>0.62</v>
      </c>
    </row>
    <row r="307" spans="1:5">
      <c r="A307">
        <v>306</v>
      </c>
      <c r="B307">
        <v>321</v>
      </c>
      <c r="C307">
        <v>109</v>
      </c>
      <c r="D307">
        <v>321</v>
      </c>
      <c r="E307">
        <v>0.74</v>
      </c>
    </row>
    <row r="308" spans="1:5">
      <c r="A308">
        <v>307</v>
      </c>
      <c r="B308">
        <v>323</v>
      </c>
      <c r="C308">
        <v>110</v>
      </c>
      <c r="D308">
        <v>323</v>
      </c>
      <c r="E308">
        <v>0.79</v>
      </c>
    </row>
    <row r="309" spans="1:5">
      <c r="A309">
        <v>308</v>
      </c>
      <c r="B309">
        <v>325</v>
      </c>
      <c r="C309">
        <v>112</v>
      </c>
      <c r="D309">
        <v>325</v>
      </c>
      <c r="E309">
        <v>0.8</v>
      </c>
    </row>
    <row r="310" spans="1:5">
      <c r="A310">
        <v>309</v>
      </c>
      <c r="B310">
        <v>312</v>
      </c>
      <c r="C310">
        <v>108</v>
      </c>
      <c r="D310">
        <v>312</v>
      </c>
      <c r="E310">
        <v>0.69</v>
      </c>
    </row>
    <row r="311" spans="1:5">
      <c r="A311">
        <v>310</v>
      </c>
      <c r="B311">
        <v>308</v>
      </c>
      <c r="C311">
        <v>110</v>
      </c>
      <c r="D311">
        <v>308</v>
      </c>
      <c r="E311">
        <v>0.7</v>
      </c>
    </row>
    <row r="312" spans="1:5">
      <c r="A312">
        <v>311</v>
      </c>
      <c r="B312">
        <v>320</v>
      </c>
      <c r="C312">
        <v>104</v>
      </c>
      <c r="D312">
        <v>320</v>
      </c>
      <c r="E312">
        <v>0.76</v>
      </c>
    </row>
    <row r="313" spans="1:5">
      <c r="A313">
        <v>312</v>
      </c>
      <c r="B313">
        <v>328</v>
      </c>
      <c r="C313">
        <v>108</v>
      </c>
      <c r="D313">
        <v>328</v>
      </c>
      <c r="E313">
        <v>0.84</v>
      </c>
    </row>
    <row r="314" spans="1:5">
      <c r="A314">
        <v>313</v>
      </c>
      <c r="B314">
        <v>311</v>
      </c>
      <c r="C314">
        <v>107</v>
      </c>
      <c r="D314">
        <v>311</v>
      </c>
      <c r="E314">
        <v>0.78</v>
      </c>
    </row>
    <row r="315" spans="1:5">
      <c r="A315">
        <v>314</v>
      </c>
      <c r="B315">
        <v>301</v>
      </c>
      <c r="C315">
        <v>100</v>
      </c>
      <c r="D315">
        <v>301</v>
      </c>
      <c r="E315">
        <v>0.67</v>
      </c>
    </row>
    <row r="316" spans="1:5">
      <c r="A316">
        <v>315</v>
      </c>
      <c r="B316">
        <v>305</v>
      </c>
      <c r="C316">
        <v>105</v>
      </c>
      <c r="D316">
        <v>305</v>
      </c>
      <c r="E316">
        <v>0.66</v>
      </c>
    </row>
    <row r="317" spans="1:5">
      <c r="A317">
        <v>316</v>
      </c>
      <c r="B317">
        <v>308</v>
      </c>
      <c r="C317">
        <v>104</v>
      </c>
      <c r="D317">
        <v>308</v>
      </c>
      <c r="E317">
        <v>0.65</v>
      </c>
    </row>
    <row r="318" spans="1:5">
      <c r="A318">
        <v>317</v>
      </c>
      <c r="B318">
        <v>298</v>
      </c>
      <c r="C318">
        <v>101</v>
      </c>
      <c r="D318">
        <v>298</v>
      </c>
      <c r="E318">
        <v>0.54</v>
      </c>
    </row>
    <row r="319" spans="1:5">
      <c r="A319">
        <v>318</v>
      </c>
      <c r="B319">
        <v>300</v>
      </c>
      <c r="C319">
        <v>99</v>
      </c>
      <c r="D319">
        <v>300</v>
      </c>
      <c r="E319">
        <v>0.57999999999999996</v>
      </c>
    </row>
    <row r="320" spans="1:5">
      <c r="A320">
        <v>319</v>
      </c>
      <c r="B320">
        <v>324</v>
      </c>
      <c r="C320">
        <v>111</v>
      </c>
      <c r="D320">
        <v>324</v>
      </c>
      <c r="E320">
        <v>0.79</v>
      </c>
    </row>
    <row r="321" spans="1:5">
      <c r="A321">
        <v>320</v>
      </c>
      <c r="B321">
        <v>327</v>
      </c>
      <c r="C321">
        <v>113</v>
      </c>
      <c r="D321">
        <v>327</v>
      </c>
      <c r="E321">
        <v>0.8</v>
      </c>
    </row>
    <row r="322" spans="1:5">
      <c r="A322">
        <v>321</v>
      </c>
      <c r="B322">
        <v>317</v>
      </c>
      <c r="C322">
        <v>106</v>
      </c>
      <c r="D322">
        <v>317</v>
      </c>
      <c r="E322">
        <v>0.75</v>
      </c>
    </row>
    <row r="323" spans="1:5">
      <c r="A323">
        <v>322</v>
      </c>
      <c r="B323">
        <v>323</v>
      </c>
      <c r="C323">
        <v>104</v>
      </c>
      <c r="D323">
        <v>323</v>
      </c>
      <c r="E323">
        <v>0.73</v>
      </c>
    </row>
    <row r="324" spans="1:5">
      <c r="A324">
        <v>323</v>
      </c>
      <c r="B324">
        <v>314</v>
      </c>
      <c r="C324">
        <v>107</v>
      </c>
      <c r="D324">
        <v>314</v>
      </c>
      <c r="E324">
        <v>0.72</v>
      </c>
    </row>
    <row r="325" spans="1:5">
      <c r="A325">
        <v>324</v>
      </c>
      <c r="B325">
        <v>305</v>
      </c>
      <c r="C325">
        <v>102</v>
      </c>
      <c r="D325">
        <v>305</v>
      </c>
      <c r="E325">
        <v>0.62</v>
      </c>
    </row>
    <row r="326" spans="1:5">
      <c r="A326">
        <v>325</v>
      </c>
      <c r="B326">
        <v>315</v>
      </c>
      <c r="C326">
        <v>104</v>
      </c>
      <c r="D326">
        <v>315</v>
      </c>
      <c r="E326">
        <v>0.67</v>
      </c>
    </row>
    <row r="327" spans="1:5">
      <c r="A327">
        <v>326</v>
      </c>
      <c r="B327">
        <v>326</v>
      </c>
      <c r="C327">
        <v>116</v>
      </c>
      <c r="D327">
        <v>326</v>
      </c>
      <c r="E327">
        <v>0.81</v>
      </c>
    </row>
    <row r="328" spans="1:5">
      <c r="A328">
        <v>327</v>
      </c>
      <c r="B328">
        <v>299</v>
      </c>
      <c r="C328">
        <v>100</v>
      </c>
      <c r="D328">
        <v>299</v>
      </c>
      <c r="E328">
        <v>0.63</v>
      </c>
    </row>
    <row r="329" spans="1:5">
      <c r="A329">
        <v>328</v>
      </c>
      <c r="B329">
        <v>295</v>
      </c>
      <c r="C329">
        <v>101</v>
      </c>
      <c r="D329">
        <v>295</v>
      </c>
      <c r="E329">
        <v>0.69</v>
      </c>
    </row>
    <row r="330" spans="1:5">
      <c r="A330">
        <v>329</v>
      </c>
      <c r="B330">
        <v>324</v>
      </c>
      <c r="C330">
        <v>112</v>
      </c>
      <c r="D330">
        <v>324</v>
      </c>
      <c r="E330">
        <v>0.8</v>
      </c>
    </row>
    <row r="331" spans="1:5">
      <c r="A331">
        <v>330</v>
      </c>
      <c r="B331">
        <v>297</v>
      </c>
      <c r="C331">
        <v>96</v>
      </c>
      <c r="D331">
        <v>297</v>
      </c>
      <c r="E331">
        <v>0.43</v>
      </c>
    </row>
    <row r="332" spans="1:5">
      <c r="A332">
        <v>331</v>
      </c>
      <c r="B332">
        <v>327</v>
      </c>
      <c r="C332">
        <v>113</v>
      </c>
      <c r="D332">
        <v>327</v>
      </c>
      <c r="E332">
        <v>0.8</v>
      </c>
    </row>
    <row r="333" spans="1:5">
      <c r="A333">
        <v>332</v>
      </c>
      <c r="B333">
        <v>311</v>
      </c>
      <c r="C333">
        <v>105</v>
      </c>
      <c r="D333">
        <v>311</v>
      </c>
      <c r="E333">
        <v>0.73</v>
      </c>
    </row>
    <row r="334" spans="1:5">
      <c r="A334">
        <v>333</v>
      </c>
      <c r="B334">
        <v>308</v>
      </c>
      <c r="C334">
        <v>106</v>
      </c>
      <c r="D334">
        <v>308</v>
      </c>
      <c r="E334">
        <v>0.75</v>
      </c>
    </row>
    <row r="335" spans="1:5">
      <c r="A335">
        <v>334</v>
      </c>
      <c r="B335">
        <v>319</v>
      </c>
      <c r="C335">
        <v>108</v>
      </c>
      <c r="D335">
        <v>319</v>
      </c>
      <c r="E335">
        <v>0.71</v>
      </c>
    </row>
    <row r="336" spans="1:5">
      <c r="A336">
        <v>335</v>
      </c>
      <c r="B336">
        <v>312</v>
      </c>
      <c r="C336">
        <v>107</v>
      </c>
      <c r="D336">
        <v>312</v>
      </c>
      <c r="E336">
        <v>0.73</v>
      </c>
    </row>
    <row r="337" spans="1:5">
      <c r="A337">
        <v>336</v>
      </c>
      <c r="B337">
        <v>325</v>
      </c>
      <c r="C337">
        <v>111</v>
      </c>
      <c r="D337">
        <v>325</v>
      </c>
      <c r="E337">
        <v>0.83</v>
      </c>
    </row>
    <row r="338" spans="1:5">
      <c r="A338">
        <v>337</v>
      </c>
      <c r="B338">
        <v>319</v>
      </c>
      <c r="C338">
        <v>110</v>
      </c>
      <c r="D338">
        <v>319</v>
      </c>
      <c r="E338">
        <v>0.72</v>
      </c>
    </row>
    <row r="339" spans="1:5">
      <c r="A339">
        <v>338</v>
      </c>
      <c r="B339">
        <v>332</v>
      </c>
      <c r="C339">
        <v>118</v>
      </c>
      <c r="D339">
        <v>332</v>
      </c>
      <c r="E339">
        <v>0.94</v>
      </c>
    </row>
    <row r="340" spans="1:5">
      <c r="A340">
        <v>339</v>
      </c>
      <c r="B340">
        <v>323</v>
      </c>
      <c r="C340">
        <v>108</v>
      </c>
      <c r="D340">
        <v>323</v>
      </c>
      <c r="E340">
        <v>0.81</v>
      </c>
    </row>
    <row r="341" spans="1:5">
      <c r="A341">
        <v>340</v>
      </c>
      <c r="B341">
        <v>324</v>
      </c>
      <c r="C341">
        <v>107</v>
      </c>
      <c r="D341">
        <v>324</v>
      </c>
      <c r="E341">
        <v>0.81</v>
      </c>
    </row>
    <row r="342" spans="1:5">
      <c r="A342">
        <v>341</v>
      </c>
      <c r="B342">
        <v>312</v>
      </c>
      <c r="C342">
        <v>107</v>
      </c>
      <c r="D342">
        <v>312</v>
      </c>
      <c r="E342">
        <v>0.75</v>
      </c>
    </row>
    <row r="343" spans="1:5">
      <c r="A343">
        <v>342</v>
      </c>
      <c r="B343">
        <v>326</v>
      </c>
      <c r="C343">
        <v>110</v>
      </c>
      <c r="D343">
        <v>326</v>
      </c>
      <c r="E343">
        <v>0.79</v>
      </c>
    </row>
    <row r="344" spans="1:5">
      <c r="A344">
        <v>343</v>
      </c>
      <c r="B344">
        <v>308</v>
      </c>
      <c r="C344">
        <v>106</v>
      </c>
      <c r="D344">
        <v>308</v>
      </c>
      <c r="E344">
        <v>0.57999999999999996</v>
      </c>
    </row>
    <row r="345" spans="1:5">
      <c r="A345">
        <v>344</v>
      </c>
      <c r="B345">
        <v>305</v>
      </c>
      <c r="C345">
        <v>103</v>
      </c>
      <c r="D345">
        <v>305</v>
      </c>
      <c r="E345">
        <v>0.59</v>
      </c>
    </row>
    <row r="346" spans="1:5">
      <c r="A346">
        <v>345</v>
      </c>
      <c r="B346">
        <v>295</v>
      </c>
      <c r="C346">
        <v>96</v>
      </c>
      <c r="D346">
        <v>295</v>
      </c>
      <c r="E346">
        <v>0.47</v>
      </c>
    </row>
    <row r="347" spans="1:5">
      <c r="A347">
        <v>346</v>
      </c>
      <c r="B347">
        <v>316</v>
      </c>
      <c r="C347">
        <v>98</v>
      </c>
      <c r="D347">
        <v>316</v>
      </c>
      <c r="E347">
        <v>0.49</v>
      </c>
    </row>
    <row r="348" spans="1:5">
      <c r="A348">
        <v>347</v>
      </c>
      <c r="B348">
        <v>304</v>
      </c>
      <c r="C348">
        <v>97</v>
      </c>
      <c r="D348">
        <v>304</v>
      </c>
      <c r="E348">
        <v>0.47</v>
      </c>
    </row>
    <row r="349" spans="1:5">
      <c r="A349">
        <v>348</v>
      </c>
      <c r="B349">
        <v>299</v>
      </c>
      <c r="C349">
        <v>94</v>
      </c>
      <c r="D349">
        <v>299</v>
      </c>
      <c r="E349">
        <v>0.42</v>
      </c>
    </row>
    <row r="350" spans="1:5">
      <c r="A350">
        <v>349</v>
      </c>
      <c r="B350">
        <v>302</v>
      </c>
      <c r="C350">
        <v>99</v>
      </c>
      <c r="D350">
        <v>302</v>
      </c>
      <c r="E350">
        <v>0.56999999999999995</v>
      </c>
    </row>
    <row r="351" spans="1:5">
      <c r="A351">
        <v>350</v>
      </c>
      <c r="B351">
        <v>313</v>
      </c>
      <c r="C351">
        <v>101</v>
      </c>
      <c r="D351">
        <v>313</v>
      </c>
      <c r="E351">
        <v>0.62</v>
      </c>
    </row>
    <row r="352" spans="1:5">
      <c r="A352">
        <v>351</v>
      </c>
      <c r="B352">
        <v>318</v>
      </c>
      <c r="C352">
        <v>107</v>
      </c>
      <c r="D352">
        <v>318</v>
      </c>
      <c r="E352">
        <v>0.74</v>
      </c>
    </row>
    <row r="353" spans="1:5">
      <c r="A353">
        <v>352</v>
      </c>
      <c r="B353">
        <v>325</v>
      </c>
      <c r="C353">
        <v>110</v>
      </c>
      <c r="D353">
        <v>325</v>
      </c>
      <c r="E353">
        <v>0.73</v>
      </c>
    </row>
    <row r="354" spans="1:5">
      <c r="A354">
        <v>353</v>
      </c>
      <c r="B354">
        <v>303</v>
      </c>
      <c r="C354">
        <v>100</v>
      </c>
      <c r="D354">
        <v>303</v>
      </c>
      <c r="E354">
        <v>0.64</v>
      </c>
    </row>
    <row r="355" spans="1:5">
      <c r="A355">
        <v>354</v>
      </c>
      <c r="B355">
        <v>300</v>
      </c>
      <c r="C355">
        <v>102</v>
      </c>
      <c r="D355">
        <v>300</v>
      </c>
      <c r="E355">
        <v>0.63</v>
      </c>
    </row>
    <row r="356" spans="1:5">
      <c r="A356">
        <v>355</v>
      </c>
      <c r="B356">
        <v>297</v>
      </c>
      <c r="C356">
        <v>98</v>
      </c>
      <c r="D356">
        <v>297</v>
      </c>
      <c r="E356">
        <v>0.59</v>
      </c>
    </row>
    <row r="357" spans="1:5">
      <c r="A357">
        <v>356</v>
      </c>
      <c r="B357">
        <v>317</v>
      </c>
      <c r="C357">
        <v>106</v>
      </c>
      <c r="D357">
        <v>317</v>
      </c>
      <c r="E357">
        <v>0.73</v>
      </c>
    </row>
    <row r="358" spans="1:5">
      <c r="A358">
        <v>357</v>
      </c>
      <c r="B358">
        <v>327</v>
      </c>
      <c r="C358">
        <v>109</v>
      </c>
      <c r="D358">
        <v>327</v>
      </c>
      <c r="E358">
        <v>0.79</v>
      </c>
    </row>
    <row r="359" spans="1:5">
      <c r="A359">
        <v>358</v>
      </c>
      <c r="B359">
        <v>301</v>
      </c>
      <c r="C359">
        <v>104</v>
      </c>
      <c r="D359">
        <v>301</v>
      </c>
      <c r="E359">
        <v>0.68</v>
      </c>
    </row>
    <row r="360" spans="1:5">
      <c r="A360">
        <v>359</v>
      </c>
      <c r="B360">
        <v>314</v>
      </c>
      <c r="C360">
        <v>105</v>
      </c>
      <c r="D360">
        <v>314</v>
      </c>
      <c r="E360">
        <v>0.7</v>
      </c>
    </row>
    <row r="361" spans="1:5">
      <c r="A361">
        <v>360</v>
      </c>
      <c r="B361">
        <v>321</v>
      </c>
      <c r="C361">
        <v>107</v>
      </c>
      <c r="D361">
        <v>321</v>
      </c>
      <c r="E361">
        <v>0.81</v>
      </c>
    </row>
    <row r="362" spans="1:5">
      <c r="A362">
        <v>361</v>
      </c>
      <c r="B362">
        <v>322</v>
      </c>
      <c r="C362">
        <v>110</v>
      </c>
      <c r="D362">
        <v>322</v>
      </c>
      <c r="E362">
        <v>0.85</v>
      </c>
    </row>
    <row r="363" spans="1:5">
      <c r="A363">
        <v>362</v>
      </c>
      <c r="B363">
        <v>334</v>
      </c>
      <c r="C363">
        <v>116</v>
      </c>
      <c r="D363">
        <v>334</v>
      </c>
      <c r="E363">
        <v>0.93</v>
      </c>
    </row>
    <row r="364" spans="1:5">
      <c r="A364">
        <v>363</v>
      </c>
      <c r="B364">
        <v>338</v>
      </c>
      <c r="C364">
        <v>115</v>
      </c>
      <c r="D364">
        <v>338</v>
      </c>
      <c r="E364">
        <v>0.91</v>
      </c>
    </row>
    <row r="365" spans="1:5">
      <c r="A365">
        <v>364</v>
      </c>
      <c r="B365">
        <v>306</v>
      </c>
      <c r="C365">
        <v>103</v>
      </c>
      <c r="D365">
        <v>306</v>
      </c>
      <c r="E365">
        <v>0.69</v>
      </c>
    </row>
    <row r="366" spans="1:5">
      <c r="A366">
        <v>365</v>
      </c>
      <c r="B366">
        <v>313</v>
      </c>
      <c r="C366">
        <v>102</v>
      </c>
      <c r="D366">
        <v>313</v>
      </c>
      <c r="E366">
        <v>0.77</v>
      </c>
    </row>
    <row r="367" spans="1:5">
      <c r="A367">
        <v>366</v>
      </c>
      <c r="B367">
        <v>330</v>
      </c>
      <c r="C367">
        <v>114</v>
      </c>
      <c r="D367">
        <v>330</v>
      </c>
      <c r="E367">
        <v>0.86</v>
      </c>
    </row>
    <row r="368" spans="1:5">
      <c r="A368">
        <v>367</v>
      </c>
      <c r="B368">
        <v>320</v>
      </c>
      <c r="C368">
        <v>104</v>
      </c>
      <c r="D368">
        <v>320</v>
      </c>
      <c r="E368">
        <v>0.74</v>
      </c>
    </row>
    <row r="369" spans="1:5">
      <c r="A369">
        <v>368</v>
      </c>
      <c r="B369">
        <v>311</v>
      </c>
      <c r="C369">
        <v>98</v>
      </c>
      <c r="D369">
        <v>311</v>
      </c>
      <c r="E369">
        <v>0.56999999999999995</v>
      </c>
    </row>
    <row r="370" spans="1:5">
      <c r="A370">
        <v>369</v>
      </c>
      <c r="B370">
        <v>298</v>
      </c>
      <c r="C370">
        <v>92</v>
      </c>
      <c r="D370">
        <v>298</v>
      </c>
      <c r="E370">
        <v>0.51</v>
      </c>
    </row>
    <row r="371" spans="1:5">
      <c r="A371">
        <v>370</v>
      </c>
      <c r="B371">
        <v>301</v>
      </c>
      <c r="C371">
        <v>98</v>
      </c>
      <c r="D371">
        <v>301</v>
      </c>
      <c r="E371">
        <v>0.67</v>
      </c>
    </row>
    <row r="372" spans="1:5">
      <c r="A372">
        <v>371</v>
      </c>
      <c r="B372">
        <v>310</v>
      </c>
      <c r="C372">
        <v>103</v>
      </c>
      <c r="D372">
        <v>310</v>
      </c>
      <c r="E372">
        <v>0.72</v>
      </c>
    </row>
    <row r="373" spans="1:5">
      <c r="A373">
        <v>372</v>
      </c>
      <c r="B373">
        <v>324</v>
      </c>
      <c r="C373">
        <v>110</v>
      </c>
      <c r="D373">
        <v>324</v>
      </c>
      <c r="E373">
        <v>0.89</v>
      </c>
    </row>
    <row r="374" spans="1:5">
      <c r="A374">
        <v>373</v>
      </c>
      <c r="B374">
        <v>336</v>
      </c>
      <c r="C374">
        <v>119</v>
      </c>
      <c r="D374">
        <v>336</v>
      </c>
      <c r="E374">
        <v>0.95</v>
      </c>
    </row>
    <row r="375" spans="1:5">
      <c r="A375">
        <v>374</v>
      </c>
      <c r="B375">
        <v>321</v>
      </c>
      <c r="C375">
        <v>109</v>
      </c>
      <c r="D375">
        <v>321</v>
      </c>
      <c r="E375">
        <v>0.79</v>
      </c>
    </row>
    <row r="376" spans="1:5">
      <c r="A376">
        <v>375</v>
      </c>
      <c r="B376">
        <v>315</v>
      </c>
      <c r="C376">
        <v>105</v>
      </c>
      <c r="D376">
        <v>315</v>
      </c>
      <c r="E376">
        <v>0.39</v>
      </c>
    </row>
    <row r="377" spans="1:5">
      <c r="A377">
        <v>376</v>
      </c>
      <c r="B377">
        <v>304</v>
      </c>
      <c r="C377">
        <v>101</v>
      </c>
      <c r="D377">
        <v>304</v>
      </c>
      <c r="E377">
        <v>0.38</v>
      </c>
    </row>
    <row r="378" spans="1:5">
      <c r="A378">
        <v>377</v>
      </c>
      <c r="B378">
        <v>297</v>
      </c>
      <c r="C378">
        <v>96</v>
      </c>
      <c r="D378">
        <v>297</v>
      </c>
      <c r="E378">
        <v>0.34</v>
      </c>
    </row>
    <row r="379" spans="1:5">
      <c r="A379">
        <v>378</v>
      </c>
      <c r="B379">
        <v>290</v>
      </c>
      <c r="C379">
        <v>100</v>
      </c>
      <c r="D379">
        <v>290</v>
      </c>
      <c r="E379">
        <v>0.47</v>
      </c>
    </row>
    <row r="380" spans="1:5">
      <c r="A380">
        <v>379</v>
      </c>
      <c r="B380">
        <v>303</v>
      </c>
      <c r="C380">
        <v>98</v>
      </c>
      <c r="D380">
        <v>303</v>
      </c>
      <c r="E380">
        <v>0.56000000000000005</v>
      </c>
    </row>
    <row r="381" spans="1:5">
      <c r="A381">
        <v>380</v>
      </c>
      <c r="B381">
        <v>311</v>
      </c>
      <c r="C381">
        <v>99</v>
      </c>
      <c r="D381">
        <v>311</v>
      </c>
      <c r="E381">
        <v>0.71</v>
      </c>
    </row>
    <row r="382" spans="1:5">
      <c r="A382">
        <v>381</v>
      </c>
      <c r="B382">
        <v>322</v>
      </c>
      <c r="C382">
        <v>104</v>
      </c>
      <c r="D382">
        <v>322</v>
      </c>
      <c r="E382">
        <v>0.78</v>
      </c>
    </row>
    <row r="383" spans="1:5">
      <c r="A383">
        <v>382</v>
      </c>
      <c r="B383">
        <v>319</v>
      </c>
      <c r="C383">
        <v>105</v>
      </c>
      <c r="D383">
        <v>319</v>
      </c>
      <c r="E383">
        <v>0.73</v>
      </c>
    </row>
    <row r="384" spans="1:5">
      <c r="A384">
        <v>383</v>
      </c>
      <c r="B384">
        <v>324</v>
      </c>
      <c r="C384">
        <v>110</v>
      </c>
      <c r="D384">
        <v>324</v>
      </c>
      <c r="E384">
        <v>0.82</v>
      </c>
    </row>
    <row r="385" spans="1:5">
      <c r="A385">
        <v>384</v>
      </c>
      <c r="B385">
        <v>300</v>
      </c>
      <c r="C385">
        <v>100</v>
      </c>
      <c r="D385">
        <v>300</v>
      </c>
      <c r="E385">
        <v>0.62</v>
      </c>
    </row>
    <row r="386" spans="1:5">
      <c r="A386">
        <v>385</v>
      </c>
      <c r="B386">
        <v>340</v>
      </c>
      <c r="C386">
        <v>113</v>
      </c>
      <c r="D386">
        <v>340</v>
      </c>
      <c r="E386">
        <v>0.96</v>
      </c>
    </row>
    <row r="387" spans="1:5">
      <c r="A387">
        <v>386</v>
      </c>
      <c r="B387">
        <v>335</v>
      </c>
      <c r="C387">
        <v>117</v>
      </c>
      <c r="D387">
        <v>335</v>
      </c>
      <c r="E387">
        <v>0.96</v>
      </c>
    </row>
    <row r="388" spans="1:5">
      <c r="A388">
        <v>387</v>
      </c>
      <c r="B388">
        <v>302</v>
      </c>
      <c r="C388">
        <v>101</v>
      </c>
      <c r="D388">
        <v>302</v>
      </c>
      <c r="E388">
        <v>0.46</v>
      </c>
    </row>
    <row r="389" spans="1:5">
      <c r="A389">
        <v>388</v>
      </c>
      <c r="B389">
        <v>307</v>
      </c>
      <c r="C389">
        <v>105</v>
      </c>
      <c r="D389">
        <v>307</v>
      </c>
      <c r="E389">
        <v>0.53</v>
      </c>
    </row>
    <row r="390" spans="1:5">
      <c r="A390">
        <v>389</v>
      </c>
      <c r="B390">
        <v>296</v>
      </c>
      <c r="C390">
        <v>97</v>
      </c>
      <c r="D390">
        <v>296</v>
      </c>
      <c r="E390">
        <v>0.49</v>
      </c>
    </row>
    <row r="391" spans="1:5">
      <c r="A391">
        <v>390</v>
      </c>
      <c r="B391">
        <v>320</v>
      </c>
      <c r="C391">
        <v>108</v>
      </c>
      <c r="D391">
        <v>320</v>
      </c>
      <c r="E391">
        <v>0.76</v>
      </c>
    </row>
    <row r="392" spans="1:5">
      <c r="A392">
        <v>391</v>
      </c>
      <c r="B392">
        <v>314</v>
      </c>
      <c r="C392">
        <v>102</v>
      </c>
      <c r="D392">
        <v>314</v>
      </c>
      <c r="E392">
        <v>0.64</v>
      </c>
    </row>
    <row r="393" spans="1:5">
      <c r="A393">
        <v>392</v>
      </c>
      <c r="B393">
        <v>318</v>
      </c>
      <c r="C393">
        <v>106</v>
      </c>
      <c r="D393">
        <v>318</v>
      </c>
      <c r="E393">
        <v>0.71</v>
      </c>
    </row>
    <row r="394" spans="1:5">
      <c r="A394">
        <v>393</v>
      </c>
      <c r="B394">
        <v>326</v>
      </c>
      <c r="C394">
        <v>112</v>
      </c>
      <c r="D394">
        <v>326</v>
      </c>
      <c r="E394">
        <v>0.84</v>
      </c>
    </row>
    <row r="395" spans="1:5">
      <c r="A395">
        <v>394</v>
      </c>
      <c r="B395">
        <v>317</v>
      </c>
      <c r="C395">
        <v>104</v>
      </c>
      <c r="D395">
        <v>317</v>
      </c>
      <c r="E395">
        <v>0.77</v>
      </c>
    </row>
    <row r="396" spans="1:5">
      <c r="A396">
        <v>395</v>
      </c>
      <c r="B396">
        <v>329</v>
      </c>
      <c r="C396">
        <v>111</v>
      </c>
      <c r="D396">
        <v>329</v>
      </c>
      <c r="E396">
        <v>0.89</v>
      </c>
    </row>
    <row r="397" spans="1:5">
      <c r="A397">
        <v>396</v>
      </c>
      <c r="B397">
        <v>324</v>
      </c>
      <c r="C397">
        <v>110</v>
      </c>
      <c r="D397">
        <v>324</v>
      </c>
      <c r="E397">
        <v>0.82</v>
      </c>
    </row>
    <row r="398" spans="1:5">
      <c r="A398">
        <v>397</v>
      </c>
      <c r="B398">
        <v>325</v>
      </c>
      <c r="C398">
        <v>107</v>
      </c>
      <c r="D398">
        <v>325</v>
      </c>
      <c r="E398">
        <v>0.84</v>
      </c>
    </row>
    <row r="399" spans="1:5">
      <c r="A399">
        <v>398</v>
      </c>
      <c r="B399">
        <v>330</v>
      </c>
      <c r="C399">
        <v>116</v>
      </c>
      <c r="D399">
        <v>330</v>
      </c>
      <c r="E399">
        <v>0.91</v>
      </c>
    </row>
    <row r="400" spans="1:5">
      <c r="A400">
        <v>399</v>
      </c>
      <c r="B400">
        <v>312</v>
      </c>
      <c r="C400">
        <v>103</v>
      </c>
      <c r="D400">
        <v>312</v>
      </c>
      <c r="E400">
        <v>0.67</v>
      </c>
    </row>
    <row r="401" spans="1:5">
      <c r="A401">
        <v>400</v>
      </c>
      <c r="B401">
        <v>333</v>
      </c>
      <c r="C401">
        <v>117</v>
      </c>
      <c r="D401">
        <v>333</v>
      </c>
      <c r="E401">
        <v>0.95</v>
      </c>
    </row>
    <row r="402" spans="1:5">
      <c r="A402">
        <v>401</v>
      </c>
      <c r="B402">
        <v>304</v>
      </c>
      <c r="C402">
        <v>100</v>
      </c>
      <c r="D402">
        <v>304</v>
      </c>
      <c r="E402">
        <v>0.63</v>
      </c>
    </row>
    <row r="403" spans="1:5">
      <c r="A403">
        <v>402</v>
      </c>
      <c r="B403">
        <v>315</v>
      </c>
      <c r="C403">
        <v>105</v>
      </c>
      <c r="D403">
        <v>315</v>
      </c>
      <c r="E403">
        <v>0.66</v>
      </c>
    </row>
    <row r="404" spans="1:5">
      <c r="A404">
        <v>403</v>
      </c>
      <c r="B404">
        <v>324</v>
      </c>
      <c r="C404">
        <v>109</v>
      </c>
      <c r="D404">
        <v>324</v>
      </c>
      <c r="E404">
        <v>0.78</v>
      </c>
    </row>
    <row r="405" spans="1:5">
      <c r="A405">
        <v>404</v>
      </c>
      <c r="B405">
        <v>330</v>
      </c>
      <c r="C405">
        <v>116</v>
      </c>
      <c r="D405">
        <v>330</v>
      </c>
      <c r="E405">
        <v>0.91</v>
      </c>
    </row>
    <row r="406" spans="1:5">
      <c r="A406">
        <v>405</v>
      </c>
      <c r="B406">
        <v>311</v>
      </c>
      <c r="C406">
        <v>101</v>
      </c>
      <c r="D406">
        <v>311</v>
      </c>
      <c r="E406">
        <v>0.62</v>
      </c>
    </row>
    <row r="407" spans="1:5">
      <c r="A407">
        <v>406</v>
      </c>
      <c r="B407">
        <v>302</v>
      </c>
      <c r="C407">
        <v>99</v>
      </c>
      <c r="D407">
        <v>302</v>
      </c>
      <c r="E407">
        <v>0.52</v>
      </c>
    </row>
    <row r="408" spans="1:5">
      <c r="A408">
        <v>407</v>
      </c>
      <c r="B408">
        <v>322</v>
      </c>
      <c r="C408">
        <v>103</v>
      </c>
      <c r="D408">
        <v>322</v>
      </c>
      <c r="E408">
        <v>0.61</v>
      </c>
    </row>
    <row r="409" spans="1:5">
      <c r="A409">
        <v>408</v>
      </c>
      <c r="B409">
        <v>298</v>
      </c>
      <c r="C409">
        <v>100</v>
      </c>
      <c r="D409">
        <v>298</v>
      </c>
      <c r="E409">
        <v>0.57999999999999996</v>
      </c>
    </row>
    <row r="410" spans="1:5">
      <c r="A410">
        <v>409</v>
      </c>
      <c r="B410">
        <v>297</v>
      </c>
      <c r="C410">
        <v>101</v>
      </c>
      <c r="D410">
        <v>297</v>
      </c>
      <c r="E410">
        <v>0.56999999999999995</v>
      </c>
    </row>
    <row r="411" spans="1:5">
      <c r="A411">
        <v>410</v>
      </c>
      <c r="B411">
        <v>300</v>
      </c>
      <c r="C411">
        <v>98</v>
      </c>
      <c r="D411">
        <v>300</v>
      </c>
      <c r="E411">
        <v>0.61</v>
      </c>
    </row>
    <row r="412" spans="1:5">
      <c r="A412">
        <v>411</v>
      </c>
      <c r="B412">
        <v>301</v>
      </c>
      <c r="C412">
        <v>96</v>
      </c>
      <c r="D412">
        <v>301</v>
      </c>
      <c r="E412">
        <v>0.54</v>
      </c>
    </row>
    <row r="413" spans="1:5">
      <c r="A413">
        <v>412</v>
      </c>
      <c r="B413">
        <v>313</v>
      </c>
      <c r="C413">
        <v>94</v>
      </c>
      <c r="D413">
        <v>313</v>
      </c>
      <c r="E413">
        <v>0.56000000000000005</v>
      </c>
    </row>
    <row r="414" spans="1:5">
      <c r="A414">
        <v>413</v>
      </c>
      <c r="B414">
        <v>314</v>
      </c>
      <c r="C414">
        <v>102</v>
      </c>
      <c r="D414">
        <v>314</v>
      </c>
      <c r="E414">
        <v>0.59</v>
      </c>
    </row>
    <row r="415" spans="1:5">
      <c r="A415">
        <v>414</v>
      </c>
      <c r="B415">
        <v>317</v>
      </c>
      <c r="C415">
        <v>101</v>
      </c>
      <c r="D415">
        <v>317</v>
      </c>
      <c r="E415">
        <v>0.49</v>
      </c>
    </row>
    <row r="416" spans="1:5">
      <c r="A416">
        <v>415</v>
      </c>
      <c r="B416">
        <v>321</v>
      </c>
      <c r="C416">
        <v>110</v>
      </c>
      <c r="D416">
        <v>321</v>
      </c>
      <c r="E416">
        <v>0.72</v>
      </c>
    </row>
    <row r="417" spans="1:5">
      <c r="A417">
        <v>416</v>
      </c>
      <c r="B417">
        <v>327</v>
      </c>
      <c r="C417">
        <v>106</v>
      </c>
      <c r="D417">
        <v>327</v>
      </c>
      <c r="E417">
        <v>0.76</v>
      </c>
    </row>
    <row r="418" spans="1:5">
      <c r="A418">
        <v>417</v>
      </c>
      <c r="B418">
        <v>315</v>
      </c>
      <c r="C418">
        <v>104</v>
      </c>
      <c r="D418">
        <v>315</v>
      </c>
      <c r="E418">
        <v>0.65</v>
      </c>
    </row>
    <row r="419" spans="1:5">
      <c r="A419">
        <v>418</v>
      </c>
      <c r="B419">
        <v>316</v>
      </c>
      <c r="C419">
        <v>103</v>
      </c>
      <c r="D419">
        <v>316</v>
      </c>
      <c r="E419">
        <v>0.52</v>
      </c>
    </row>
    <row r="420" spans="1:5">
      <c r="A420">
        <v>419</v>
      </c>
      <c r="B420">
        <v>309</v>
      </c>
      <c r="C420">
        <v>111</v>
      </c>
      <c r="D420">
        <v>309</v>
      </c>
      <c r="E420">
        <v>0.6</v>
      </c>
    </row>
    <row r="421" spans="1:5">
      <c r="A421">
        <v>420</v>
      </c>
      <c r="B421">
        <v>308</v>
      </c>
      <c r="C421">
        <v>102</v>
      </c>
      <c r="D421">
        <v>308</v>
      </c>
      <c r="E421">
        <v>0.57999999999999996</v>
      </c>
    </row>
    <row r="422" spans="1:5">
      <c r="A422">
        <v>421</v>
      </c>
      <c r="B422">
        <v>299</v>
      </c>
      <c r="C422">
        <v>100</v>
      </c>
      <c r="D422">
        <v>299</v>
      </c>
      <c r="E422">
        <v>0.42</v>
      </c>
    </row>
    <row r="423" spans="1:5">
      <c r="A423">
        <v>422</v>
      </c>
      <c r="B423">
        <v>321</v>
      </c>
      <c r="C423">
        <v>112</v>
      </c>
      <c r="D423">
        <v>321</v>
      </c>
      <c r="E423">
        <v>0.77</v>
      </c>
    </row>
    <row r="424" spans="1:5">
      <c r="A424">
        <v>423</v>
      </c>
      <c r="B424">
        <v>322</v>
      </c>
      <c r="C424">
        <v>112</v>
      </c>
      <c r="D424">
        <v>322</v>
      </c>
      <c r="E424">
        <v>0.73</v>
      </c>
    </row>
    <row r="425" spans="1:5">
      <c r="A425">
        <v>424</v>
      </c>
      <c r="B425">
        <v>334</v>
      </c>
      <c r="C425">
        <v>119</v>
      </c>
      <c r="D425">
        <v>334</v>
      </c>
      <c r="E425">
        <v>0.94</v>
      </c>
    </row>
    <row r="426" spans="1:5">
      <c r="A426">
        <v>425</v>
      </c>
      <c r="B426">
        <v>325</v>
      </c>
      <c r="C426">
        <v>114</v>
      </c>
      <c r="D426">
        <v>325</v>
      </c>
      <c r="E426">
        <v>0.91</v>
      </c>
    </row>
    <row r="427" spans="1:5">
      <c r="A427">
        <v>426</v>
      </c>
      <c r="B427">
        <v>323</v>
      </c>
      <c r="C427">
        <v>111</v>
      </c>
      <c r="D427">
        <v>323</v>
      </c>
      <c r="E427">
        <v>0.92</v>
      </c>
    </row>
    <row r="428" spans="1:5">
      <c r="A428">
        <v>427</v>
      </c>
      <c r="B428">
        <v>312</v>
      </c>
      <c r="C428">
        <v>106</v>
      </c>
      <c r="D428">
        <v>312</v>
      </c>
      <c r="E428">
        <v>0.71</v>
      </c>
    </row>
    <row r="429" spans="1:5">
      <c r="A429">
        <v>428</v>
      </c>
      <c r="B429">
        <v>310</v>
      </c>
      <c r="C429">
        <v>101</v>
      </c>
      <c r="D429">
        <v>310</v>
      </c>
      <c r="E429">
        <v>0.71</v>
      </c>
    </row>
    <row r="430" spans="1:5">
      <c r="A430">
        <v>429</v>
      </c>
      <c r="B430">
        <v>316</v>
      </c>
      <c r="C430">
        <v>103</v>
      </c>
      <c r="D430">
        <v>316</v>
      </c>
      <c r="E430">
        <v>0.69</v>
      </c>
    </row>
    <row r="431" spans="1:5">
      <c r="A431">
        <v>430</v>
      </c>
      <c r="B431">
        <v>340</v>
      </c>
      <c r="C431">
        <v>115</v>
      </c>
      <c r="D431">
        <v>340</v>
      </c>
      <c r="E431">
        <v>0.95</v>
      </c>
    </row>
    <row r="432" spans="1:5">
      <c r="A432">
        <v>431</v>
      </c>
      <c r="B432">
        <v>311</v>
      </c>
      <c r="C432">
        <v>104</v>
      </c>
      <c r="D432">
        <v>311</v>
      </c>
      <c r="E432">
        <v>0.74</v>
      </c>
    </row>
    <row r="433" spans="1:5">
      <c r="A433">
        <v>432</v>
      </c>
      <c r="B433">
        <v>320</v>
      </c>
      <c r="C433">
        <v>112</v>
      </c>
      <c r="D433">
        <v>320</v>
      </c>
      <c r="E433">
        <v>0.73</v>
      </c>
    </row>
    <row r="434" spans="1:5">
      <c r="A434">
        <v>433</v>
      </c>
      <c r="B434">
        <v>324</v>
      </c>
      <c r="C434">
        <v>112</v>
      </c>
      <c r="D434">
        <v>324</v>
      </c>
      <c r="E434">
        <v>0.86</v>
      </c>
    </row>
    <row r="435" spans="1:5">
      <c r="A435">
        <v>434</v>
      </c>
      <c r="B435">
        <v>316</v>
      </c>
      <c r="C435">
        <v>111</v>
      </c>
      <c r="D435">
        <v>316</v>
      </c>
      <c r="E435">
        <v>0.71</v>
      </c>
    </row>
    <row r="436" spans="1:5">
      <c r="A436">
        <v>435</v>
      </c>
      <c r="B436">
        <v>306</v>
      </c>
      <c r="C436">
        <v>103</v>
      </c>
      <c r="D436">
        <v>306</v>
      </c>
      <c r="E436">
        <v>0.64</v>
      </c>
    </row>
    <row r="437" spans="1:5">
      <c r="A437">
        <v>436</v>
      </c>
      <c r="B437">
        <v>309</v>
      </c>
      <c r="C437">
        <v>105</v>
      </c>
      <c r="D437">
        <v>309</v>
      </c>
      <c r="E437">
        <v>0.55000000000000004</v>
      </c>
    </row>
    <row r="438" spans="1:5">
      <c r="A438">
        <v>437</v>
      </c>
      <c r="B438">
        <v>310</v>
      </c>
      <c r="C438">
        <v>110</v>
      </c>
      <c r="D438">
        <v>310</v>
      </c>
      <c r="E438">
        <v>0.57999999999999996</v>
      </c>
    </row>
    <row r="439" spans="1:5">
      <c r="A439">
        <v>438</v>
      </c>
      <c r="B439">
        <v>317</v>
      </c>
      <c r="C439">
        <v>106</v>
      </c>
      <c r="D439">
        <v>317</v>
      </c>
      <c r="E439">
        <v>0.61</v>
      </c>
    </row>
    <row r="440" spans="1:5">
      <c r="A440">
        <v>439</v>
      </c>
      <c r="B440">
        <v>318</v>
      </c>
      <c r="C440">
        <v>110</v>
      </c>
      <c r="D440">
        <v>318</v>
      </c>
      <c r="E440">
        <v>0.67</v>
      </c>
    </row>
    <row r="441" spans="1:5">
      <c r="A441">
        <v>440</v>
      </c>
      <c r="B441">
        <v>312</v>
      </c>
      <c r="C441">
        <v>105</v>
      </c>
      <c r="D441">
        <v>312</v>
      </c>
      <c r="E441">
        <v>0.66</v>
      </c>
    </row>
    <row r="442" spans="1:5">
      <c r="A442">
        <v>441</v>
      </c>
      <c r="B442">
        <v>305</v>
      </c>
      <c r="C442">
        <v>104</v>
      </c>
      <c r="D442">
        <v>305</v>
      </c>
      <c r="E442">
        <v>0.53</v>
      </c>
    </row>
    <row r="443" spans="1:5">
      <c r="A443">
        <v>442</v>
      </c>
      <c r="B443">
        <v>332</v>
      </c>
      <c r="C443">
        <v>112</v>
      </c>
      <c r="D443">
        <v>332</v>
      </c>
      <c r="E443">
        <v>0.79</v>
      </c>
    </row>
    <row r="444" spans="1:5">
      <c r="A444">
        <v>443</v>
      </c>
      <c r="B444">
        <v>331</v>
      </c>
      <c r="C444">
        <v>116</v>
      </c>
      <c r="D444">
        <v>331</v>
      </c>
      <c r="E444">
        <v>0.92</v>
      </c>
    </row>
    <row r="445" spans="1:5">
      <c r="A445">
        <v>444</v>
      </c>
      <c r="B445">
        <v>321</v>
      </c>
      <c r="C445">
        <v>114</v>
      </c>
      <c r="D445">
        <v>321</v>
      </c>
      <c r="E445">
        <v>0.87</v>
      </c>
    </row>
    <row r="446" spans="1:5">
      <c r="A446">
        <v>445</v>
      </c>
      <c r="B446">
        <v>324</v>
      </c>
      <c r="C446">
        <v>113</v>
      </c>
      <c r="D446">
        <v>324</v>
      </c>
      <c r="E446">
        <v>0.92</v>
      </c>
    </row>
    <row r="447" spans="1:5">
      <c r="A447">
        <v>446</v>
      </c>
      <c r="B447">
        <v>328</v>
      </c>
      <c r="C447">
        <v>116</v>
      </c>
      <c r="D447">
        <v>328</v>
      </c>
      <c r="E447">
        <v>0.91</v>
      </c>
    </row>
    <row r="448" spans="1:5">
      <c r="A448">
        <v>447</v>
      </c>
      <c r="B448">
        <v>327</v>
      </c>
      <c r="C448">
        <v>118</v>
      </c>
      <c r="D448">
        <v>327</v>
      </c>
      <c r="E448">
        <v>0.93</v>
      </c>
    </row>
    <row r="449" spans="1:5">
      <c r="A449">
        <v>448</v>
      </c>
      <c r="B449">
        <v>320</v>
      </c>
      <c r="C449">
        <v>108</v>
      </c>
      <c r="D449">
        <v>320</v>
      </c>
      <c r="E449">
        <v>0.84</v>
      </c>
    </row>
    <row r="450" spans="1:5">
      <c r="A450">
        <v>449</v>
      </c>
      <c r="B450">
        <v>312</v>
      </c>
      <c r="C450">
        <v>109</v>
      </c>
      <c r="D450">
        <v>312</v>
      </c>
      <c r="E450">
        <v>0.8</v>
      </c>
    </row>
    <row r="451" spans="1:5">
      <c r="A451">
        <v>450</v>
      </c>
      <c r="B451">
        <v>315</v>
      </c>
      <c r="C451">
        <v>101</v>
      </c>
      <c r="D451">
        <v>315</v>
      </c>
      <c r="E451">
        <v>0.79</v>
      </c>
    </row>
    <row r="452" spans="1:5">
      <c r="A452">
        <v>451</v>
      </c>
      <c r="B452">
        <v>320</v>
      </c>
      <c r="C452">
        <v>112</v>
      </c>
      <c r="D452">
        <v>320</v>
      </c>
      <c r="E452">
        <v>0.82</v>
      </c>
    </row>
    <row r="453" spans="1:5">
      <c r="A453">
        <v>452</v>
      </c>
      <c r="B453">
        <v>324</v>
      </c>
      <c r="C453">
        <v>113</v>
      </c>
      <c r="D453">
        <v>324</v>
      </c>
      <c r="E453">
        <v>0.89</v>
      </c>
    </row>
    <row r="454" spans="1:5">
      <c r="A454">
        <v>453</v>
      </c>
      <c r="B454">
        <v>328</v>
      </c>
      <c r="C454">
        <v>116</v>
      </c>
      <c r="D454">
        <v>328</v>
      </c>
      <c r="E454">
        <v>0.93</v>
      </c>
    </row>
    <row r="455" spans="1:5">
      <c r="A455">
        <v>454</v>
      </c>
      <c r="B455">
        <v>319</v>
      </c>
      <c r="C455">
        <v>103</v>
      </c>
      <c r="D455">
        <v>319</v>
      </c>
      <c r="E455">
        <v>0.73</v>
      </c>
    </row>
    <row r="456" spans="1:5">
      <c r="A456">
        <v>455</v>
      </c>
      <c r="B456">
        <v>310</v>
      </c>
      <c r="C456">
        <v>105</v>
      </c>
      <c r="D456">
        <v>310</v>
      </c>
      <c r="E456">
        <v>0.71</v>
      </c>
    </row>
    <row r="457" spans="1:5">
      <c r="A457">
        <v>456</v>
      </c>
      <c r="B457">
        <v>305</v>
      </c>
      <c r="C457">
        <v>102</v>
      </c>
      <c r="D457">
        <v>305</v>
      </c>
      <c r="E457">
        <v>0.59</v>
      </c>
    </row>
    <row r="458" spans="1:5">
      <c r="A458">
        <v>457</v>
      </c>
      <c r="B458">
        <v>299</v>
      </c>
      <c r="C458">
        <v>100</v>
      </c>
      <c r="D458">
        <v>299</v>
      </c>
      <c r="E458">
        <v>0.51</v>
      </c>
    </row>
    <row r="459" spans="1:5">
      <c r="A459">
        <v>458</v>
      </c>
      <c r="B459">
        <v>295</v>
      </c>
      <c r="C459">
        <v>99</v>
      </c>
      <c r="D459">
        <v>295</v>
      </c>
      <c r="E459">
        <v>0.37</v>
      </c>
    </row>
    <row r="460" spans="1:5">
      <c r="A460">
        <v>459</v>
      </c>
      <c r="B460">
        <v>312</v>
      </c>
      <c r="C460">
        <v>100</v>
      </c>
      <c r="D460">
        <v>312</v>
      </c>
      <c r="E460">
        <v>0.69</v>
      </c>
    </row>
    <row r="461" spans="1:5">
      <c r="A461">
        <v>460</v>
      </c>
      <c r="B461">
        <v>329</v>
      </c>
      <c r="C461">
        <v>113</v>
      </c>
      <c r="D461">
        <v>329</v>
      </c>
      <c r="E461">
        <v>0.89</v>
      </c>
    </row>
    <row r="462" spans="1:5">
      <c r="A462">
        <v>461</v>
      </c>
      <c r="B462">
        <v>319</v>
      </c>
      <c r="C462">
        <v>105</v>
      </c>
      <c r="D462">
        <v>319</v>
      </c>
      <c r="E462">
        <v>0.77</v>
      </c>
    </row>
    <row r="463" spans="1:5">
      <c r="A463">
        <v>462</v>
      </c>
      <c r="B463">
        <v>301</v>
      </c>
      <c r="C463">
        <v>102</v>
      </c>
      <c r="D463">
        <v>301</v>
      </c>
      <c r="E463">
        <v>0.68</v>
      </c>
    </row>
    <row r="464" spans="1:5">
      <c r="A464">
        <v>463</v>
      </c>
      <c r="B464">
        <v>307</v>
      </c>
      <c r="C464">
        <v>105</v>
      </c>
      <c r="D464">
        <v>307</v>
      </c>
      <c r="E464">
        <v>0.62</v>
      </c>
    </row>
    <row r="465" spans="1:5">
      <c r="A465">
        <v>464</v>
      </c>
      <c r="B465">
        <v>304</v>
      </c>
      <c r="C465">
        <v>107</v>
      </c>
      <c r="D465">
        <v>304</v>
      </c>
      <c r="E465">
        <v>0.56999999999999995</v>
      </c>
    </row>
    <row r="466" spans="1:5">
      <c r="A466">
        <v>465</v>
      </c>
      <c r="B466">
        <v>298</v>
      </c>
      <c r="C466">
        <v>97</v>
      </c>
      <c r="D466">
        <v>298</v>
      </c>
      <c r="E466">
        <v>0.45</v>
      </c>
    </row>
    <row r="467" spans="1:5">
      <c r="A467">
        <v>466</v>
      </c>
      <c r="B467">
        <v>305</v>
      </c>
      <c r="C467">
        <v>96</v>
      </c>
      <c r="D467">
        <v>305</v>
      </c>
      <c r="E467">
        <v>0.54</v>
      </c>
    </row>
    <row r="468" spans="1:5">
      <c r="A468">
        <v>467</v>
      </c>
      <c r="B468">
        <v>314</v>
      </c>
      <c r="C468">
        <v>99</v>
      </c>
      <c r="D468">
        <v>314</v>
      </c>
      <c r="E468">
        <v>0.71</v>
      </c>
    </row>
    <row r="469" spans="1:5">
      <c r="A469">
        <v>468</v>
      </c>
      <c r="B469">
        <v>318</v>
      </c>
      <c r="C469">
        <v>101</v>
      </c>
      <c r="D469">
        <v>318</v>
      </c>
      <c r="E469">
        <v>0.78</v>
      </c>
    </row>
    <row r="470" spans="1:5">
      <c r="A470">
        <v>469</v>
      </c>
      <c r="B470">
        <v>323</v>
      </c>
      <c r="C470">
        <v>110</v>
      </c>
      <c r="D470">
        <v>323</v>
      </c>
      <c r="E470">
        <v>0.81</v>
      </c>
    </row>
    <row r="471" spans="1:5">
      <c r="A471">
        <v>470</v>
      </c>
      <c r="B471">
        <v>326</v>
      </c>
      <c r="C471">
        <v>114</v>
      </c>
      <c r="D471">
        <v>326</v>
      </c>
      <c r="E471">
        <v>0.86</v>
      </c>
    </row>
    <row r="472" spans="1:5">
      <c r="A472">
        <v>471</v>
      </c>
      <c r="B472">
        <v>320</v>
      </c>
      <c r="C472">
        <v>110</v>
      </c>
      <c r="D472">
        <v>320</v>
      </c>
      <c r="E472">
        <v>0.87</v>
      </c>
    </row>
    <row r="473" spans="1:5">
      <c r="A473">
        <v>472</v>
      </c>
      <c r="B473">
        <v>311</v>
      </c>
      <c r="C473">
        <v>103</v>
      </c>
      <c r="D473">
        <v>311</v>
      </c>
      <c r="E473">
        <v>0.64</v>
      </c>
    </row>
    <row r="474" spans="1:5">
      <c r="A474">
        <v>473</v>
      </c>
      <c r="B474">
        <v>327</v>
      </c>
      <c r="C474">
        <v>116</v>
      </c>
      <c r="D474">
        <v>327</v>
      </c>
      <c r="E474">
        <v>0.9</v>
      </c>
    </row>
    <row r="475" spans="1:5">
      <c r="A475">
        <v>474</v>
      </c>
      <c r="B475">
        <v>316</v>
      </c>
      <c r="C475">
        <v>102</v>
      </c>
      <c r="D475">
        <v>316</v>
      </c>
      <c r="E475">
        <v>0.67</v>
      </c>
    </row>
    <row r="476" spans="1:5">
      <c r="A476">
        <v>475</v>
      </c>
      <c r="B476">
        <v>308</v>
      </c>
      <c r="C476">
        <v>105</v>
      </c>
      <c r="D476">
        <v>308</v>
      </c>
      <c r="E476">
        <v>0.67</v>
      </c>
    </row>
    <row r="477" spans="1:5">
      <c r="A477">
        <v>476</v>
      </c>
      <c r="B477">
        <v>300</v>
      </c>
      <c r="C477">
        <v>101</v>
      </c>
      <c r="D477">
        <v>300</v>
      </c>
      <c r="E477">
        <v>0.59</v>
      </c>
    </row>
    <row r="478" spans="1:5">
      <c r="A478">
        <v>477</v>
      </c>
      <c r="B478">
        <v>304</v>
      </c>
      <c r="C478">
        <v>104</v>
      </c>
      <c r="D478">
        <v>304</v>
      </c>
      <c r="E478">
        <v>0.62</v>
      </c>
    </row>
    <row r="479" spans="1:5">
      <c r="A479">
        <v>478</v>
      </c>
      <c r="B479">
        <v>309</v>
      </c>
      <c r="C479">
        <v>105</v>
      </c>
      <c r="D479">
        <v>309</v>
      </c>
      <c r="E479">
        <v>0.65</v>
      </c>
    </row>
    <row r="480" spans="1:5">
      <c r="A480">
        <v>479</v>
      </c>
      <c r="B480">
        <v>318</v>
      </c>
      <c r="C480">
        <v>103</v>
      </c>
      <c r="D480">
        <v>318</v>
      </c>
      <c r="E480">
        <v>0.71</v>
      </c>
    </row>
    <row r="481" spans="1:5">
      <c r="A481">
        <v>480</v>
      </c>
      <c r="B481">
        <v>325</v>
      </c>
      <c r="C481">
        <v>110</v>
      </c>
      <c r="D481">
        <v>325</v>
      </c>
      <c r="E481">
        <v>0.79</v>
      </c>
    </row>
    <row r="482" spans="1:5">
      <c r="A482">
        <v>481</v>
      </c>
      <c r="B482">
        <v>321</v>
      </c>
      <c r="C482">
        <v>102</v>
      </c>
      <c r="D482">
        <v>321</v>
      </c>
      <c r="E482">
        <v>0.8</v>
      </c>
    </row>
    <row r="483" spans="1:5">
      <c r="A483">
        <v>482</v>
      </c>
      <c r="B483">
        <v>323</v>
      </c>
      <c r="C483">
        <v>107</v>
      </c>
      <c r="D483">
        <v>323</v>
      </c>
      <c r="E483">
        <v>0.78</v>
      </c>
    </row>
    <row r="484" spans="1:5">
      <c r="A484">
        <v>483</v>
      </c>
      <c r="B484">
        <v>328</v>
      </c>
      <c r="C484">
        <v>113</v>
      </c>
      <c r="D484">
        <v>328</v>
      </c>
      <c r="E484">
        <v>0.83</v>
      </c>
    </row>
    <row r="485" spans="1:5">
      <c r="A485">
        <v>484</v>
      </c>
      <c r="B485">
        <v>304</v>
      </c>
      <c r="C485">
        <v>103</v>
      </c>
      <c r="D485">
        <v>304</v>
      </c>
      <c r="E485">
        <v>0.71</v>
      </c>
    </row>
    <row r="486" spans="1:5">
      <c r="A486">
        <v>485</v>
      </c>
      <c r="B486">
        <v>317</v>
      </c>
      <c r="C486">
        <v>106</v>
      </c>
      <c r="D486">
        <v>317</v>
      </c>
      <c r="E486">
        <v>0.73</v>
      </c>
    </row>
    <row r="487" spans="1:5">
      <c r="A487">
        <v>486</v>
      </c>
      <c r="B487">
        <v>311</v>
      </c>
      <c r="C487">
        <v>101</v>
      </c>
      <c r="D487">
        <v>311</v>
      </c>
      <c r="E487">
        <v>0.7</v>
      </c>
    </row>
    <row r="488" spans="1:5">
      <c r="A488">
        <v>487</v>
      </c>
      <c r="B488">
        <v>319</v>
      </c>
      <c r="C488">
        <v>102</v>
      </c>
      <c r="D488">
        <v>319</v>
      </c>
      <c r="E488">
        <v>0.68</v>
      </c>
    </row>
    <row r="489" spans="1:5">
      <c r="A489">
        <v>488</v>
      </c>
      <c r="B489">
        <v>327</v>
      </c>
      <c r="C489">
        <v>115</v>
      </c>
      <c r="D489">
        <v>327</v>
      </c>
      <c r="E489">
        <v>0.79</v>
      </c>
    </row>
    <row r="490" spans="1:5">
      <c r="A490">
        <v>489</v>
      </c>
      <c r="B490">
        <v>322</v>
      </c>
      <c r="C490">
        <v>112</v>
      </c>
      <c r="D490">
        <v>322</v>
      </c>
      <c r="E490">
        <v>0.76</v>
      </c>
    </row>
    <row r="491" spans="1:5">
      <c r="A491">
        <v>490</v>
      </c>
      <c r="B491">
        <v>302</v>
      </c>
      <c r="C491">
        <v>110</v>
      </c>
      <c r="D491">
        <v>302</v>
      </c>
      <c r="E491">
        <v>0.65</v>
      </c>
    </row>
    <row r="492" spans="1:5">
      <c r="A492">
        <v>491</v>
      </c>
      <c r="B492">
        <v>307</v>
      </c>
      <c r="C492">
        <v>105</v>
      </c>
      <c r="D492">
        <v>307</v>
      </c>
      <c r="E492">
        <v>0.67</v>
      </c>
    </row>
    <row r="493" spans="1:5">
      <c r="A493">
        <v>492</v>
      </c>
      <c r="B493">
        <v>297</v>
      </c>
      <c r="C493">
        <v>99</v>
      </c>
      <c r="D493">
        <v>297</v>
      </c>
      <c r="E493">
        <v>0.54</v>
      </c>
    </row>
    <row r="494" spans="1:5">
      <c r="A494">
        <v>493</v>
      </c>
      <c r="B494">
        <v>298</v>
      </c>
      <c r="C494">
        <v>101</v>
      </c>
      <c r="D494">
        <v>298</v>
      </c>
      <c r="E494">
        <v>0.53</v>
      </c>
    </row>
    <row r="495" spans="1:5">
      <c r="A495">
        <v>494</v>
      </c>
      <c r="B495">
        <v>300</v>
      </c>
      <c r="C495">
        <v>95</v>
      </c>
      <c r="D495">
        <v>300</v>
      </c>
      <c r="E495">
        <v>0.62</v>
      </c>
    </row>
    <row r="496" spans="1:5">
      <c r="A496">
        <v>495</v>
      </c>
      <c r="B496">
        <v>301</v>
      </c>
      <c r="C496">
        <v>99</v>
      </c>
      <c r="D496">
        <v>301</v>
      </c>
      <c r="E496">
        <v>0.68</v>
      </c>
    </row>
    <row r="497" spans="1:5">
      <c r="A497">
        <v>496</v>
      </c>
      <c r="B497">
        <v>332</v>
      </c>
      <c r="C497">
        <v>108</v>
      </c>
      <c r="D497">
        <v>332</v>
      </c>
      <c r="E497">
        <v>0.87</v>
      </c>
    </row>
    <row r="498" spans="1:5">
      <c r="A498">
        <v>497</v>
      </c>
      <c r="B498">
        <v>337</v>
      </c>
      <c r="C498">
        <v>117</v>
      </c>
      <c r="D498">
        <v>337</v>
      </c>
      <c r="E498">
        <v>0.96</v>
      </c>
    </row>
    <row r="499" spans="1:5">
      <c r="A499">
        <v>498</v>
      </c>
      <c r="B499">
        <v>330</v>
      </c>
      <c r="C499">
        <v>120</v>
      </c>
      <c r="D499">
        <v>330</v>
      </c>
      <c r="E499">
        <v>0.93</v>
      </c>
    </row>
    <row r="500" spans="1:5">
      <c r="A500">
        <v>499</v>
      </c>
      <c r="B500">
        <v>312</v>
      </c>
      <c r="C500">
        <v>103</v>
      </c>
      <c r="D500">
        <v>312</v>
      </c>
      <c r="E500">
        <v>0.73</v>
      </c>
    </row>
    <row r="501" spans="1:5">
      <c r="A501">
        <v>500</v>
      </c>
      <c r="B501">
        <v>327</v>
      </c>
      <c r="C501">
        <v>113</v>
      </c>
      <c r="D501">
        <v>327</v>
      </c>
      <c r="E501">
        <v>0.84</v>
      </c>
    </row>
  </sheetData>
  <sortState ref="G34:G44">
    <sortCondition ref="G34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workbookViewId="0">
      <selection activeCell="K35" sqref="K35"/>
    </sheetView>
  </sheetViews>
  <sheetFormatPr defaultRowHeight="15"/>
  <cols>
    <col min="2" max="2" width="16.140625" bestFit="1" customWidth="1"/>
    <col min="18" max="18" width="18.140625" customWidth="1"/>
    <col min="19" max="19" width="16.5703125" customWidth="1"/>
  </cols>
  <sheetData>
    <row r="1" spans="1:19">
      <c r="A1" t="s">
        <v>0</v>
      </c>
      <c r="B1" s="13" t="s">
        <v>68</v>
      </c>
    </row>
    <row r="2" spans="1:19">
      <c r="A2">
        <v>1</v>
      </c>
      <c r="B2">
        <v>0.92</v>
      </c>
      <c r="E2" t="s">
        <v>21</v>
      </c>
    </row>
    <row r="3" spans="1:19">
      <c r="A3">
        <v>2</v>
      </c>
      <c r="B3">
        <v>0.76</v>
      </c>
      <c r="E3">
        <v>0.1</v>
      </c>
      <c r="F3">
        <v>0.2</v>
      </c>
      <c r="G3">
        <v>0.3</v>
      </c>
      <c r="H3">
        <v>0.4</v>
      </c>
      <c r="I3">
        <v>0.5</v>
      </c>
      <c r="J3">
        <v>0.6</v>
      </c>
      <c r="K3">
        <v>0.7</v>
      </c>
      <c r="L3">
        <v>0.8</v>
      </c>
      <c r="M3">
        <v>0.9</v>
      </c>
      <c r="N3">
        <v>1</v>
      </c>
    </row>
    <row r="4" spans="1:19">
      <c r="A4">
        <v>3</v>
      </c>
      <c r="B4">
        <v>0.72</v>
      </c>
    </row>
    <row r="5" spans="1:19">
      <c r="A5">
        <v>4</v>
      </c>
      <c r="B5">
        <v>0.8</v>
      </c>
    </row>
    <row r="6" spans="1:19">
      <c r="A6">
        <v>5</v>
      </c>
      <c r="B6">
        <v>0.65</v>
      </c>
    </row>
    <row r="7" spans="1:19">
      <c r="A7">
        <v>6</v>
      </c>
      <c r="B7">
        <v>0.9</v>
      </c>
    </row>
    <row r="8" spans="1:19">
      <c r="A8">
        <v>7</v>
      </c>
      <c r="B8">
        <v>0.75</v>
      </c>
    </row>
    <row r="9" spans="1:19">
      <c r="A9">
        <v>8</v>
      </c>
      <c r="B9">
        <v>0.68</v>
      </c>
    </row>
    <row r="10" spans="1:19">
      <c r="A10">
        <v>9</v>
      </c>
      <c r="B10">
        <v>0.5</v>
      </c>
    </row>
    <row r="11" spans="1:19">
      <c r="A11">
        <v>10</v>
      </c>
      <c r="B11">
        <v>0.45</v>
      </c>
    </row>
    <row r="12" spans="1:19">
      <c r="A12">
        <v>11</v>
      </c>
      <c r="B12">
        <v>0.52</v>
      </c>
    </row>
    <row r="13" spans="1:19">
      <c r="A13">
        <v>12</v>
      </c>
      <c r="B13">
        <v>0.84</v>
      </c>
    </row>
    <row r="14" spans="1:19" ht="15.75" thickBot="1">
      <c r="A14">
        <v>13</v>
      </c>
      <c r="B14">
        <v>0.78</v>
      </c>
    </row>
    <row r="15" spans="1:19">
      <c r="A15">
        <v>14</v>
      </c>
      <c r="B15">
        <v>0.62</v>
      </c>
      <c r="F15" s="6" t="s">
        <v>21</v>
      </c>
      <c r="G15" s="6" t="s">
        <v>23</v>
      </c>
      <c r="R15" s="9" t="s">
        <v>24</v>
      </c>
      <c r="S15" s="9"/>
    </row>
    <row r="16" spans="1:19">
      <c r="A16">
        <v>15</v>
      </c>
      <c r="B16">
        <v>0.61</v>
      </c>
      <c r="F16" s="3">
        <v>0.1</v>
      </c>
      <c r="G16" s="4">
        <v>0</v>
      </c>
      <c r="R16" s="4"/>
      <c r="S16" s="4"/>
    </row>
    <row r="17" spans="1:19">
      <c r="A17">
        <v>16</v>
      </c>
      <c r="B17">
        <v>0.54</v>
      </c>
      <c r="F17" s="3">
        <v>0.2</v>
      </c>
      <c r="G17" s="4">
        <v>0</v>
      </c>
      <c r="R17" s="4" t="s">
        <v>25</v>
      </c>
      <c r="S17" s="4">
        <v>0.7217399999999996</v>
      </c>
    </row>
    <row r="18" spans="1:19">
      <c r="A18">
        <v>17</v>
      </c>
      <c r="B18">
        <v>0.66</v>
      </c>
      <c r="F18" s="3">
        <v>0.3</v>
      </c>
      <c r="G18" s="4">
        <v>0</v>
      </c>
      <c r="R18" s="4" t="s">
        <v>26</v>
      </c>
      <c r="S18" s="4">
        <v>6.3119907520932349E-3</v>
      </c>
    </row>
    <row r="19" spans="1:19">
      <c r="A19">
        <v>18</v>
      </c>
      <c r="B19">
        <v>0.65</v>
      </c>
      <c r="F19" s="3">
        <v>0.4</v>
      </c>
      <c r="G19" s="4">
        <v>8</v>
      </c>
      <c r="R19" s="4" t="s">
        <v>27</v>
      </c>
      <c r="S19" s="4">
        <v>0.72</v>
      </c>
    </row>
    <row r="20" spans="1:19">
      <c r="A20">
        <v>19</v>
      </c>
      <c r="B20">
        <v>0.63</v>
      </c>
      <c r="F20" s="3">
        <v>0.5</v>
      </c>
      <c r="G20" s="4">
        <v>31</v>
      </c>
      <c r="R20" s="4" t="s">
        <v>28</v>
      </c>
      <c r="S20" s="4">
        <v>0.71</v>
      </c>
    </row>
    <row r="21" spans="1:19">
      <c r="A21">
        <v>20</v>
      </c>
      <c r="B21">
        <v>0.62</v>
      </c>
      <c r="F21" s="3">
        <v>0.6</v>
      </c>
      <c r="G21" s="4">
        <v>58</v>
      </c>
      <c r="R21" s="4" t="s">
        <v>29</v>
      </c>
      <c r="S21" s="4">
        <v>0.14114040395030497</v>
      </c>
    </row>
    <row r="22" spans="1:19">
      <c r="A22">
        <v>21</v>
      </c>
      <c r="B22">
        <v>0.64</v>
      </c>
      <c r="F22" s="3">
        <v>0.7</v>
      </c>
      <c r="G22" s="4">
        <v>116</v>
      </c>
      <c r="R22" s="4" t="s">
        <v>30</v>
      </c>
      <c r="S22" s="4">
        <v>1.9920613627255262E-2</v>
      </c>
    </row>
    <row r="23" spans="1:19">
      <c r="A23">
        <v>22</v>
      </c>
      <c r="B23">
        <v>0.7</v>
      </c>
      <c r="F23" s="3">
        <v>0.8</v>
      </c>
      <c r="G23" s="4">
        <v>145</v>
      </c>
      <c r="R23" s="4" t="s">
        <v>31</v>
      </c>
      <c r="S23" s="4">
        <v>-0.45468179984654844</v>
      </c>
    </row>
    <row r="24" spans="1:19">
      <c r="A24">
        <v>23</v>
      </c>
      <c r="B24">
        <v>0.94</v>
      </c>
      <c r="F24" s="3">
        <v>0.9</v>
      </c>
      <c r="G24" s="4">
        <v>81</v>
      </c>
      <c r="R24" s="4" t="s">
        <v>32</v>
      </c>
      <c r="S24" s="4">
        <v>-0.28996621004114842</v>
      </c>
    </row>
    <row r="25" spans="1:19">
      <c r="A25">
        <v>24</v>
      </c>
      <c r="B25">
        <v>0.95</v>
      </c>
      <c r="F25" s="3">
        <v>1</v>
      </c>
      <c r="G25" s="4">
        <v>61</v>
      </c>
      <c r="R25" s="4" t="s">
        <v>33</v>
      </c>
      <c r="S25" s="4">
        <v>0.62999999999999989</v>
      </c>
    </row>
    <row r="26" spans="1:19" ht="15.75" thickBot="1">
      <c r="A26">
        <v>25</v>
      </c>
      <c r="B26">
        <v>0.97</v>
      </c>
      <c r="F26" s="5" t="s">
        <v>22</v>
      </c>
      <c r="G26" s="5">
        <v>0</v>
      </c>
      <c r="R26" s="4" t="s">
        <v>34</v>
      </c>
      <c r="S26" s="4">
        <v>0.34</v>
      </c>
    </row>
    <row r="27" spans="1:19">
      <c r="A27">
        <v>26</v>
      </c>
      <c r="B27">
        <v>0.94</v>
      </c>
      <c r="R27" s="4" t="s">
        <v>35</v>
      </c>
      <c r="S27" s="4">
        <v>0.97</v>
      </c>
    </row>
    <row r="28" spans="1:19">
      <c r="A28">
        <v>27</v>
      </c>
      <c r="B28">
        <v>0.76</v>
      </c>
      <c r="R28" s="4" t="s">
        <v>36</v>
      </c>
      <c r="S28" s="4">
        <v>360.86999999999978</v>
      </c>
    </row>
    <row r="29" spans="1:19" ht="15.75" thickBot="1">
      <c r="A29">
        <v>28</v>
      </c>
      <c r="B29">
        <v>0.44</v>
      </c>
      <c r="R29" s="5" t="s">
        <v>37</v>
      </c>
      <c r="S29" s="5">
        <v>500</v>
      </c>
    </row>
    <row r="30" spans="1:19">
      <c r="A30">
        <v>29</v>
      </c>
      <c r="B30">
        <v>0.46</v>
      </c>
    </row>
    <row r="31" spans="1:19">
      <c r="A31">
        <v>30</v>
      </c>
      <c r="B31">
        <v>0.54</v>
      </c>
    </row>
    <row r="32" spans="1:19">
      <c r="A32">
        <v>31</v>
      </c>
      <c r="B32">
        <v>0.65</v>
      </c>
    </row>
    <row r="33" spans="1:19">
      <c r="A33">
        <v>32</v>
      </c>
      <c r="B33">
        <v>0.74</v>
      </c>
      <c r="R33" s="11" t="s">
        <v>25</v>
      </c>
      <c r="S33" s="11">
        <v>0.7217399999999996</v>
      </c>
    </row>
    <row r="34" spans="1:19">
      <c r="A34">
        <v>33</v>
      </c>
      <c r="B34">
        <v>0.91</v>
      </c>
      <c r="R34" s="11" t="s">
        <v>27</v>
      </c>
      <c r="S34" s="11">
        <v>0.72</v>
      </c>
    </row>
    <row r="35" spans="1:19">
      <c r="A35">
        <v>34</v>
      </c>
      <c r="B35">
        <v>0.9</v>
      </c>
      <c r="R35" s="11" t="s">
        <v>29</v>
      </c>
      <c r="S35" s="11">
        <v>0.14114040395030497</v>
      </c>
    </row>
    <row r="36" spans="1:19">
      <c r="A36">
        <v>35</v>
      </c>
      <c r="B36">
        <v>0.94</v>
      </c>
    </row>
    <row r="37" spans="1:19">
      <c r="A37">
        <v>36</v>
      </c>
      <c r="B37">
        <v>0.88</v>
      </c>
    </row>
    <row r="38" spans="1:19">
      <c r="A38">
        <v>37</v>
      </c>
      <c r="B38">
        <v>0.64</v>
      </c>
    </row>
    <row r="39" spans="1:19">
      <c r="A39">
        <v>38</v>
      </c>
      <c r="B39">
        <v>0.57999999999999996</v>
      </c>
    </row>
    <row r="40" spans="1:19">
      <c r="A40">
        <v>39</v>
      </c>
      <c r="B40">
        <v>0.52</v>
      </c>
    </row>
    <row r="41" spans="1:19">
      <c r="A41">
        <v>40</v>
      </c>
      <c r="B41">
        <v>0.48</v>
      </c>
    </row>
    <row r="42" spans="1:19">
      <c r="A42">
        <v>41</v>
      </c>
      <c r="B42">
        <v>0.46</v>
      </c>
    </row>
    <row r="43" spans="1:19">
      <c r="A43">
        <v>42</v>
      </c>
      <c r="B43">
        <v>0.49</v>
      </c>
    </row>
    <row r="44" spans="1:19">
      <c r="A44">
        <v>43</v>
      </c>
      <c r="B44">
        <v>0.53</v>
      </c>
    </row>
    <row r="45" spans="1:19">
      <c r="A45">
        <v>44</v>
      </c>
      <c r="B45">
        <v>0.87</v>
      </c>
    </row>
    <row r="46" spans="1:19">
      <c r="A46">
        <v>45</v>
      </c>
      <c r="B46">
        <v>0.91</v>
      </c>
    </row>
    <row r="47" spans="1:19">
      <c r="A47">
        <v>46</v>
      </c>
      <c r="B47">
        <v>0.88</v>
      </c>
    </row>
    <row r="48" spans="1:19">
      <c r="A48">
        <v>47</v>
      </c>
      <c r="B48">
        <v>0.86</v>
      </c>
    </row>
    <row r="49" spans="1:2">
      <c r="A49">
        <v>48</v>
      </c>
      <c r="B49">
        <v>0.89</v>
      </c>
    </row>
    <row r="50" spans="1:2">
      <c r="A50">
        <v>49</v>
      </c>
      <c r="B50">
        <v>0.82</v>
      </c>
    </row>
    <row r="51" spans="1:2">
      <c r="A51">
        <v>50</v>
      </c>
      <c r="B51">
        <v>0.78</v>
      </c>
    </row>
    <row r="52" spans="1:2">
      <c r="A52">
        <v>51</v>
      </c>
      <c r="B52">
        <v>0.76</v>
      </c>
    </row>
    <row r="53" spans="1:2">
      <c r="A53">
        <v>52</v>
      </c>
      <c r="B53">
        <v>0.56000000000000005</v>
      </c>
    </row>
    <row r="54" spans="1:2">
      <c r="A54">
        <v>53</v>
      </c>
      <c r="B54">
        <v>0.78</v>
      </c>
    </row>
    <row r="55" spans="1:2">
      <c r="A55">
        <v>54</v>
      </c>
      <c r="B55">
        <v>0.72</v>
      </c>
    </row>
    <row r="56" spans="1:2">
      <c r="A56">
        <v>55</v>
      </c>
      <c r="B56">
        <v>0.7</v>
      </c>
    </row>
    <row r="57" spans="1:2">
      <c r="A57">
        <v>56</v>
      </c>
      <c r="B57">
        <v>0.64</v>
      </c>
    </row>
    <row r="58" spans="1:2">
      <c r="A58">
        <v>57</v>
      </c>
      <c r="B58">
        <v>0.64</v>
      </c>
    </row>
    <row r="59" spans="1:2">
      <c r="A59">
        <v>58</v>
      </c>
      <c r="B59">
        <v>0.46</v>
      </c>
    </row>
    <row r="60" spans="1:2">
      <c r="A60">
        <v>59</v>
      </c>
      <c r="B60">
        <v>0.36</v>
      </c>
    </row>
    <row r="61" spans="1:2">
      <c r="A61">
        <v>60</v>
      </c>
      <c r="B61">
        <v>0.42</v>
      </c>
    </row>
    <row r="62" spans="1:2">
      <c r="A62">
        <v>61</v>
      </c>
      <c r="B62">
        <v>0.48</v>
      </c>
    </row>
    <row r="63" spans="1:2">
      <c r="A63">
        <v>62</v>
      </c>
      <c r="B63">
        <v>0.47</v>
      </c>
    </row>
    <row r="64" spans="1:2">
      <c r="A64">
        <v>63</v>
      </c>
      <c r="B64">
        <v>0.54</v>
      </c>
    </row>
    <row r="65" spans="1:2">
      <c r="A65">
        <v>64</v>
      </c>
      <c r="B65">
        <v>0.56000000000000005</v>
      </c>
    </row>
    <row r="66" spans="1:2">
      <c r="A66">
        <v>65</v>
      </c>
      <c r="B66">
        <v>0.52</v>
      </c>
    </row>
    <row r="67" spans="1:2">
      <c r="A67">
        <v>66</v>
      </c>
      <c r="B67">
        <v>0.55000000000000004</v>
      </c>
    </row>
    <row r="68" spans="1:2">
      <c r="A68">
        <v>67</v>
      </c>
      <c r="B68">
        <v>0.61</v>
      </c>
    </row>
    <row r="69" spans="1:2">
      <c r="A69">
        <v>68</v>
      </c>
      <c r="B69">
        <v>0.56999999999999995</v>
      </c>
    </row>
    <row r="70" spans="1:2">
      <c r="A70">
        <v>69</v>
      </c>
      <c r="B70">
        <v>0.68</v>
      </c>
    </row>
    <row r="71" spans="1:2">
      <c r="A71">
        <v>70</v>
      </c>
      <c r="B71">
        <v>0.78</v>
      </c>
    </row>
    <row r="72" spans="1:2">
      <c r="A72">
        <v>71</v>
      </c>
      <c r="B72">
        <v>0.94</v>
      </c>
    </row>
    <row r="73" spans="1:2">
      <c r="A73">
        <v>72</v>
      </c>
      <c r="B73">
        <v>0.96</v>
      </c>
    </row>
    <row r="74" spans="1:2">
      <c r="A74">
        <v>73</v>
      </c>
      <c r="B74">
        <v>0.93</v>
      </c>
    </row>
    <row r="75" spans="1:2">
      <c r="A75">
        <v>74</v>
      </c>
      <c r="B75">
        <v>0.84</v>
      </c>
    </row>
    <row r="76" spans="1:2">
      <c r="A76">
        <v>75</v>
      </c>
      <c r="B76">
        <v>0.74</v>
      </c>
    </row>
    <row r="77" spans="1:2">
      <c r="A77">
        <v>76</v>
      </c>
      <c r="B77">
        <v>0.72</v>
      </c>
    </row>
    <row r="78" spans="1:2">
      <c r="A78">
        <v>77</v>
      </c>
      <c r="B78">
        <v>0.74</v>
      </c>
    </row>
    <row r="79" spans="1:2">
      <c r="A79">
        <v>78</v>
      </c>
      <c r="B79">
        <v>0.64</v>
      </c>
    </row>
    <row r="80" spans="1:2">
      <c r="A80">
        <v>79</v>
      </c>
      <c r="B80">
        <v>0.44</v>
      </c>
    </row>
    <row r="81" spans="1:2">
      <c r="A81">
        <v>80</v>
      </c>
      <c r="B81">
        <v>0.46</v>
      </c>
    </row>
    <row r="82" spans="1:2">
      <c r="A82">
        <v>81</v>
      </c>
      <c r="B82">
        <v>0.5</v>
      </c>
    </row>
    <row r="83" spans="1:2">
      <c r="A83">
        <v>82</v>
      </c>
      <c r="B83">
        <v>0.96</v>
      </c>
    </row>
    <row r="84" spans="1:2">
      <c r="A84">
        <v>83</v>
      </c>
      <c r="B84">
        <v>0.92</v>
      </c>
    </row>
    <row r="85" spans="1:2">
      <c r="A85">
        <v>84</v>
      </c>
      <c r="B85">
        <v>0.92</v>
      </c>
    </row>
    <row r="86" spans="1:2">
      <c r="A86">
        <v>85</v>
      </c>
      <c r="B86">
        <v>0.94</v>
      </c>
    </row>
    <row r="87" spans="1:2">
      <c r="A87">
        <v>86</v>
      </c>
      <c r="B87">
        <v>0.76</v>
      </c>
    </row>
    <row r="88" spans="1:2">
      <c r="A88">
        <v>87</v>
      </c>
      <c r="B88">
        <v>0.72</v>
      </c>
    </row>
    <row r="89" spans="1:2">
      <c r="A89">
        <v>88</v>
      </c>
      <c r="B89">
        <v>0.66</v>
      </c>
    </row>
    <row r="90" spans="1:2">
      <c r="A90">
        <v>89</v>
      </c>
      <c r="B90">
        <v>0.64</v>
      </c>
    </row>
    <row r="91" spans="1:2">
      <c r="A91">
        <v>90</v>
      </c>
      <c r="B91">
        <v>0.74</v>
      </c>
    </row>
    <row r="92" spans="1:2">
      <c r="A92">
        <v>91</v>
      </c>
      <c r="B92">
        <v>0.64</v>
      </c>
    </row>
    <row r="93" spans="1:2">
      <c r="A93">
        <v>92</v>
      </c>
      <c r="B93">
        <v>0.38</v>
      </c>
    </row>
    <row r="94" spans="1:2">
      <c r="A94">
        <v>93</v>
      </c>
      <c r="B94">
        <v>0.34</v>
      </c>
    </row>
    <row r="95" spans="1:2">
      <c r="A95">
        <v>94</v>
      </c>
      <c r="B95">
        <v>0.44</v>
      </c>
    </row>
    <row r="96" spans="1:2">
      <c r="A96">
        <v>95</v>
      </c>
      <c r="B96">
        <v>0.36</v>
      </c>
    </row>
    <row r="97" spans="1:2">
      <c r="A97">
        <v>96</v>
      </c>
      <c r="B97">
        <v>0.42</v>
      </c>
    </row>
    <row r="98" spans="1:2">
      <c r="A98">
        <v>97</v>
      </c>
      <c r="B98">
        <v>0.48</v>
      </c>
    </row>
    <row r="99" spans="1:2">
      <c r="A99">
        <v>98</v>
      </c>
      <c r="B99">
        <v>0.86</v>
      </c>
    </row>
    <row r="100" spans="1:2">
      <c r="A100">
        <v>99</v>
      </c>
      <c r="B100">
        <v>0.9</v>
      </c>
    </row>
    <row r="101" spans="1:2">
      <c r="A101">
        <v>100</v>
      </c>
      <c r="B101">
        <v>0.79</v>
      </c>
    </row>
    <row r="102" spans="1:2">
      <c r="A102">
        <v>101</v>
      </c>
      <c r="B102">
        <v>0.71</v>
      </c>
    </row>
    <row r="103" spans="1:2">
      <c r="A103">
        <v>102</v>
      </c>
      <c r="B103">
        <v>0.64</v>
      </c>
    </row>
    <row r="104" spans="1:2">
      <c r="A104">
        <v>103</v>
      </c>
      <c r="B104">
        <v>0.62</v>
      </c>
    </row>
    <row r="105" spans="1:2">
      <c r="A105">
        <v>104</v>
      </c>
      <c r="B105">
        <v>0.56999999999999995</v>
      </c>
    </row>
    <row r="106" spans="1:2">
      <c r="A106">
        <v>105</v>
      </c>
      <c r="B106">
        <v>0.74</v>
      </c>
    </row>
    <row r="107" spans="1:2">
      <c r="A107">
        <v>106</v>
      </c>
      <c r="B107">
        <v>0.69</v>
      </c>
    </row>
    <row r="108" spans="1:2">
      <c r="A108">
        <v>107</v>
      </c>
      <c r="B108">
        <v>0.87</v>
      </c>
    </row>
    <row r="109" spans="1:2">
      <c r="A109">
        <v>108</v>
      </c>
      <c r="B109">
        <v>0.91</v>
      </c>
    </row>
    <row r="110" spans="1:2">
      <c r="A110">
        <v>109</v>
      </c>
      <c r="B110">
        <v>0.93</v>
      </c>
    </row>
    <row r="111" spans="1:2">
      <c r="A111">
        <v>110</v>
      </c>
      <c r="B111">
        <v>0.68</v>
      </c>
    </row>
    <row r="112" spans="1:2">
      <c r="A112">
        <v>111</v>
      </c>
      <c r="B112">
        <v>0.61</v>
      </c>
    </row>
    <row r="113" spans="1:2">
      <c r="A113">
        <v>112</v>
      </c>
      <c r="B113">
        <v>0.69</v>
      </c>
    </row>
    <row r="114" spans="1:2">
      <c r="A114">
        <v>113</v>
      </c>
      <c r="B114">
        <v>0.62</v>
      </c>
    </row>
    <row r="115" spans="1:2">
      <c r="A115">
        <v>114</v>
      </c>
      <c r="B115">
        <v>0.72</v>
      </c>
    </row>
    <row r="116" spans="1:2">
      <c r="A116">
        <v>115</v>
      </c>
      <c r="B116">
        <v>0.59</v>
      </c>
    </row>
    <row r="117" spans="1:2">
      <c r="A117">
        <v>116</v>
      </c>
      <c r="B117">
        <v>0.66</v>
      </c>
    </row>
    <row r="118" spans="1:2">
      <c r="A118">
        <v>117</v>
      </c>
      <c r="B118">
        <v>0.56000000000000005</v>
      </c>
    </row>
    <row r="119" spans="1:2">
      <c r="A119">
        <v>118</v>
      </c>
      <c r="B119">
        <v>0.45</v>
      </c>
    </row>
    <row r="120" spans="1:2">
      <c r="A120">
        <v>119</v>
      </c>
      <c r="B120">
        <v>0.47</v>
      </c>
    </row>
    <row r="121" spans="1:2">
      <c r="A121">
        <v>120</v>
      </c>
      <c r="B121">
        <v>0.71</v>
      </c>
    </row>
    <row r="122" spans="1:2">
      <c r="A122">
        <v>121</v>
      </c>
      <c r="B122">
        <v>0.94</v>
      </c>
    </row>
    <row r="123" spans="1:2">
      <c r="A123">
        <v>122</v>
      </c>
      <c r="B123">
        <v>0.94</v>
      </c>
    </row>
    <row r="124" spans="1:2">
      <c r="A124">
        <v>123</v>
      </c>
      <c r="B124">
        <v>0.56999999999999995</v>
      </c>
    </row>
    <row r="125" spans="1:2">
      <c r="A125">
        <v>124</v>
      </c>
      <c r="B125">
        <v>0.61</v>
      </c>
    </row>
    <row r="126" spans="1:2">
      <c r="A126">
        <v>125</v>
      </c>
      <c r="B126">
        <v>0.56999999999999995</v>
      </c>
    </row>
    <row r="127" spans="1:2">
      <c r="A127">
        <v>126</v>
      </c>
      <c r="B127">
        <v>0.64</v>
      </c>
    </row>
    <row r="128" spans="1:2">
      <c r="A128">
        <v>127</v>
      </c>
      <c r="B128">
        <v>0.85</v>
      </c>
    </row>
    <row r="129" spans="1:2">
      <c r="A129">
        <v>128</v>
      </c>
      <c r="B129">
        <v>0.78</v>
      </c>
    </row>
    <row r="130" spans="1:2">
      <c r="A130">
        <v>129</v>
      </c>
      <c r="B130">
        <v>0.84</v>
      </c>
    </row>
    <row r="131" spans="1:2">
      <c r="A131">
        <v>130</v>
      </c>
      <c r="B131">
        <v>0.92</v>
      </c>
    </row>
    <row r="132" spans="1:2">
      <c r="A132">
        <v>131</v>
      </c>
      <c r="B132">
        <v>0.96</v>
      </c>
    </row>
    <row r="133" spans="1:2">
      <c r="A133">
        <v>132</v>
      </c>
      <c r="B133">
        <v>0.77</v>
      </c>
    </row>
    <row r="134" spans="1:2">
      <c r="A134">
        <v>133</v>
      </c>
      <c r="B134">
        <v>0.71</v>
      </c>
    </row>
    <row r="135" spans="1:2">
      <c r="A135">
        <v>134</v>
      </c>
      <c r="B135">
        <v>0.79</v>
      </c>
    </row>
    <row r="136" spans="1:2">
      <c r="A136">
        <v>135</v>
      </c>
      <c r="B136">
        <v>0.89</v>
      </c>
    </row>
    <row r="137" spans="1:2">
      <c r="A137">
        <v>136</v>
      </c>
      <c r="B137">
        <v>0.82</v>
      </c>
    </row>
    <row r="138" spans="1:2">
      <c r="A138">
        <v>137</v>
      </c>
      <c r="B138">
        <v>0.76</v>
      </c>
    </row>
    <row r="139" spans="1:2">
      <c r="A139">
        <v>138</v>
      </c>
      <c r="B139">
        <v>0.71</v>
      </c>
    </row>
    <row r="140" spans="1:2">
      <c r="A140">
        <v>139</v>
      </c>
      <c r="B140">
        <v>0.8</v>
      </c>
    </row>
    <row r="141" spans="1:2">
      <c r="A141">
        <v>140</v>
      </c>
      <c r="B141">
        <v>0.78</v>
      </c>
    </row>
    <row r="142" spans="1:2">
      <c r="A142">
        <v>141</v>
      </c>
      <c r="B142">
        <v>0.84</v>
      </c>
    </row>
    <row r="143" spans="1:2">
      <c r="A143">
        <v>142</v>
      </c>
      <c r="B143">
        <v>0.9</v>
      </c>
    </row>
    <row r="144" spans="1:2">
      <c r="A144">
        <v>143</v>
      </c>
      <c r="B144">
        <v>0.92</v>
      </c>
    </row>
    <row r="145" spans="1:2">
      <c r="A145">
        <v>144</v>
      </c>
      <c r="B145">
        <v>0.97</v>
      </c>
    </row>
    <row r="146" spans="1:2">
      <c r="A146">
        <v>145</v>
      </c>
      <c r="B146">
        <v>0.8</v>
      </c>
    </row>
    <row r="147" spans="1:2">
      <c r="A147">
        <v>146</v>
      </c>
      <c r="B147">
        <v>0.81</v>
      </c>
    </row>
    <row r="148" spans="1:2">
      <c r="A148">
        <v>147</v>
      </c>
      <c r="B148">
        <v>0.75</v>
      </c>
    </row>
    <row r="149" spans="1:2">
      <c r="A149">
        <v>148</v>
      </c>
      <c r="B149">
        <v>0.83</v>
      </c>
    </row>
    <row r="150" spans="1:2">
      <c r="A150">
        <v>149</v>
      </c>
      <c r="B150">
        <v>0.96</v>
      </c>
    </row>
    <row r="151" spans="1:2">
      <c r="A151">
        <v>150</v>
      </c>
      <c r="B151">
        <v>0.79</v>
      </c>
    </row>
    <row r="152" spans="1:2">
      <c r="A152">
        <v>151</v>
      </c>
      <c r="B152">
        <v>0.93</v>
      </c>
    </row>
    <row r="153" spans="1:2">
      <c r="A153">
        <v>152</v>
      </c>
      <c r="B153">
        <v>0.94</v>
      </c>
    </row>
    <row r="154" spans="1:2">
      <c r="A154">
        <v>153</v>
      </c>
      <c r="B154">
        <v>0.86</v>
      </c>
    </row>
    <row r="155" spans="1:2">
      <c r="A155">
        <v>154</v>
      </c>
      <c r="B155">
        <v>0.79</v>
      </c>
    </row>
    <row r="156" spans="1:2">
      <c r="A156">
        <v>155</v>
      </c>
      <c r="B156">
        <v>0.8</v>
      </c>
    </row>
    <row r="157" spans="1:2">
      <c r="A157">
        <v>156</v>
      </c>
      <c r="B157">
        <v>0.77</v>
      </c>
    </row>
    <row r="158" spans="1:2">
      <c r="A158">
        <v>157</v>
      </c>
      <c r="B158">
        <v>0.7</v>
      </c>
    </row>
    <row r="159" spans="1:2">
      <c r="A159">
        <v>158</v>
      </c>
      <c r="B159">
        <v>0.65</v>
      </c>
    </row>
    <row r="160" spans="1:2">
      <c r="A160">
        <v>159</v>
      </c>
      <c r="B160">
        <v>0.61</v>
      </c>
    </row>
    <row r="161" spans="1:2">
      <c r="A161">
        <v>160</v>
      </c>
      <c r="B161">
        <v>0.52</v>
      </c>
    </row>
    <row r="162" spans="1:2">
      <c r="A162">
        <v>161</v>
      </c>
      <c r="B162">
        <v>0.56999999999999995</v>
      </c>
    </row>
    <row r="163" spans="1:2">
      <c r="A163">
        <v>162</v>
      </c>
      <c r="B163">
        <v>0.53</v>
      </c>
    </row>
    <row r="164" spans="1:2">
      <c r="A164">
        <v>163</v>
      </c>
      <c r="B164">
        <v>0.67</v>
      </c>
    </row>
    <row r="165" spans="1:2">
      <c r="A165">
        <v>164</v>
      </c>
      <c r="B165">
        <v>0.68</v>
      </c>
    </row>
    <row r="166" spans="1:2">
      <c r="A166">
        <v>165</v>
      </c>
      <c r="B166">
        <v>0.81</v>
      </c>
    </row>
    <row r="167" spans="1:2">
      <c r="A167">
        <v>166</v>
      </c>
      <c r="B167">
        <v>0.78</v>
      </c>
    </row>
    <row r="168" spans="1:2">
      <c r="A168">
        <v>167</v>
      </c>
      <c r="B168">
        <v>0.65</v>
      </c>
    </row>
    <row r="169" spans="1:2">
      <c r="A169">
        <v>168</v>
      </c>
      <c r="B169">
        <v>0.64</v>
      </c>
    </row>
    <row r="170" spans="1:2">
      <c r="A170">
        <v>169</v>
      </c>
      <c r="B170">
        <v>0.64</v>
      </c>
    </row>
    <row r="171" spans="1:2">
      <c r="A171">
        <v>170</v>
      </c>
      <c r="B171">
        <v>0.65</v>
      </c>
    </row>
    <row r="172" spans="1:2">
      <c r="A172">
        <v>171</v>
      </c>
      <c r="B172">
        <v>0.68</v>
      </c>
    </row>
    <row r="173" spans="1:2">
      <c r="A173">
        <v>172</v>
      </c>
      <c r="B173">
        <v>0.89</v>
      </c>
    </row>
    <row r="174" spans="1:2">
      <c r="A174">
        <v>173</v>
      </c>
      <c r="B174">
        <v>0.86</v>
      </c>
    </row>
    <row r="175" spans="1:2">
      <c r="A175">
        <v>174</v>
      </c>
      <c r="B175">
        <v>0.89</v>
      </c>
    </row>
    <row r="176" spans="1:2">
      <c r="A176">
        <v>175</v>
      </c>
      <c r="B176">
        <v>0.87</v>
      </c>
    </row>
    <row r="177" spans="1:2">
      <c r="A177">
        <v>176</v>
      </c>
      <c r="B177">
        <v>0.85</v>
      </c>
    </row>
    <row r="178" spans="1:2">
      <c r="A178">
        <v>177</v>
      </c>
      <c r="B178">
        <v>0.9</v>
      </c>
    </row>
    <row r="179" spans="1:2">
      <c r="A179">
        <v>178</v>
      </c>
      <c r="B179">
        <v>0.82</v>
      </c>
    </row>
    <row r="180" spans="1:2">
      <c r="A180">
        <v>179</v>
      </c>
      <c r="B180">
        <v>0.72</v>
      </c>
    </row>
    <row r="181" spans="1:2">
      <c r="A181">
        <v>180</v>
      </c>
      <c r="B181">
        <v>0.73</v>
      </c>
    </row>
    <row r="182" spans="1:2">
      <c r="A182">
        <v>181</v>
      </c>
      <c r="B182">
        <v>0.71</v>
      </c>
    </row>
    <row r="183" spans="1:2">
      <c r="A183">
        <v>182</v>
      </c>
      <c r="B183">
        <v>0.71</v>
      </c>
    </row>
    <row r="184" spans="1:2">
      <c r="A184">
        <v>183</v>
      </c>
      <c r="B184">
        <v>0.68</v>
      </c>
    </row>
    <row r="185" spans="1:2">
      <c r="A185">
        <v>184</v>
      </c>
      <c r="B185">
        <v>0.75</v>
      </c>
    </row>
    <row r="186" spans="1:2">
      <c r="A186">
        <v>185</v>
      </c>
      <c r="B186">
        <v>0.72</v>
      </c>
    </row>
    <row r="187" spans="1:2">
      <c r="A187">
        <v>186</v>
      </c>
      <c r="B187">
        <v>0.89</v>
      </c>
    </row>
    <row r="188" spans="1:2">
      <c r="A188">
        <v>187</v>
      </c>
      <c r="B188">
        <v>0.84</v>
      </c>
    </row>
    <row r="189" spans="1:2">
      <c r="A189">
        <v>188</v>
      </c>
      <c r="B189">
        <v>0.93</v>
      </c>
    </row>
    <row r="190" spans="1:2">
      <c r="A190">
        <v>189</v>
      </c>
      <c r="B190">
        <v>0.93</v>
      </c>
    </row>
    <row r="191" spans="1:2">
      <c r="A191">
        <v>190</v>
      </c>
      <c r="B191">
        <v>0.88</v>
      </c>
    </row>
    <row r="192" spans="1:2">
      <c r="A192">
        <v>191</v>
      </c>
      <c r="B192">
        <v>0.9</v>
      </c>
    </row>
    <row r="193" spans="1:2">
      <c r="A193">
        <v>192</v>
      </c>
      <c r="B193">
        <v>0.87</v>
      </c>
    </row>
    <row r="194" spans="1:2">
      <c r="A194">
        <v>193</v>
      </c>
      <c r="B194">
        <v>0.86</v>
      </c>
    </row>
    <row r="195" spans="1:2">
      <c r="A195">
        <v>194</v>
      </c>
      <c r="B195">
        <v>0.94</v>
      </c>
    </row>
    <row r="196" spans="1:2">
      <c r="A196">
        <v>195</v>
      </c>
      <c r="B196">
        <v>0.77</v>
      </c>
    </row>
    <row r="197" spans="1:2">
      <c r="A197">
        <v>196</v>
      </c>
      <c r="B197">
        <v>0.78</v>
      </c>
    </row>
    <row r="198" spans="1:2">
      <c r="A198">
        <v>197</v>
      </c>
      <c r="B198">
        <v>0.73</v>
      </c>
    </row>
    <row r="199" spans="1:2">
      <c r="A199">
        <v>198</v>
      </c>
      <c r="B199">
        <v>0.73</v>
      </c>
    </row>
    <row r="200" spans="1:2">
      <c r="A200">
        <v>199</v>
      </c>
      <c r="B200">
        <v>0.7</v>
      </c>
    </row>
    <row r="201" spans="1:2">
      <c r="A201">
        <v>200</v>
      </c>
      <c r="B201">
        <v>0.72</v>
      </c>
    </row>
    <row r="202" spans="1:2">
      <c r="A202">
        <v>201</v>
      </c>
      <c r="B202">
        <v>0.73</v>
      </c>
    </row>
    <row r="203" spans="1:2">
      <c r="A203">
        <v>202</v>
      </c>
      <c r="B203">
        <v>0.72</v>
      </c>
    </row>
    <row r="204" spans="1:2">
      <c r="A204">
        <v>203</v>
      </c>
      <c r="B204">
        <v>0.97</v>
      </c>
    </row>
    <row r="205" spans="1:2">
      <c r="A205">
        <v>204</v>
      </c>
      <c r="B205">
        <v>0.97</v>
      </c>
    </row>
    <row r="206" spans="1:2">
      <c r="A206">
        <v>205</v>
      </c>
      <c r="B206">
        <v>0.69</v>
      </c>
    </row>
    <row r="207" spans="1:2">
      <c r="A207">
        <v>206</v>
      </c>
      <c r="B207">
        <v>0.56999999999999995</v>
      </c>
    </row>
    <row r="208" spans="1:2">
      <c r="A208">
        <v>207</v>
      </c>
      <c r="B208">
        <v>0.63</v>
      </c>
    </row>
    <row r="209" spans="1:2">
      <c r="A209">
        <v>208</v>
      </c>
      <c r="B209">
        <v>0.66</v>
      </c>
    </row>
    <row r="210" spans="1:2">
      <c r="A210">
        <v>209</v>
      </c>
      <c r="B210">
        <v>0.64</v>
      </c>
    </row>
    <row r="211" spans="1:2">
      <c r="A211">
        <v>210</v>
      </c>
      <c r="B211">
        <v>0.68</v>
      </c>
    </row>
    <row r="212" spans="1:2">
      <c r="A212">
        <v>211</v>
      </c>
      <c r="B212">
        <v>0.79</v>
      </c>
    </row>
    <row r="213" spans="1:2">
      <c r="A213">
        <v>212</v>
      </c>
      <c r="B213">
        <v>0.82</v>
      </c>
    </row>
    <row r="214" spans="1:2">
      <c r="A214">
        <v>213</v>
      </c>
      <c r="B214">
        <v>0.95</v>
      </c>
    </row>
    <row r="215" spans="1:2">
      <c r="A215">
        <v>214</v>
      </c>
      <c r="B215">
        <v>0.96</v>
      </c>
    </row>
    <row r="216" spans="1:2">
      <c r="A216">
        <v>215</v>
      </c>
      <c r="B216">
        <v>0.94</v>
      </c>
    </row>
    <row r="217" spans="1:2">
      <c r="A217">
        <v>216</v>
      </c>
      <c r="B217">
        <v>0.93</v>
      </c>
    </row>
    <row r="218" spans="1:2">
      <c r="A218">
        <v>217</v>
      </c>
      <c r="B218">
        <v>0.91</v>
      </c>
    </row>
    <row r="219" spans="1:2">
      <c r="A219">
        <v>218</v>
      </c>
      <c r="B219">
        <v>0.85</v>
      </c>
    </row>
    <row r="220" spans="1:2">
      <c r="A220">
        <v>219</v>
      </c>
      <c r="B220">
        <v>0.84</v>
      </c>
    </row>
    <row r="221" spans="1:2">
      <c r="A221">
        <v>220</v>
      </c>
      <c r="B221">
        <v>0.74</v>
      </c>
    </row>
    <row r="222" spans="1:2">
      <c r="A222">
        <v>221</v>
      </c>
      <c r="B222">
        <v>0.76</v>
      </c>
    </row>
    <row r="223" spans="1:2">
      <c r="A223">
        <v>222</v>
      </c>
      <c r="B223">
        <v>0.75</v>
      </c>
    </row>
    <row r="224" spans="1:2">
      <c r="A224">
        <v>223</v>
      </c>
      <c r="B224">
        <v>0.76</v>
      </c>
    </row>
    <row r="225" spans="1:2">
      <c r="A225">
        <v>224</v>
      </c>
      <c r="B225">
        <v>0.71</v>
      </c>
    </row>
    <row r="226" spans="1:2">
      <c r="A226">
        <v>225</v>
      </c>
      <c r="B226">
        <v>0.67</v>
      </c>
    </row>
    <row r="227" spans="1:2">
      <c r="A227">
        <v>226</v>
      </c>
      <c r="B227">
        <v>0.61</v>
      </c>
    </row>
    <row r="228" spans="1:2">
      <c r="A228">
        <v>227</v>
      </c>
      <c r="B228">
        <v>0.63</v>
      </c>
    </row>
    <row r="229" spans="1:2">
      <c r="A229">
        <v>228</v>
      </c>
      <c r="B229">
        <v>0.64</v>
      </c>
    </row>
    <row r="230" spans="1:2">
      <c r="A230">
        <v>229</v>
      </c>
      <c r="B230">
        <v>0.71</v>
      </c>
    </row>
    <row r="231" spans="1:2">
      <c r="A231">
        <v>230</v>
      </c>
      <c r="B231">
        <v>0.82</v>
      </c>
    </row>
    <row r="232" spans="1:2">
      <c r="A232">
        <v>231</v>
      </c>
      <c r="B232">
        <v>0.73</v>
      </c>
    </row>
    <row r="233" spans="1:2">
      <c r="A233">
        <v>232</v>
      </c>
      <c r="B233">
        <v>0.74</v>
      </c>
    </row>
    <row r="234" spans="1:2">
      <c r="A234">
        <v>233</v>
      </c>
      <c r="B234">
        <v>0.69</v>
      </c>
    </row>
    <row r="235" spans="1:2">
      <c r="A235">
        <v>234</v>
      </c>
      <c r="B235">
        <v>0.64</v>
      </c>
    </row>
    <row r="236" spans="1:2">
      <c r="A236">
        <v>235</v>
      </c>
      <c r="B236">
        <v>0.91</v>
      </c>
    </row>
    <row r="237" spans="1:2">
      <c r="A237">
        <v>236</v>
      </c>
      <c r="B237">
        <v>0.88</v>
      </c>
    </row>
    <row r="238" spans="1:2">
      <c r="A238">
        <v>237</v>
      </c>
      <c r="B238">
        <v>0.85</v>
      </c>
    </row>
    <row r="239" spans="1:2">
      <c r="A239">
        <v>238</v>
      </c>
      <c r="B239">
        <v>0.86</v>
      </c>
    </row>
    <row r="240" spans="1:2">
      <c r="A240">
        <v>239</v>
      </c>
      <c r="B240">
        <v>0.7</v>
      </c>
    </row>
    <row r="241" spans="1:2">
      <c r="A241">
        <v>240</v>
      </c>
      <c r="B241">
        <v>0.59</v>
      </c>
    </row>
    <row r="242" spans="1:2">
      <c r="A242">
        <v>241</v>
      </c>
      <c r="B242">
        <v>0.6</v>
      </c>
    </row>
    <row r="243" spans="1:2">
      <c r="A243">
        <v>242</v>
      </c>
      <c r="B243">
        <v>0.65</v>
      </c>
    </row>
    <row r="244" spans="1:2">
      <c r="A244">
        <v>243</v>
      </c>
      <c r="B244">
        <v>0.7</v>
      </c>
    </row>
    <row r="245" spans="1:2">
      <c r="A245">
        <v>244</v>
      </c>
      <c r="B245">
        <v>0.76</v>
      </c>
    </row>
    <row r="246" spans="1:2">
      <c r="A246">
        <v>245</v>
      </c>
      <c r="B246">
        <v>0.63</v>
      </c>
    </row>
    <row r="247" spans="1:2">
      <c r="A247">
        <v>246</v>
      </c>
      <c r="B247">
        <v>0.81</v>
      </c>
    </row>
    <row r="248" spans="1:2">
      <c r="A248">
        <v>247</v>
      </c>
      <c r="B248">
        <v>0.72</v>
      </c>
    </row>
    <row r="249" spans="1:2">
      <c r="A249">
        <v>248</v>
      </c>
      <c r="B249">
        <v>0.71</v>
      </c>
    </row>
    <row r="250" spans="1:2">
      <c r="A250">
        <v>249</v>
      </c>
      <c r="B250">
        <v>0.8</v>
      </c>
    </row>
    <row r="251" spans="1:2">
      <c r="A251">
        <v>250</v>
      </c>
      <c r="B251">
        <v>0.77</v>
      </c>
    </row>
    <row r="252" spans="1:2">
      <c r="A252">
        <v>251</v>
      </c>
      <c r="B252">
        <v>0.74</v>
      </c>
    </row>
    <row r="253" spans="1:2">
      <c r="A253">
        <v>252</v>
      </c>
      <c r="B253">
        <v>0.7</v>
      </c>
    </row>
    <row r="254" spans="1:2">
      <c r="A254">
        <v>253</v>
      </c>
      <c r="B254">
        <v>0.71</v>
      </c>
    </row>
    <row r="255" spans="1:2">
      <c r="A255">
        <v>254</v>
      </c>
      <c r="B255">
        <v>0.93</v>
      </c>
    </row>
    <row r="256" spans="1:2">
      <c r="A256">
        <v>255</v>
      </c>
      <c r="B256">
        <v>0.85</v>
      </c>
    </row>
    <row r="257" spans="1:2">
      <c r="A257">
        <v>256</v>
      </c>
      <c r="B257">
        <v>0.79</v>
      </c>
    </row>
    <row r="258" spans="1:2">
      <c r="A258">
        <v>257</v>
      </c>
      <c r="B258">
        <v>0.76</v>
      </c>
    </row>
    <row r="259" spans="1:2">
      <c r="A259">
        <v>258</v>
      </c>
      <c r="B259">
        <v>0.78</v>
      </c>
    </row>
    <row r="260" spans="1:2">
      <c r="A260">
        <v>259</v>
      </c>
      <c r="B260">
        <v>0.77</v>
      </c>
    </row>
    <row r="261" spans="1:2">
      <c r="A261">
        <v>260</v>
      </c>
      <c r="B261">
        <v>0.9</v>
      </c>
    </row>
    <row r="262" spans="1:2">
      <c r="A262">
        <v>261</v>
      </c>
      <c r="B262">
        <v>0.87</v>
      </c>
    </row>
    <row r="263" spans="1:2">
      <c r="A263">
        <v>262</v>
      </c>
      <c r="B263">
        <v>0.71</v>
      </c>
    </row>
    <row r="264" spans="1:2">
      <c r="A264">
        <v>263</v>
      </c>
      <c r="B264">
        <v>0.7</v>
      </c>
    </row>
    <row r="265" spans="1:2">
      <c r="A265">
        <v>264</v>
      </c>
      <c r="B265">
        <v>0.7</v>
      </c>
    </row>
    <row r="266" spans="1:2">
      <c r="A266">
        <v>265</v>
      </c>
      <c r="B266">
        <v>0.75</v>
      </c>
    </row>
    <row r="267" spans="1:2">
      <c r="A267">
        <v>266</v>
      </c>
      <c r="B267">
        <v>0.71</v>
      </c>
    </row>
    <row r="268" spans="1:2">
      <c r="A268">
        <v>267</v>
      </c>
      <c r="B268">
        <v>0.72</v>
      </c>
    </row>
    <row r="269" spans="1:2">
      <c r="A269">
        <v>268</v>
      </c>
      <c r="B269">
        <v>0.73</v>
      </c>
    </row>
    <row r="270" spans="1:2">
      <c r="A270">
        <v>269</v>
      </c>
      <c r="B270">
        <v>0.83</v>
      </c>
    </row>
    <row r="271" spans="1:2">
      <c r="A271">
        <v>270</v>
      </c>
      <c r="B271">
        <v>0.77</v>
      </c>
    </row>
    <row r="272" spans="1:2">
      <c r="A272">
        <v>271</v>
      </c>
      <c r="B272">
        <v>0.72</v>
      </c>
    </row>
    <row r="273" spans="1:2">
      <c r="A273">
        <v>272</v>
      </c>
      <c r="B273">
        <v>0.54</v>
      </c>
    </row>
    <row r="274" spans="1:2">
      <c r="A274">
        <v>273</v>
      </c>
      <c r="B274">
        <v>0.49</v>
      </c>
    </row>
    <row r="275" spans="1:2">
      <c r="A275">
        <v>274</v>
      </c>
      <c r="B275">
        <v>0.52</v>
      </c>
    </row>
    <row r="276" spans="1:2">
      <c r="A276">
        <v>275</v>
      </c>
      <c r="B276">
        <v>0.57999999999999996</v>
      </c>
    </row>
    <row r="277" spans="1:2">
      <c r="A277">
        <v>276</v>
      </c>
      <c r="B277">
        <v>0.78</v>
      </c>
    </row>
    <row r="278" spans="1:2">
      <c r="A278">
        <v>277</v>
      </c>
      <c r="B278">
        <v>0.89</v>
      </c>
    </row>
    <row r="279" spans="1:2">
      <c r="A279">
        <v>278</v>
      </c>
      <c r="B279">
        <v>0.7</v>
      </c>
    </row>
    <row r="280" spans="1:2">
      <c r="A280">
        <v>279</v>
      </c>
      <c r="B280">
        <v>0.66</v>
      </c>
    </row>
    <row r="281" spans="1:2">
      <c r="A281">
        <v>280</v>
      </c>
      <c r="B281">
        <v>0.67</v>
      </c>
    </row>
    <row r="282" spans="1:2">
      <c r="A282">
        <v>281</v>
      </c>
      <c r="B282">
        <v>0.68</v>
      </c>
    </row>
    <row r="283" spans="1:2">
      <c r="A283">
        <v>282</v>
      </c>
      <c r="B283">
        <v>0.8</v>
      </c>
    </row>
    <row r="284" spans="1:2">
      <c r="A284">
        <v>283</v>
      </c>
      <c r="B284">
        <v>0.81</v>
      </c>
    </row>
    <row r="285" spans="1:2">
      <c r="A285">
        <v>284</v>
      </c>
      <c r="B285">
        <v>0.8</v>
      </c>
    </row>
    <row r="286" spans="1:2">
      <c r="A286">
        <v>285</v>
      </c>
      <c r="B286">
        <v>0.94</v>
      </c>
    </row>
    <row r="287" spans="1:2">
      <c r="A287">
        <v>286</v>
      </c>
      <c r="B287">
        <v>0.93</v>
      </c>
    </row>
    <row r="288" spans="1:2">
      <c r="A288">
        <v>287</v>
      </c>
      <c r="B288">
        <v>0.92</v>
      </c>
    </row>
    <row r="289" spans="1:2">
      <c r="A289">
        <v>288</v>
      </c>
      <c r="B289">
        <v>0.89</v>
      </c>
    </row>
    <row r="290" spans="1:2">
      <c r="A290">
        <v>289</v>
      </c>
      <c r="B290">
        <v>0.82</v>
      </c>
    </row>
    <row r="291" spans="1:2">
      <c r="A291">
        <v>290</v>
      </c>
      <c r="B291">
        <v>0.79</v>
      </c>
    </row>
    <row r="292" spans="1:2">
      <c r="A292">
        <v>291</v>
      </c>
      <c r="B292">
        <v>0.57999999999999996</v>
      </c>
    </row>
    <row r="293" spans="1:2">
      <c r="A293">
        <v>292</v>
      </c>
      <c r="B293">
        <v>0.56000000000000005</v>
      </c>
    </row>
    <row r="294" spans="1:2">
      <c r="A294">
        <v>293</v>
      </c>
      <c r="B294">
        <v>0.56000000000000005</v>
      </c>
    </row>
    <row r="295" spans="1:2">
      <c r="A295">
        <v>294</v>
      </c>
      <c r="B295">
        <v>0.64</v>
      </c>
    </row>
    <row r="296" spans="1:2">
      <c r="A296">
        <v>295</v>
      </c>
      <c r="B296">
        <v>0.61</v>
      </c>
    </row>
    <row r="297" spans="1:2">
      <c r="A297">
        <v>296</v>
      </c>
      <c r="B297">
        <v>0.68</v>
      </c>
    </row>
    <row r="298" spans="1:2">
      <c r="A298">
        <v>297</v>
      </c>
      <c r="B298">
        <v>0.76</v>
      </c>
    </row>
    <row r="299" spans="1:2">
      <c r="A299">
        <v>298</v>
      </c>
      <c r="B299">
        <v>0.86</v>
      </c>
    </row>
    <row r="300" spans="1:2">
      <c r="A300">
        <v>299</v>
      </c>
      <c r="B300">
        <v>0.9</v>
      </c>
    </row>
    <row r="301" spans="1:2">
      <c r="A301">
        <v>300</v>
      </c>
      <c r="B301">
        <v>0.71</v>
      </c>
    </row>
    <row r="302" spans="1:2">
      <c r="A302">
        <v>301</v>
      </c>
      <c r="B302">
        <v>0.62</v>
      </c>
    </row>
    <row r="303" spans="1:2">
      <c r="A303">
        <v>302</v>
      </c>
      <c r="B303">
        <v>0.66</v>
      </c>
    </row>
    <row r="304" spans="1:2">
      <c r="A304">
        <v>303</v>
      </c>
      <c r="B304">
        <v>0.65</v>
      </c>
    </row>
    <row r="305" spans="1:2">
      <c r="A305">
        <v>304</v>
      </c>
      <c r="B305">
        <v>0.73</v>
      </c>
    </row>
    <row r="306" spans="1:2">
      <c r="A306">
        <v>305</v>
      </c>
      <c r="B306">
        <v>0.62</v>
      </c>
    </row>
    <row r="307" spans="1:2">
      <c r="A307">
        <v>306</v>
      </c>
      <c r="B307">
        <v>0.74</v>
      </c>
    </row>
    <row r="308" spans="1:2">
      <c r="A308">
        <v>307</v>
      </c>
      <c r="B308">
        <v>0.79</v>
      </c>
    </row>
    <row r="309" spans="1:2">
      <c r="A309">
        <v>308</v>
      </c>
      <c r="B309">
        <v>0.8</v>
      </c>
    </row>
    <row r="310" spans="1:2">
      <c r="A310">
        <v>309</v>
      </c>
      <c r="B310">
        <v>0.69</v>
      </c>
    </row>
    <row r="311" spans="1:2">
      <c r="A311">
        <v>310</v>
      </c>
      <c r="B311">
        <v>0.7</v>
      </c>
    </row>
    <row r="312" spans="1:2">
      <c r="A312">
        <v>311</v>
      </c>
      <c r="B312">
        <v>0.76</v>
      </c>
    </row>
    <row r="313" spans="1:2">
      <c r="A313">
        <v>312</v>
      </c>
      <c r="B313">
        <v>0.84</v>
      </c>
    </row>
    <row r="314" spans="1:2">
      <c r="A314">
        <v>313</v>
      </c>
      <c r="B314">
        <v>0.78</v>
      </c>
    </row>
    <row r="315" spans="1:2">
      <c r="A315">
        <v>314</v>
      </c>
      <c r="B315">
        <v>0.67</v>
      </c>
    </row>
    <row r="316" spans="1:2">
      <c r="A316">
        <v>315</v>
      </c>
      <c r="B316">
        <v>0.66</v>
      </c>
    </row>
    <row r="317" spans="1:2">
      <c r="A317">
        <v>316</v>
      </c>
      <c r="B317">
        <v>0.65</v>
      </c>
    </row>
    <row r="318" spans="1:2">
      <c r="A318">
        <v>317</v>
      </c>
      <c r="B318">
        <v>0.54</v>
      </c>
    </row>
    <row r="319" spans="1:2">
      <c r="A319">
        <v>318</v>
      </c>
      <c r="B319">
        <v>0.57999999999999996</v>
      </c>
    </row>
    <row r="320" spans="1:2">
      <c r="A320">
        <v>319</v>
      </c>
      <c r="B320">
        <v>0.79</v>
      </c>
    </row>
    <row r="321" spans="1:2">
      <c r="A321">
        <v>320</v>
      </c>
      <c r="B321">
        <v>0.8</v>
      </c>
    </row>
    <row r="322" spans="1:2">
      <c r="A322">
        <v>321</v>
      </c>
      <c r="B322">
        <v>0.75</v>
      </c>
    </row>
    <row r="323" spans="1:2">
      <c r="A323">
        <v>322</v>
      </c>
      <c r="B323">
        <v>0.73</v>
      </c>
    </row>
    <row r="324" spans="1:2">
      <c r="A324">
        <v>323</v>
      </c>
      <c r="B324">
        <v>0.72</v>
      </c>
    </row>
    <row r="325" spans="1:2">
      <c r="A325">
        <v>324</v>
      </c>
      <c r="B325">
        <v>0.62</v>
      </c>
    </row>
    <row r="326" spans="1:2">
      <c r="A326">
        <v>325</v>
      </c>
      <c r="B326">
        <v>0.67</v>
      </c>
    </row>
    <row r="327" spans="1:2">
      <c r="A327">
        <v>326</v>
      </c>
      <c r="B327">
        <v>0.81</v>
      </c>
    </row>
    <row r="328" spans="1:2">
      <c r="A328">
        <v>327</v>
      </c>
      <c r="B328">
        <v>0.63</v>
      </c>
    </row>
    <row r="329" spans="1:2">
      <c r="A329">
        <v>328</v>
      </c>
      <c r="B329">
        <v>0.69</v>
      </c>
    </row>
    <row r="330" spans="1:2">
      <c r="A330">
        <v>329</v>
      </c>
      <c r="B330">
        <v>0.8</v>
      </c>
    </row>
    <row r="331" spans="1:2">
      <c r="A331">
        <v>330</v>
      </c>
      <c r="B331">
        <v>0.43</v>
      </c>
    </row>
    <row r="332" spans="1:2">
      <c r="A332">
        <v>331</v>
      </c>
      <c r="B332">
        <v>0.8</v>
      </c>
    </row>
    <row r="333" spans="1:2">
      <c r="A333">
        <v>332</v>
      </c>
      <c r="B333">
        <v>0.73</v>
      </c>
    </row>
    <row r="334" spans="1:2">
      <c r="A334">
        <v>333</v>
      </c>
      <c r="B334">
        <v>0.75</v>
      </c>
    </row>
    <row r="335" spans="1:2">
      <c r="A335">
        <v>334</v>
      </c>
      <c r="B335">
        <v>0.71</v>
      </c>
    </row>
    <row r="336" spans="1:2">
      <c r="A336">
        <v>335</v>
      </c>
      <c r="B336">
        <v>0.73</v>
      </c>
    </row>
    <row r="337" spans="1:2">
      <c r="A337">
        <v>336</v>
      </c>
      <c r="B337">
        <v>0.83</v>
      </c>
    </row>
    <row r="338" spans="1:2">
      <c r="A338">
        <v>337</v>
      </c>
      <c r="B338">
        <v>0.72</v>
      </c>
    </row>
    <row r="339" spans="1:2">
      <c r="A339">
        <v>338</v>
      </c>
      <c r="B339">
        <v>0.94</v>
      </c>
    </row>
    <row r="340" spans="1:2">
      <c r="A340">
        <v>339</v>
      </c>
      <c r="B340">
        <v>0.81</v>
      </c>
    </row>
    <row r="341" spans="1:2">
      <c r="A341">
        <v>340</v>
      </c>
      <c r="B341">
        <v>0.81</v>
      </c>
    </row>
    <row r="342" spans="1:2">
      <c r="A342">
        <v>341</v>
      </c>
      <c r="B342">
        <v>0.75</v>
      </c>
    </row>
    <row r="343" spans="1:2">
      <c r="A343">
        <v>342</v>
      </c>
      <c r="B343">
        <v>0.79</v>
      </c>
    </row>
    <row r="344" spans="1:2">
      <c r="A344">
        <v>343</v>
      </c>
      <c r="B344">
        <v>0.57999999999999996</v>
      </c>
    </row>
    <row r="345" spans="1:2">
      <c r="A345">
        <v>344</v>
      </c>
      <c r="B345">
        <v>0.59</v>
      </c>
    </row>
    <row r="346" spans="1:2">
      <c r="A346">
        <v>345</v>
      </c>
      <c r="B346">
        <v>0.47</v>
      </c>
    </row>
    <row r="347" spans="1:2">
      <c r="A347">
        <v>346</v>
      </c>
      <c r="B347">
        <v>0.49</v>
      </c>
    </row>
    <row r="348" spans="1:2">
      <c r="A348">
        <v>347</v>
      </c>
      <c r="B348">
        <v>0.47</v>
      </c>
    </row>
    <row r="349" spans="1:2">
      <c r="A349">
        <v>348</v>
      </c>
      <c r="B349">
        <v>0.42</v>
      </c>
    </row>
    <row r="350" spans="1:2">
      <c r="A350">
        <v>349</v>
      </c>
      <c r="B350">
        <v>0.56999999999999995</v>
      </c>
    </row>
    <row r="351" spans="1:2">
      <c r="A351">
        <v>350</v>
      </c>
      <c r="B351">
        <v>0.62</v>
      </c>
    </row>
    <row r="352" spans="1:2">
      <c r="A352">
        <v>351</v>
      </c>
      <c r="B352">
        <v>0.74</v>
      </c>
    </row>
    <row r="353" spans="1:2">
      <c r="A353">
        <v>352</v>
      </c>
      <c r="B353">
        <v>0.73</v>
      </c>
    </row>
    <row r="354" spans="1:2">
      <c r="A354">
        <v>353</v>
      </c>
      <c r="B354">
        <v>0.64</v>
      </c>
    </row>
    <row r="355" spans="1:2">
      <c r="A355">
        <v>354</v>
      </c>
      <c r="B355">
        <v>0.63</v>
      </c>
    </row>
    <row r="356" spans="1:2">
      <c r="A356">
        <v>355</v>
      </c>
      <c r="B356">
        <v>0.59</v>
      </c>
    </row>
    <row r="357" spans="1:2">
      <c r="A357">
        <v>356</v>
      </c>
      <c r="B357">
        <v>0.73</v>
      </c>
    </row>
    <row r="358" spans="1:2">
      <c r="A358">
        <v>357</v>
      </c>
      <c r="B358">
        <v>0.79</v>
      </c>
    </row>
    <row r="359" spans="1:2">
      <c r="A359">
        <v>358</v>
      </c>
      <c r="B359">
        <v>0.68</v>
      </c>
    </row>
    <row r="360" spans="1:2">
      <c r="A360">
        <v>359</v>
      </c>
      <c r="B360">
        <v>0.7</v>
      </c>
    </row>
    <row r="361" spans="1:2">
      <c r="A361">
        <v>360</v>
      </c>
      <c r="B361">
        <v>0.81</v>
      </c>
    </row>
    <row r="362" spans="1:2">
      <c r="A362">
        <v>361</v>
      </c>
      <c r="B362">
        <v>0.85</v>
      </c>
    </row>
    <row r="363" spans="1:2">
      <c r="A363">
        <v>362</v>
      </c>
      <c r="B363">
        <v>0.93</v>
      </c>
    </row>
    <row r="364" spans="1:2">
      <c r="A364">
        <v>363</v>
      </c>
      <c r="B364">
        <v>0.91</v>
      </c>
    </row>
    <row r="365" spans="1:2">
      <c r="A365">
        <v>364</v>
      </c>
      <c r="B365">
        <v>0.69</v>
      </c>
    </row>
    <row r="366" spans="1:2">
      <c r="A366">
        <v>365</v>
      </c>
      <c r="B366">
        <v>0.77</v>
      </c>
    </row>
    <row r="367" spans="1:2">
      <c r="A367">
        <v>366</v>
      </c>
      <c r="B367">
        <v>0.86</v>
      </c>
    </row>
    <row r="368" spans="1:2">
      <c r="A368">
        <v>367</v>
      </c>
      <c r="B368">
        <v>0.74</v>
      </c>
    </row>
    <row r="369" spans="1:2">
      <c r="A369">
        <v>368</v>
      </c>
      <c r="B369">
        <v>0.56999999999999995</v>
      </c>
    </row>
    <row r="370" spans="1:2">
      <c r="A370">
        <v>369</v>
      </c>
      <c r="B370">
        <v>0.51</v>
      </c>
    </row>
    <row r="371" spans="1:2">
      <c r="A371">
        <v>370</v>
      </c>
      <c r="B371">
        <v>0.67</v>
      </c>
    </row>
    <row r="372" spans="1:2">
      <c r="A372">
        <v>371</v>
      </c>
      <c r="B372">
        <v>0.72</v>
      </c>
    </row>
    <row r="373" spans="1:2">
      <c r="A373">
        <v>372</v>
      </c>
      <c r="B373">
        <v>0.89</v>
      </c>
    </row>
    <row r="374" spans="1:2">
      <c r="A374">
        <v>373</v>
      </c>
      <c r="B374">
        <v>0.95</v>
      </c>
    </row>
    <row r="375" spans="1:2">
      <c r="A375">
        <v>374</v>
      </c>
      <c r="B375">
        <v>0.79</v>
      </c>
    </row>
    <row r="376" spans="1:2">
      <c r="A376">
        <v>375</v>
      </c>
      <c r="B376">
        <v>0.39</v>
      </c>
    </row>
    <row r="377" spans="1:2">
      <c r="A377">
        <v>376</v>
      </c>
      <c r="B377">
        <v>0.38</v>
      </c>
    </row>
    <row r="378" spans="1:2">
      <c r="A378">
        <v>377</v>
      </c>
      <c r="B378">
        <v>0.34</v>
      </c>
    </row>
    <row r="379" spans="1:2">
      <c r="A379">
        <v>378</v>
      </c>
      <c r="B379">
        <v>0.47</v>
      </c>
    </row>
    <row r="380" spans="1:2">
      <c r="A380">
        <v>379</v>
      </c>
      <c r="B380">
        <v>0.56000000000000005</v>
      </c>
    </row>
    <row r="381" spans="1:2">
      <c r="A381">
        <v>380</v>
      </c>
      <c r="B381">
        <v>0.71</v>
      </c>
    </row>
    <row r="382" spans="1:2">
      <c r="A382">
        <v>381</v>
      </c>
      <c r="B382">
        <v>0.78</v>
      </c>
    </row>
    <row r="383" spans="1:2">
      <c r="A383">
        <v>382</v>
      </c>
      <c r="B383">
        <v>0.73</v>
      </c>
    </row>
    <row r="384" spans="1:2">
      <c r="A384">
        <v>383</v>
      </c>
      <c r="B384">
        <v>0.82</v>
      </c>
    </row>
    <row r="385" spans="1:2">
      <c r="A385">
        <v>384</v>
      </c>
      <c r="B385">
        <v>0.62</v>
      </c>
    </row>
    <row r="386" spans="1:2">
      <c r="A386">
        <v>385</v>
      </c>
      <c r="B386">
        <v>0.96</v>
      </c>
    </row>
    <row r="387" spans="1:2">
      <c r="A387">
        <v>386</v>
      </c>
      <c r="B387">
        <v>0.96</v>
      </c>
    </row>
    <row r="388" spans="1:2">
      <c r="A388">
        <v>387</v>
      </c>
      <c r="B388">
        <v>0.46</v>
      </c>
    </row>
    <row r="389" spans="1:2">
      <c r="A389">
        <v>388</v>
      </c>
      <c r="B389">
        <v>0.53</v>
      </c>
    </row>
    <row r="390" spans="1:2">
      <c r="A390">
        <v>389</v>
      </c>
      <c r="B390">
        <v>0.49</v>
      </c>
    </row>
    <row r="391" spans="1:2">
      <c r="A391">
        <v>390</v>
      </c>
      <c r="B391">
        <v>0.76</v>
      </c>
    </row>
    <row r="392" spans="1:2">
      <c r="A392">
        <v>391</v>
      </c>
      <c r="B392">
        <v>0.64</v>
      </c>
    </row>
    <row r="393" spans="1:2">
      <c r="A393">
        <v>392</v>
      </c>
      <c r="B393">
        <v>0.71</v>
      </c>
    </row>
    <row r="394" spans="1:2">
      <c r="A394">
        <v>393</v>
      </c>
      <c r="B394">
        <v>0.84</v>
      </c>
    </row>
    <row r="395" spans="1:2">
      <c r="A395">
        <v>394</v>
      </c>
      <c r="B395">
        <v>0.77</v>
      </c>
    </row>
    <row r="396" spans="1:2">
      <c r="A396">
        <v>395</v>
      </c>
      <c r="B396">
        <v>0.89</v>
      </c>
    </row>
    <row r="397" spans="1:2">
      <c r="A397">
        <v>396</v>
      </c>
      <c r="B397">
        <v>0.82</v>
      </c>
    </row>
    <row r="398" spans="1:2">
      <c r="A398">
        <v>397</v>
      </c>
      <c r="B398">
        <v>0.84</v>
      </c>
    </row>
    <row r="399" spans="1:2">
      <c r="A399">
        <v>398</v>
      </c>
      <c r="B399">
        <v>0.91</v>
      </c>
    </row>
    <row r="400" spans="1:2">
      <c r="A400">
        <v>399</v>
      </c>
      <c r="B400">
        <v>0.67</v>
      </c>
    </row>
    <row r="401" spans="1:2">
      <c r="A401">
        <v>400</v>
      </c>
      <c r="B401">
        <v>0.95</v>
      </c>
    </row>
    <row r="402" spans="1:2">
      <c r="A402">
        <v>401</v>
      </c>
      <c r="B402">
        <v>0.63</v>
      </c>
    </row>
    <row r="403" spans="1:2">
      <c r="A403">
        <v>402</v>
      </c>
      <c r="B403">
        <v>0.66</v>
      </c>
    </row>
    <row r="404" spans="1:2">
      <c r="A404">
        <v>403</v>
      </c>
      <c r="B404">
        <v>0.78</v>
      </c>
    </row>
    <row r="405" spans="1:2">
      <c r="A405">
        <v>404</v>
      </c>
      <c r="B405">
        <v>0.91</v>
      </c>
    </row>
    <row r="406" spans="1:2">
      <c r="A406">
        <v>405</v>
      </c>
      <c r="B406">
        <v>0.62</v>
      </c>
    </row>
    <row r="407" spans="1:2">
      <c r="A407">
        <v>406</v>
      </c>
      <c r="B407">
        <v>0.52</v>
      </c>
    </row>
    <row r="408" spans="1:2">
      <c r="A408">
        <v>407</v>
      </c>
      <c r="B408">
        <v>0.61</v>
      </c>
    </row>
    <row r="409" spans="1:2">
      <c r="A409">
        <v>408</v>
      </c>
      <c r="B409">
        <v>0.57999999999999996</v>
      </c>
    </row>
    <row r="410" spans="1:2">
      <c r="A410">
        <v>409</v>
      </c>
      <c r="B410">
        <v>0.56999999999999995</v>
      </c>
    </row>
    <row r="411" spans="1:2">
      <c r="A411">
        <v>410</v>
      </c>
      <c r="B411">
        <v>0.61</v>
      </c>
    </row>
    <row r="412" spans="1:2">
      <c r="A412">
        <v>411</v>
      </c>
      <c r="B412">
        <v>0.54</v>
      </c>
    </row>
    <row r="413" spans="1:2">
      <c r="A413">
        <v>412</v>
      </c>
      <c r="B413">
        <v>0.56000000000000005</v>
      </c>
    </row>
    <row r="414" spans="1:2">
      <c r="A414">
        <v>413</v>
      </c>
      <c r="B414">
        <v>0.59</v>
      </c>
    </row>
    <row r="415" spans="1:2">
      <c r="A415">
        <v>414</v>
      </c>
      <c r="B415">
        <v>0.49</v>
      </c>
    </row>
    <row r="416" spans="1:2">
      <c r="A416">
        <v>415</v>
      </c>
      <c r="B416">
        <v>0.72</v>
      </c>
    </row>
    <row r="417" spans="1:2">
      <c r="A417">
        <v>416</v>
      </c>
      <c r="B417">
        <v>0.76</v>
      </c>
    </row>
    <row r="418" spans="1:2">
      <c r="A418">
        <v>417</v>
      </c>
      <c r="B418">
        <v>0.65</v>
      </c>
    </row>
    <row r="419" spans="1:2">
      <c r="A419">
        <v>418</v>
      </c>
      <c r="B419">
        <v>0.52</v>
      </c>
    </row>
    <row r="420" spans="1:2">
      <c r="A420">
        <v>419</v>
      </c>
      <c r="B420">
        <v>0.6</v>
      </c>
    </row>
    <row r="421" spans="1:2">
      <c r="A421">
        <v>420</v>
      </c>
      <c r="B421">
        <v>0.57999999999999996</v>
      </c>
    </row>
    <row r="422" spans="1:2">
      <c r="A422">
        <v>421</v>
      </c>
      <c r="B422">
        <v>0.42</v>
      </c>
    </row>
    <row r="423" spans="1:2">
      <c r="A423">
        <v>422</v>
      </c>
      <c r="B423">
        <v>0.77</v>
      </c>
    </row>
    <row r="424" spans="1:2">
      <c r="A424">
        <v>423</v>
      </c>
      <c r="B424">
        <v>0.73</v>
      </c>
    </row>
    <row r="425" spans="1:2">
      <c r="A425">
        <v>424</v>
      </c>
      <c r="B425">
        <v>0.94</v>
      </c>
    </row>
    <row r="426" spans="1:2">
      <c r="A426">
        <v>425</v>
      </c>
      <c r="B426">
        <v>0.91</v>
      </c>
    </row>
    <row r="427" spans="1:2">
      <c r="A427">
        <v>426</v>
      </c>
      <c r="B427">
        <v>0.92</v>
      </c>
    </row>
    <row r="428" spans="1:2">
      <c r="A428">
        <v>427</v>
      </c>
      <c r="B428">
        <v>0.71</v>
      </c>
    </row>
    <row r="429" spans="1:2">
      <c r="A429">
        <v>428</v>
      </c>
      <c r="B429">
        <v>0.71</v>
      </c>
    </row>
    <row r="430" spans="1:2">
      <c r="A430">
        <v>429</v>
      </c>
      <c r="B430">
        <v>0.69</v>
      </c>
    </row>
    <row r="431" spans="1:2">
      <c r="A431">
        <v>430</v>
      </c>
      <c r="B431">
        <v>0.95</v>
      </c>
    </row>
    <row r="432" spans="1:2">
      <c r="A432">
        <v>431</v>
      </c>
      <c r="B432">
        <v>0.74</v>
      </c>
    </row>
    <row r="433" spans="1:2">
      <c r="A433">
        <v>432</v>
      </c>
      <c r="B433">
        <v>0.73</v>
      </c>
    </row>
    <row r="434" spans="1:2">
      <c r="A434">
        <v>433</v>
      </c>
      <c r="B434">
        <v>0.86</v>
      </c>
    </row>
    <row r="435" spans="1:2">
      <c r="A435">
        <v>434</v>
      </c>
      <c r="B435">
        <v>0.71</v>
      </c>
    </row>
    <row r="436" spans="1:2">
      <c r="A436">
        <v>435</v>
      </c>
      <c r="B436">
        <v>0.64</v>
      </c>
    </row>
    <row r="437" spans="1:2">
      <c r="A437">
        <v>436</v>
      </c>
      <c r="B437">
        <v>0.55000000000000004</v>
      </c>
    </row>
    <row r="438" spans="1:2">
      <c r="A438">
        <v>437</v>
      </c>
      <c r="B438">
        <v>0.57999999999999996</v>
      </c>
    </row>
    <row r="439" spans="1:2">
      <c r="A439">
        <v>438</v>
      </c>
      <c r="B439">
        <v>0.61</v>
      </c>
    </row>
    <row r="440" spans="1:2">
      <c r="A440">
        <v>439</v>
      </c>
      <c r="B440">
        <v>0.67</v>
      </c>
    </row>
    <row r="441" spans="1:2">
      <c r="A441">
        <v>440</v>
      </c>
      <c r="B441">
        <v>0.66</v>
      </c>
    </row>
    <row r="442" spans="1:2">
      <c r="A442">
        <v>441</v>
      </c>
      <c r="B442">
        <v>0.53</v>
      </c>
    </row>
    <row r="443" spans="1:2">
      <c r="A443">
        <v>442</v>
      </c>
      <c r="B443">
        <v>0.79</v>
      </c>
    </row>
    <row r="444" spans="1:2">
      <c r="A444">
        <v>443</v>
      </c>
      <c r="B444">
        <v>0.92</v>
      </c>
    </row>
    <row r="445" spans="1:2">
      <c r="A445">
        <v>444</v>
      </c>
      <c r="B445">
        <v>0.87</v>
      </c>
    </row>
    <row r="446" spans="1:2">
      <c r="A446">
        <v>445</v>
      </c>
      <c r="B446">
        <v>0.92</v>
      </c>
    </row>
    <row r="447" spans="1:2">
      <c r="A447">
        <v>446</v>
      </c>
      <c r="B447">
        <v>0.91</v>
      </c>
    </row>
    <row r="448" spans="1:2">
      <c r="A448">
        <v>447</v>
      </c>
      <c r="B448">
        <v>0.93</v>
      </c>
    </row>
    <row r="449" spans="1:2">
      <c r="A449">
        <v>448</v>
      </c>
      <c r="B449">
        <v>0.84</v>
      </c>
    </row>
    <row r="450" spans="1:2">
      <c r="A450">
        <v>449</v>
      </c>
      <c r="B450">
        <v>0.8</v>
      </c>
    </row>
    <row r="451" spans="1:2">
      <c r="A451">
        <v>450</v>
      </c>
      <c r="B451">
        <v>0.79</v>
      </c>
    </row>
    <row r="452" spans="1:2">
      <c r="A452">
        <v>451</v>
      </c>
      <c r="B452">
        <v>0.82</v>
      </c>
    </row>
    <row r="453" spans="1:2">
      <c r="A453">
        <v>452</v>
      </c>
      <c r="B453">
        <v>0.89</v>
      </c>
    </row>
    <row r="454" spans="1:2">
      <c r="A454">
        <v>453</v>
      </c>
      <c r="B454">
        <v>0.93</v>
      </c>
    </row>
    <row r="455" spans="1:2">
      <c r="A455">
        <v>454</v>
      </c>
      <c r="B455">
        <v>0.73</v>
      </c>
    </row>
    <row r="456" spans="1:2">
      <c r="A456">
        <v>455</v>
      </c>
      <c r="B456">
        <v>0.71</v>
      </c>
    </row>
    <row r="457" spans="1:2">
      <c r="A457">
        <v>456</v>
      </c>
      <c r="B457">
        <v>0.59</v>
      </c>
    </row>
    <row r="458" spans="1:2">
      <c r="A458">
        <v>457</v>
      </c>
      <c r="B458">
        <v>0.51</v>
      </c>
    </row>
    <row r="459" spans="1:2">
      <c r="A459">
        <v>458</v>
      </c>
      <c r="B459">
        <v>0.37</v>
      </c>
    </row>
    <row r="460" spans="1:2">
      <c r="A460">
        <v>459</v>
      </c>
      <c r="B460">
        <v>0.69</v>
      </c>
    </row>
    <row r="461" spans="1:2">
      <c r="A461">
        <v>460</v>
      </c>
      <c r="B461">
        <v>0.89</v>
      </c>
    </row>
    <row r="462" spans="1:2">
      <c r="A462">
        <v>461</v>
      </c>
      <c r="B462">
        <v>0.77</v>
      </c>
    </row>
    <row r="463" spans="1:2">
      <c r="A463">
        <v>462</v>
      </c>
      <c r="B463">
        <v>0.68</v>
      </c>
    </row>
    <row r="464" spans="1:2">
      <c r="A464">
        <v>463</v>
      </c>
      <c r="B464">
        <v>0.62</v>
      </c>
    </row>
    <row r="465" spans="1:2">
      <c r="A465">
        <v>464</v>
      </c>
      <c r="B465">
        <v>0.56999999999999995</v>
      </c>
    </row>
    <row r="466" spans="1:2">
      <c r="A466">
        <v>465</v>
      </c>
      <c r="B466">
        <v>0.45</v>
      </c>
    </row>
    <row r="467" spans="1:2">
      <c r="A467">
        <v>466</v>
      </c>
      <c r="B467">
        <v>0.54</v>
      </c>
    </row>
    <row r="468" spans="1:2">
      <c r="A468">
        <v>467</v>
      </c>
      <c r="B468">
        <v>0.71</v>
      </c>
    </row>
    <row r="469" spans="1:2">
      <c r="A469">
        <v>468</v>
      </c>
      <c r="B469">
        <v>0.78</v>
      </c>
    </row>
    <row r="470" spans="1:2">
      <c r="A470">
        <v>469</v>
      </c>
      <c r="B470">
        <v>0.81</v>
      </c>
    </row>
    <row r="471" spans="1:2">
      <c r="A471">
        <v>470</v>
      </c>
      <c r="B471">
        <v>0.86</v>
      </c>
    </row>
    <row r="472" spans="1:2">
      <c r="A472">
        <v>471</v>
      </c>
      <c r="B472">
        <v>0.87</v>
      </c>
    </row>
    <row r="473" spans="1:2">
      <c r="A473">
        <v>472</v>
      </c>
      <c r="B473">
        <v>0.64</v>
      </c>
    </row>
    <row r="474" spans="1:2">
      <c r="A474">
        <v>473</v>
      </c>
      <c r="B474">
        <v>0.9</v>
      </c>
    </row>
    <row r="475" spans="1:2">
      <c r="A475">
        <v>474</v>
      </c>
      <c r="B475">
        <v>0.67</v>
      </c>
    </row>
    <row r="476" spans="1:2">
      <c r="A476">
        <v>475</v>
      </c>
      <c r="B476">
        <v>0.67</v>
      </c>
    </row>
    <row r="477" spans="1:2">
      <c r="A477">
        <v>476</v>
      </c>
      <c r="B477">
        <v>0.59</v>
      </c>
    </row>
    <row r="478" spans="1:2">
      <c r="A478">
        <v>477</v>
      </c>
      <c r="B478">
        <v>0.62</v>
      </c>
    </row>
    <row r="479" spans="1:2">
      <c r="A479">
        <v>478</v>
      </c>
      <c r="B479">
        <v>0.65</v>
      </c>
    </row>
    <row r="480" spans="1:2">
      <c r="A480">
        <v>479</v>
      </c>
      <c r="B480">
        <v>0.71</v>
      </c>
    </row>
    <row r="481" spans="1:2">
      <c r="A481">
        <v>480</v>
      </c>
      <c r="B481">
        <v>0.79</v>
      </c>
    </row>
    <row r="482" spans="1:2">
      <c r="A482">
        <v>481</v>
      </c>
      <c r="B482">
        <v>0.8</v>
      </c>
    </row>
    <row r="483" spans="1:2">
      <c r="A483">
        <v>482</v>
      </c>
      <c r="B483">
        <v>0.78</v>
      </c>
    </row>
    <row r="484" spans="1:2">
      <c r="A484">
        <v>483</v>
      </c>
      <c r="B484">
        <v>0.83</v>
      </c>
    </row>
    <row r="485" spans="1:2">
      <c r="A485">
        <v>484</v>
      </c>
      <c r="B485">
        <v>0.71</v>
      </c>
    </row>
    <row r="486" spans="1:2">
      <c r="A486">
        <v>485</v>
      </c>
      <c r="B486">
        <v>0.73</v>
      </c>
    </row>
    <row r="487" spans="1:2">
      <c r="A487">
        <v>486</v>
      </c>
      <c r="B487">
        <v>0.7</v>
      </c>
    </row>
    <row r="488" spans="1:2">
      <c r="A488">
        <v>487</v>
      </c>
      <c r="B488">
        <v>0.68</v>
      </c>
    </row>
    <row r="489" spans="1:2">
      <c r="A489">
        <v>488</v>
      </c>
      <c r="B489">
        <v>0.79</v>
      </c>
    </row>
    <row r="490" spans="1:2">
      <c r="A490">
        <v>489</v>
      </c>
      <c r="B490">
        <v>0.76</v>
      </c>
    </row>
    <row r="491" spans="1:2">
      <c r="A491">
        <v>490</v>
      </c>
      <c r="B491">
        <v>0.65</v>
      </c>
    </row>
    <row r="492" spans="1:2">
      <c r="A492">
        <v>491</v>
      </c>
      <c r="B492">
        <v>0.67</v>
      </c>
    </row>
    <row r="493" spans="1:2">
      <c r="A493">
        <v>492</v>
      </c>
      <c r="B493">
        <v>0.54</v>
      </c>
    </row>
    <row r="494" spans="1:2">
      <c r="A494">
        <v>493</v>
      </c>
      <c r="B494">
        <v>0.53</v>
      </c>
    </row>
    <row r="495" spans="1:2">
      <c r="A495">
        <v>494</v>
      </c>
      <c r="B495">
        <v>0.62</v>
      </c>
    </row>
    <row r="496" spans="1:2">
      <c r="A496">
        <v>495</v>
      </c>
      <c r="B496">
        <v>0.68</v>
      </c>
    </row>
    <row r="497" spans="1:2">
      <c r="A497">
        <v>496</v>
      </c>
      <c r="B497">
        <v>0.87</v>
      </c>
    </row>
    <row r="498" spans="1:2">
      <c r="A498">
        <v>497</v>
      </c>
      <c r="B498">
        <v>0.96</v>
      </c>
    </row>
    <row r="499" spans="1:2">
      <c r="A499">
        <v>498</v>
      </c>
      <c r="B499">
        <v>0.93</v>
      </c>
    </row>
    <row r="500" spans="1:2">
      <c r="A500">
        <v>499</v>
      </c>
      <c r="B500">
        <v>0.73</v>
      </c>
    </row>
    <row r="501" spans="1:2">
      <c r="A501">
        <v>500</v>
      </c>
      <c r="B501">
        <v>0.84</v>
      </c>
    </row>
  </sheetData>
  <sortState ref="F34:F43">
    <sortCondition ref="F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J22" sqref="J22"/>
    </sheetView>
  </sheetViews>
  <sheetFormatPr defaultRowHeight="15"/>
  <cols>
    <col min="2" max="2" width="9.7109375" bestFit="1" customWidth="1"/>
    <col min="3" max="3" width="11.5703125" bestFit="1" customWidth="1"/>
    <col min="4" max="4" width="16.140625" hidden="1" customWidth="1"/>
    <col min="5" max="8" width="9.140625" hidden="1" customWidth="1"/>
    <col min="9" max="9" width="19.7109375" bestFit="1" customWidth="1"/>
    <col min="10" max="10" width="68.28515625" bestFit="1" customWidth="1"/>
    <col min="11" max="11" width="7.7109375" customWidth="1"/>
    <col min="12" max="12" width="8.42578125" customWidth="1"/>
    <col min="13" max="13" width="22.85546875" bestFit="1" customWidth="1"/>
    <col min="16" max="16" width="11" bestFit="1" customWidth="1"/>
  </cols>
  <sheetData>
    <row r="1" spans="1:17" ht="15.75">
      <c r="A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68</v>
      </c>
      <c r="J1" s="13" t="s">
        <v>67</v>
      </c>
      <c r="M1" s="15" t="s">
        <v>75</v>
      </c>
    </row>
    <row r="2" spans="1:17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  <c r="J2">
        <f>+IF(I2&gt;0.7,1,0)</f>
        <v>1</v>
      </c>
      <c r="M2" t="s">
        <v>76</v>
      </c>
      <c r="N2" t="s">
        <v>78</v>
      </c>
    </row>
    <row r="3" spans="1:17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  <c r="J3">
        <f t="shared" ref="J3:J66" si="0">+IF(I3&gt;0.7,1,0)</f>
        <v>1</v>
      </c>
      <c r="M3" t="s">
        <v>77</v>
      </c>
      <c r="N3" t="s">
        <v>79</v>
      </c>
    </row>
    <row r="4" spans="1:17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  <c r="J4">
        <f t="shared" si="0"/>
        <v>1</v>
      </c>
    </row>
    <row r="5" spans="1:17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  <c r="J5">
        <f t="shared" si="0"/>
        <v>1</v>
      </c>
      <c r="M5" t="s">
        <v>69</v>
      </c>
      <c r="N5">
        <f>287/500</f>
        <v>0.57399999999999995</v>
      </c>
      <c r="O5">
        <f>1-N5</f>
        <v>0.42600000000000005</v>
      </c>
    </row>
    <row r="6" spans="1:17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  <c r="J6">
        <f t="shared" si="0"/>
        <v>0</v>
      </c>
    </row>
    <row r="7" spans="1:17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  <c r="J7">
        <f t="shared" si="0"/>
        <v>1</v>
      </c>
      <c r="M7" t="s">
        <v>70</v>
      </c>
      <c r="N7">
        <f>+(N5-0.5)/SQRT(0.5*0.5/500)</f>
        <v>3.3093806066996869</v>
      </c>
    </row>
    <row r="8" spans="1:17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  <c r="J8">
        <f t="shared" si="0"/>
        <v>1</v>
      </c>
    </row>
    <row r="9" spans="1:17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  <c r="J9">
        <f t="shared" si="0"/>
        <v>0</v>
      </c>
      <c r="M9" t="s">
        <v>71</v>
      </c>
      <c r="N9">
        <f>_xlfn.NORM.S.INV(0.95)</f>
        <v>1.6448536269514715</v>
      </c>
    </row>
    <row r="10" spans="1:17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  <c r="J10">
        <f t="shared" si="0"/>
        <v>0</v>
      </c>
    </row>
    <row r="11" spans="1:17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  <c r="J11">
        <f t="shared" si="0"/>
        <v>0</v>
      </c>
      <c r="M11" t="s">
        <v>74</v>
      </c>
      <c r="N11">
        <f>1.645*SQRT(N5*O5/500)</f>
        <v>3.6378236820934572E-2</v>
      </c>
      <c r="P11" t="s">
        <v>72</v>
      </c>
      <c r="Q11">
        <f>+N5-N11</f>
        <v>0.5376217631790654</v>
      </c>
    </row>
    <row r="12" spans="1:17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  <c r="J12">
        <f t="shared" si="0"/>
        <v>0</v>
      </c>
      <c r="P12" t="s">
        <v>73</v>
      </c>
      <c r="Q12">
        <f>+N5+N11</f>
        <v>0.61037823682093451</v>
      </c>
    </row>
    <row r="13" spans="1:17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  <c r="J13">
        <f t="shared" si="0"/>
        <v>1</v>
      </c>
    </row>
    <row r="14" spans="1:17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  <c r="J14">
        <f t="shared" si="0"/>
        <v>1</v>
      </c>
    </row>
    <row r="15" spans="1:17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  <c r="J15">
        <f t="shared" si="0"/>
        <v>0</v>
      </c>
    </row>
    <row r="16" spans="1:17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  <c r="J16">
        <f t="shared" si="0"/>
        <v>0</v>
      </c>
    </row>
    <row r="17" spans="1:10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  <c r="J17">
        <f t="shared" si="0"/>
        <v>0</v>
      </c>
    </row>
    <row r="18" spans="1:10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  <c r="J18">
        <f t="shared" si="0"/>
        <v>0</v>
      </c>
    </row>
    <row r="19" spans="1:10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  <c r="J19">
        <f t="shared" si="0"/>
        <v>0</v>
      </c>
    </row>
    <row r="20" spans="1:10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  <c r="J20">
        <f t="shared" si="0"/>
        <v>0</v>
      </c>
    </row>
    <row r="21" spans="1:10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  <c r="J21">
        <f t="shared" si="0"/>
        <v>0</v>
      </c>
    </row>
    <row r="22" spans="1:10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  <c r="J22">
        <f t="shared" si="0"/>
        <v>0</v>
      </c>
    </row>
    <row r="23" spans="1:10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  <c r="J23">
        <f t="shared" si="0"/>
        <v>0</v>
      </c>
    </row>
    <row r="24" spans="1:10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  <c r="J24">
        <f t="shared" si="0"/>
        <v>1</v>
      </c>
    </row>
    <row r="25" spans="1:10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  <c r="J25">
        <f t="shared" si="0"/>
        <v>1</v>
      </c>
    </row>
    <row r="26" spans="1:10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  <c r="J26">
        <f t="shared" si="0"/>
        <v>1</v>
      </c>
    </row>
    <row r="27" spans="1:10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  <c r="J27">
        <f t="shared" si="0"/>
        <v>1</v>
      </c>
    </row>
    <row r="28" spans="1:10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  <c r="J28">
        <f t="shared" si="0"/>
        <v>1</v>
      </c>
    </row>
    <row r="29" spans="1:10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  <c r="J29">
        <f t="shared" si="0"/>
        <v>0</v>
      </c>
    </row>
    <row r="30" spans="1:10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  <c r="J30">
        <f t="shared" si="0"/>
        <v>0</v>
      </c>
    </row>
    <row r="31" spans="1:10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  <c r="J31">
        <f t="shared" si="0"/>
        <v>0</v>
      </c>
    </row>
    <row r="32" spans="1:10" ht="15.75" thickBot="1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  <c r="J32">
        <f t="shared" si="0"/>
        <v>0</v>
      </c>
    </row>
    <row r="33" spans="1:10">
      <c r="A33">
        <v>32</v>
      </c>
      <c r="B33">
        <v>327</v>
      </c>
      <c r="C33">
        <v>103</v>
      </c>
      <c r="D33">
        <v>3</v>
      </c>
      <c r="E33">
        <v>4</v>
      </c>
      <c r="F33" s="6" t="s">
        <v>21</v>
      </c>
      <c r="G33" s="6" t="s">
        <v>23</v>
      </c>
      <c r="H33">
        <v>1</v>
      </c>
      <c r="I33">
        <v>0.74</v>
      </c>
      <c r="J33">
        <f t="shared" si="0"/>
        <v>1</v>
      </c>
    </row>
    <row r="34" spans="1:10">
      <c r="A34">
        <v>33</v>
      </c>
      <c r="B34">
        <v>338</v>
      </c>
      <c r="C34">
        <v>118</v>
      </c>
      <c r="D34">
        <v>4</v>
      </c>
      <c r="E34">
        <v>3</v>
      </c>
      <c r="F34" s="3">
        <v>0.1</v>
      </c>
      <c r="G34" s="4">
        <v>0</v>
      </c>
      <c r="H34">
        <v>1</v>
      </c>
      <c r="I34">
        <v>0.91</v>
      </c>
      <c r="J34">
        <f t="shared" si="0"/>
        <v>1</v>
      </c>
    </row>
    <row r="35" spans="1:10">
      <c r="A35">
        <v>34</v>
      </c>
      <c r="B35">
        <v>340</v>
      </c>
      <c r="C35">
        <v>114</v>
      </c>
      <c r="D35">
        <v>5</v>
      </c>
      <c r="E35">
        <v>4</v>
      </c>
      <c r="F35" s="3">
        <v>0.2</v>
      </c>
      <c r="G35" s="4">
        <v>0</v>
      </c>
      <c r="H35">
        <v>1</v>
      </c>
      <c r="I35">
        <v>0.9</v>
      </c>
      <c r="J35">
        <f t="shared" si="0"/>
        <v>1</v>
      </c>
    </row>
    <row r="36" spans="1:10">
      <c r="A36">
        <v>35</v>
      </c>
      <c r="B36">
        <v>331</v>
      </c>
      <c r="C36">
        <v>112</v>
      </c>
      <c r="D36">
        <v>5</v>
      </c>
      <c r="E36">
        <v>4</v>
      </c>
      <c r="F36" s="3">
        <v>0.3</v>
      </c>
      <c r="G36" s="4">
        <v>0</v>
      </c>
      <c r="H36">
        <v>1</v>
      </c>
      <c r="I36">
        <v>0.94</v>
      </c>
      <c r="J36">
        <f t="shared" si="0"/>
        <v>1</v>
      </c>
    </row>
    <row r="37" spans="1:10">
      <c r="A37">
        <v>36</v>
      </c>
      <c r="B37">
        <v>320</v>
      </c>
      <c r="C37">
        <v>110</v>
      </c>
      <c r="D37">
        <v>5</v>
      </c>
      <c r="E37">
        <v>5</v>
      </c>
      <c r="F37" s="3">
        <v>0.4</v>
      </c>
      <c r="G37" s="4">
        <v>8</v>
      </c>
      <c r="H37">
        <v>1</v>
      </c>
      <c r="I37">
        <v>0.88</v>
      </c>
      <c r="J37">
        <f t="shared" si="0"/>
        <v>1</v>
      </c>
    </row>
    <row r="38" spans="1:10">
      <c r="A38">
        <v>37</v>
      </c>
      <c r="B38">
        <v>299</v>
      </c>
      <c r="C38">
        <v>106</v>
      </c>
      <c r="D38">
        <v>2</v>
      </c>
      <c r="E38">
        <v>4</v>
      </c>
      <c r="F38" s="3">
        <v>0.5</v>
      </c>
      <c r="G38" s="4">
        <v>31</v>
      </c>
      <c r="H38">
        <v>0</v>
      </c>
      <c r="I38">
        <v>0.64</v>
      </c>
      <c r="J38">
        <f t="shared" si="0"/>
        <v>0</v>
      </c>
    </row>
    <row r="39" spans="1:10">
      <c r="A39">
        <v>38</v>
      </c>
      <c r="B39">
        <v>300</v>
      </c>
      <c r="C39">
        <v>105</v>
      </c>
      <c r="D39">
        <v>1</v>
      </c>
      <c r="E39">
        <v>1</v>
      </c>
      <c r="F39" s="3">
        <v>0.6</v>
      </c>
      <c r="G39" s="4">
        <v>58</v>
      </c>
      <c r="H39">
        <v>0</v>
      </c>
      <c r="I39">
        <v>0.57999999999999996</v>
      </c>
      <c r="J39">
        <f t="shared" si="0"/>
        <v>0</v>
      </c>
    </row>
    <row r="40" spans="1:10">
      <c r="A40">
        <v>39</v>
      </c>
      <c r="B40">
        <v>304</v>
      </c>
      <c r="C40">
        <v>105</v>
      </c>
      <c r="D40">
        <v>1</v>
      </c>
      <c r="E40">
        <v>3</v>
      </c>
      <c r="F40" s="3">
        <v>0.7</v>
      </c>
      <c r="G40" s="4">
        <v>116</v>
      </c>
      <c r="H40">
        <v>0</v>
      </c>
      <c r="I40">
        <v>0.52</v>
      </c>
      <c r="J40">
        <f t="shared" si="0"/>
        <v>0</v>
      </c>
    </row>
    <row r="41" spans="1:10">
      <c r="A41">
        <v>40</v>
      </c>
      <c r="B41">
        <v>307</v>
      </c>
      <c r="C41">
        <v>108</v>
      </c>
      <c r="D41">
        <v>2</v>
      </c>
      <c r="E41">
        <v>4</v>
      </c>
      <c r="F41" s="3">
        <v>0.8</v>
      </c>
      <c r="G41" s="4">
        <v>145</v>
      </c>
      <c r="H41">
        <v>0</v>
      </c>
      <c r="I41">
        <v>0.48</v>
      </c>
      <c r="J41">
        <f t="shared" si="0"/>
        <v>0</v>
      </c>
    </row>
    <row r="42" spans="1:10">
      <c r="A42">
        <v>41</v>
      </c>
      <c r="B42">
        <v>308</v>
      </c>
      <c r="C42">
        <v>110</v>
      </c>
      <c r="D42">
        <v>3</v>
      </c>
      <c r="E42">
        <v>3.5</v>
      </c>
      <c r="F42" s="3">
        <v>0.9</v>
      </c>
      <c r="G42" s="4">
        <v>81</v>
      </c>
      <c r="H42">
        <v>1</v>
      </c>
      <c r="I42">
        <v>0.46</v>
      </c>
      <c r="J42">
        <f t="shared" si="0"/>
        <v>0</v>
      </c>
    </row>
    <row r="43" spans="1:10">
      <c r="A43">
        <v>42</v>
      </c>
      <c r="B43">
        <v>316</v>
      </c>
      <c r="C43">
        <v>105</v>
      </c>
      <c r="D43">
        <v>2</v>
      </c>
      <c r="E43">
        <v>2.5</v>
      </c>
      <c r="F43" s="3">
        <v>1</v>
      </c>
      <c r="G43" s="4">
        <v>61</v>
      </c>
      <c r="H43">
        <v>1</v>
      </c>
      <c r="I43">
        <v>0.49</v>
      </c>
      <c r="J43">
        <f t="shared" si="0"/>
        <v>0</v>
      </c>
    </row>
    <row r="44" spans="1:10" ht="15.75" thickBot="1">
      <c r="A44">
        <v>43</v>
      </c>
      <c r="B44">
        <v>313</v>
      </c>
      <c r="C44">
        <v>107</v>
      </c>
      <c r="D44">
        <v>2</v>
      </c>
      <c r="E44">
        <v>2.5</v>
      </c>
      <c r="F44" s="5" t="s">
        <v>22</v>
      </c>
      <c r="G44" s="5">
        <v>0</v>
      </c>
      <c r="H44">
        <v>1</v>
      </c>
      <c r="I44">
        <v>0.53</v>
      </c>
      <c r="J44">
        <f t="shared" si="0"/>
        <v>0</v>
      </c>
    </row>
    <row r="45" spans="1:10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  <c r="J45">
        <f t="shared" si="0"/>
        <v>1</v>
      </c>
    </row>
    <row r="46" spans="1:10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  <c r="J46">
        <f t="shared" si="0"/>
        <v>1</v>
      </c>
    </row>
    <row r="47" spans="1:10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  <c r="J47">
        <f t="shared" si="0"/>
        <v>1</v>
      </c>
    </row>
    <row r="48" spans="1:10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  <c r="J48">
        <f t="shared" si="0"/>
        <v>1</v>
      </c>
    </row>
    <row r="49" spans="1:10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  <c r="J49">
        <f t="shared" si="0"/>
        <v>1</v>
      </c>
    </row>
    <row r="50" spans="1:10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  <c r="J50">
        <f t="shared" si="0"/>
        <v>1</v>
      </c>
    </row>
    <row r="51" spans="1:10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  <c r="J51">
        <f t="shared" si="0"/>
        <v>1</v>
      </c>
    </row>
    <row r="52" spans="1:10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  <c r="J52">
        <f t="shared" si="0"/>
        <v>1</v>
      </c>
    </row>
    <row r="53" spans="1:10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  <c r="J53">
        <f t="shared" si="0"/>
        <v>0</v>
      </c>
    </row>
    <row r="54" spans="1:10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  <c r="J54">
        <f t="shared" si="0"/>
        <v>1</v>
      </c>
    </row>
    <row r="55" spans="1:10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  <c r="J55">
        <f t="shared" si="0"/>
        <v>1</v>
      </c>
    </row>
    <row r="56" spans="1:10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  <c r="J56">
        <f t="shared" si="0"/>
        <v>0</v>
      </c>
    </row>
    <row r="57" spans="1:10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  <c r="J57">
        <f t="shared" si="0"/>
        <v>0</v>
      </c>
    </row>
    <row r="58" spans="1:10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  <c r="J58">
        <f t="shared" si="0"/>
        <v>0</v>
      </c>
    </row>
    <row r="59" spans="1:10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  <c r="J59">
        <f t="shared" si="0"/>
        <v>0</v>
      </c>
    </row>
    <row r="60" spans="1:10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  <c r="J60">
        <f t="shared" si="0"/>
        <v>0</v>
      </c>
    </row>
    <row r="61" spans="1:10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  <c r="J61">
        <f t="shared" si="0"/>
        <v>0</v>
      </c>
    </row>
    <row r="62" spans="1:10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  <c r="J62">
        <f t="shared" si="0"/>
        <v>0</v>
      </c>
    </row>
    <row r="63" spans="1:10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  <c r="J63">
        <f t="shared" si="0"/>
        <v>0</v>
      </c>
    </row>
    <row r="64" spans="1:10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  <c r="J64">
        <f t="shared" si="0"/>
        <v>0</v>
      </c>
    </row>
    <row r="65" spans="1:10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  <c r="J65">
        <f t="shared" si="0"/>
        <v>0</v>
      </c>
    </row>
    <row r="66" spans="1:10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  <c r="J66">
        <f t="shared" si="0"/>
        <v>0</v>
      </c>
    </row>
    <row r="67" spans="1:10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  <c r="J67">
        <f t="shared" ref="J67:J130" si="1">+IF(I67&gt;0.7,1,0)</f>
        <v>0</v>
      </c>
    </row>
    <row r="68" spans="1:10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  <c r="J68">
        <f t="shared" si="1"/>
        <v>0</v>
      </c>
    </row>
    <row r="69" spans="1:10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  <c r="J69">
        <f t="shared" si="1"/>
        <v>0</v>
      </c>
    </row>
    <row r="70" spans="1:10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  <c r="J70">
        <f t="shared" si="1"/>
        <v>0</v>
      </c>
    </row>
    <row r="71" spans="1:10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  <c r="J71">
        <f t="shared" si="1"/>
        <v>1</v>
      </c>
    </row>
    <row r="72" spans="1:10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  <c r="J72">
        <f t="shared" si="1"/>
        <v>1</v>
      </c>
    </row>
    <row r="73" spans="1:10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  <c r="J73">
        <f t="shared" si="1"/>
        <v>1</v>
      </c>
    </row>
    <row r="74" spans="1:10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  <c r="J74">
        <f t="shared" si="1"/>
        <v>1</v>
      </c>
    </row>
    <row r="75" spans="1:10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  <c r="J75">
        <f t="shared" si="1"/>
        <v>1</v>
      </c>
    </row>
    <row r="76" spans="1:10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  <c r="J76">
        <f t="shared" si="1"/>
        <v>1</v>
      </c>
    </row>
    <row r="77" spans="1:10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  <c r="J77">
        <f t="shared" si="1"/>
        <v>1</v>
      </c>
    </row>
    <row r="78" spans="1:10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  <c r="J78">
        <f t="shared" si="1"/>
        <v>1</v>
      </c>
    </row>
    <row r="79" spans="1:10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  <c r="J79">
        <f t="shared" si="1"/>
        <v>0</v>
      </c>
    </row>
    <row r="80" spans="1:10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  <c r="J80">
        <f t="shared" si="1"/>
        <v>0</v>
      </c>
    </row>
    <row r="81" spans="1:10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  <c r="J81">
        <f t="shared" si="1"/>
        <v>0</v>
      </c>
    </row>
    <row r="82" spans="1:10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  <c r="J82">
        <f t="shared" si="1"/>
        <v>0</v>
      </c>
    </row>
    <row r="83" spans="1:10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  <c r="J83">
        <f t="shared" si="1"/>
        <v>1</v>
      </c>
    </row>
    <row r="84" spans="1:10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  <c r="J84">
        <f t="shared" si="1"/>
        <v>1</v>
      </c>
    </row>
    <row r="85" spans="1:10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  <c r="J85">
        <f t="shared" si="1"/>
        <v>1</v>
      </c>
    </row>
    <row r="86" spans="1:10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  <c r="J86">
        <f t="shared" si="1"/>
        <v>1</v>
      </c>
    </row>
    <row r="87" spans="1:10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  <c r="J87">
        <f t="shared" si="1"/>
        <v>1</v>
      </c>
    </row>
    <row r="88" spans="1:10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  <c r="J88">
        <f t="shared" si="1"/>
        <v>1</v>
      </c>
    </row>
    <row r="89" spans="1:10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  <c r="J89">
        <f t="shared" si="1"/>
        <v>0</v>
      </c>
    </row>
    <row r="90" spans="1:10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  <c r="J90">
        <f t="shared" si="1"/>
        <v>0</v>
      </c>
    </row>
    <row r="91" spans="1:10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  <c r="J91">
        <f t="shared" si="1"/>
        <v>1</v>
      </c>
    </row>
    <row r="92" spans="1:10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  <c r="J92">
        <f t="shared" si="1"/>
        <v>0</v>
      </c>
    </row>
    <row r="93" spans="1:10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  <c r="J93">
        <f t="shared" si="1"/>
        <v>0</v>
      </c>
    </row>
    <row r="94" spans="1:10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  <c r="J94">
        <f t="shared" si="1"/>
        <v>0</v>
      </c>
    </row>
    <row r="95" spans="1:10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  <c r="J95">
        <f t="shared" si="1"/>
        <v>0</v>
      </c>
    </row>
    <row r="96" spans="1:10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  <c r="J96">
        <f t="shared" si="1"/>
        <v>0</v>
      </c>
    </row>
    <row r="97" spans="1:10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  <c r="J97">
        <f t="shared" si="1"/>
        <v>0</v>
      </c>
    </row>
    <row r="98" spans="1:10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  <c r="J98">
        <f t="shared" si="1"/>
        <v>0</v>
      </c>
    </row>
    <row r="99" spans="1:10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  <c r="J99">
        <f t="shared" si="1"/>
        <v>1</v>
      </c>
    </row>
    <row r="100" spans="1:10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  <c r="J100">
        <f t="shared" si="1"/>
        <v>1</v>
      </c>
    </row>
    <row r="101" spans="1:10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  <c r="J101">
        <f t="shared" si="1"/>
        <v>1</v>
      </c>
    </row>
    <row r="102" spans="1:10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  <c r="J102">
        <f t="shared" si="1"/>
        <v>1</v>
      </c>
    </row>
    <row r="103" spans="1:10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  <c r="J103">
        <f t="shared" si="1"/>
        <v>0</v>
      </c>
    </row>
    <row r="104" spans="1:10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  <c r="J104">
        <f t="shared" si="1"/>
        <v>0</v>
      </c>
    </row>
    <row r="105" spans="1:10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  <c r="J105">
        <f t="shared" si="1"/>
        <v>0</v>
      </c>
    </row>
    <row r="106" spans="1:10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  <c r="J106">
        <f t="shared" si="1"/>
        <v>1</v>
      </c>
    </row>
    <row r="107" spans="1:10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  <c r="J107">
        <f t="shared" si="1"/>
        <v>0</v>
      </c>
    </row>
    <row r="108" spans="1:10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  <c r="J108">
        <f t="shared" si="1"/>
        <v>1</v>
      </c>
    </row>
    <row r="109" spans="1:10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  <c r="J109">
        <f t="shared" si="1"/>
        <v>1</v>
      </c>
    </row>
    <row r="110" spans="1:10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  <c r="J110">
        <f t="shared" si="1"/>
        <v>1</v>
      </c>
    </row>
    <row r="111" spans="1:10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  <c r="J111">
        <f t="shared" si="1"/>
        <v>0</v>
      </c>
    </row>
    <row r="112" spans="1:10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  <c r="J112">
        <f t="shared" si="1"/>
        <v>0</v>
      </c>
    </row>
    <row r="113" spans="1:10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  <c r="J113">
        <f t="shared" si="1"/>
        <v>0</v>
      </c>
    </row>
    <row r="114" spans="1:10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  <c r="J114">
        <f t="shared" si="1"/>
        <v>0</v>
      </c>
    </row>
    <row r="115" spans="1:10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  <c r="J115">
        <f t="shared" si="1"/>
        <v>1</v>
      </c>
    </row>
    <row r="116" spans="1:10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  <c r="J116">
        <f t="shared" si="1"/>
        <v>0</v>
      </c>
    </row>
    <row r="117" spans="1:10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  <c r="J117">
        <f t="shared" si="1"/>
        <v>0</v>
      </c>
    </row>
    <row r="118" spans="1:10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  <c r="J118">
        <f t="shared" si="1"/>
        <v>0</v>
      </c>
    </row>
    <row r="119" spans="1:10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  <c r="J119">
        <f t="shared" si="1"/>
        <v>0</v>
      </c>
    </row>
    <row r="120" spans="1:10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  <c r="J120">
        <f t="shared" si="1"/>
        <v>0</v>
      </c>
    </row>
    <row r="121" spans="1:10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  <c r="J121">
        <f t="shared" si="1"/>
        <v>1</v>
      </c>
    </row>
    <row r="122" spans="1:10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  <c r="J122">
        <f t="shared" si="1"/>
        <v>1</v>
      </c>
    </row>
    <row r="123" spans="1:10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  <c r="J123">
        <f t="shared" si="1"/>
        <v>1</v>
      </c>
    </row>
    <row r="124" spans="1:10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  <c r="J124">
        <f t="shared" si="1"/>
        <v>0</v>
      </c>
    </row>
    <row r="125" spans="1:10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  <c r="J125">
        <f t="shared" si="1"/>
        <v>0</v>
      </c>
    </row>
    <row r="126" spans="1:10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  <c r="J126">
        <f t="shared" si="1"/>
        <v>0</v>
      </c>
    </row>
    <row r="127" spans="1:10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  <c r="J127">
        <f t="shared" si="1"/>
        <v>0</v>
      </c>
    </row>
    <row r="128" spans="1:10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  <c r="J128">
        <f t="shared" si="1"/>
        <v>1</v>
      </c>
    </row>
    <row r="129" spans="1:10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  <c r="J129">
        <f t="shared" si="1"/>
        <v>1</v>
      </c>
    </row>
    <row r="130" spans="1:10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  <c r="J130">
        <f t="shared" si="1"/>
        <v>1</v>
      </c>
    </row>
    <row r="131" spans="1:10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  <c r="J131">
        <f t="shared" ref="J131:J194" si="2">+IF(I131&gt;0.7,1,0)</f>
        <v>1</v>
      </c>
    </row>
    <row r="132" spans="1:10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  <c r="J132">
        <f t="shared" si="2"/>
        <v>1</v>
      </c>
    </row>
    <row r="133" spans="1:10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  <c r="J133">
        <f t="shared" si="2"/>
        <v>1</v>
      </c>
    </row>
    <row r="134" spans="1:10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  <c r="J134">
        <f t="shared" si="2"/>
        <v>1</v>
      </c>
    </row>
    <row r="135" spans="1:10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  <c r="J135">
        <f t="shared" si="2"/>
        <v>1</v>
      </c>
    </row>
    <row r="136" spans="1:10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  <c r="J136">
        <f t="shared" si="2"/>
        <v>1</v>
      </c>
    </row>
    <row r="137" spans="1:10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  <c r="J137">
        <f t="shared" si="2"/>
        <v>1</v>
      </c>
    </row>
    <row r="138" spans="1:10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  <c r="J138">
        <f t="shared" si="2"/>
        <v>1</v>
      </c>
    </row>
    <row r="139" spans="1:10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  <c r="J139">
        <f t="shared" si="2"/>
        <v>1</v>
      </c>
    </row>
    <row r="140" spans="1:10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  <c r="J140">
        <f t="shared" si="2"/>
        <v>1</v>
      </c>
    </row>
    <row r="141" spans="1:10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  <c r="J141">
        <f t="shared" si="2"/>
        <v>1</v>
      </c>
    </row>
    <row r="142" spans="1:10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  <c r="J142">
        <f t="shared" si="2"/>
        <v>1</v>
      </c>
    </row>
    <row r="143" spans="1:10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  <c r="J143">
        <f t="shared" si="2"/>
        <v>1</v>
      </c>
    </row>
    <row r="144" spans="1:10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  <c r="J144">
        <f t="shared" si="2"/>
        <v>1</v>
      </c>
    </row>
    <row r="145" spans="1:10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  <c r="J145">
        <f t="shared" si="2"/>
        <v>1</v>
      </c>
    </row>
    <row r="146" spans="1:10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  <c r="J146">
        <f t="shared" si="2"/>
        <v>1</v>
      </c>
    </row>
    <row r="147" spans="1:10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  <c r="J147">
        <f t="shared" si="2"/>
        <v>1</v>
      </c>
    </row>
    <row r="148" spans="1:10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  <c r="J148">
        <f t="shared" si="2"/>
        <v>1</v>
      </c>
    </row>
    <row r="149" spans="1:10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  <c r="J149">
        <f t="shared" si="2"/>
        <v>1</v>
      </c>
    </row>
    <row r="150" spans="1:10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  <c r="J150">
        <f t="shared" si="2"/>
        <v>1</v>
      </c>
    </row>
    <row r="151" spans="1:10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  <c r="J151">
        <f t="shared" si="2"/>
        <v>1</v>
      </c>
    </row>
    <row r="152" spans="1:10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  <c r="J152">
        <f t="shared" si="2"/>
        <v>1</v>
      </c>
    </row>
    <row r="153" spans="1:10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  <c r="J153">
        <f t="shared" si="2"/>
        <v>1</v>
      </c>
    </row>
    <row r="154" spans="1:10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  <c r="J154">
        <f t="shared" si="2"/>
        <v>1</v>
      </c>
    </row>
    <row r="155" spans="1:10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  <c r="J155">
        <f t="shared" si="2"/>
        <v>1</v>
      </c>
    </row>
    <row r="156" spans="1:10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  <c r="J156">
        <f t="shared" si="2"/>
        <v>1</v>
      </c>
    </row>
    <row r="157" spans="1:10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  <c r="J157">
        <f t="shared" si="2"/>
        <v>1</v>
      </c>
    </row>
    <row r="158" spans="1:10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  <c r="J158">
        <f t="shared" si="2"/>
        <v>0</v>
      </c>
    </row>
    <row r="159" spans="1:10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  <c r="J159">
        <f t="shared" si="2"/>
        <v>0</v>
      </c>
    </row>
    <row r="160" spans="1:10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  <c r="J160">
        <f t="shared" si="2"/>
        <v>0</v>
      </c>
    </row>
    <row r="161" spans="1:10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  <c r="J161">
        <f t="shared" si="2"/>
        <v>0</v>
      </c>
    </row>
    <row r="162" spans="1:10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  <c r="J162">
        <f t="shared" si="2"/>
        <v>0</v>
      </c>
    </row>
    <row r="163" spans="1:10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  <c r="J163">
        <f t="shared" si="2"/>
        <v>0</v>
      </c>
    </row>
    <row r="164" spans="1:10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  <c r="J164">
        <f t="shared" si="2"/>
        <v>0</v>
      </c>
    </row>
    <row r="165" spans="1:10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  <c r="J165">
        <f t="shared" si="2"/>
        <v>0</v>
      </c>
    </row>
    <row r="166" spans="1:10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  <c r="J166">
        <f t="shared" si="2"/>
        <v>1</v>
      </c>
    </row>
    <row r="167" spans="1:10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  <c r="J167">
        <f t="shared" si="2"/>
        <v>1</v>
      </c>
    </row>
    <row r="168" spans="1:10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  <c r="J168">
        <f t="shared" si="2"/>
        <v>0</v>
      </c>
    </row>
    <row r="169" spans="1:10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  <c r="J169">
        <f t="shared" si="2"/>
        <v>0</v>
      </c>
    </row>
    <row r="170" spans="1:10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  <c r="J170">
        <f t="shared" si="2"/>
        <v>0</v>
      </c>
    </row>
    <row r="171" spans="1:10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  <c r="J171">
        <f t="shared" si="2"/>
        <v>0</v>
      </c>
    </row>
    <row r="172" spans="1:10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  <c r="J172">
        <f t="shared" si="2"/>
        <v>0</v>
      </c>
    </row>
    <row r="173" spans="1:10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  <c r="J173">
        <f t="shared" si="2"/>
        <v>1</v>
      </c>
    </row>
    <row r="174" spans="1:10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  <c r="J174">
        <f t="shared" si="2"/>
        <v>1</v>
      </c>
    </row>
    <row r="175" spans="1:10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  <c r="J175">
        <f t="shared" si="2"/>
        <v>1</v>
      </c>
    </row>
    <row r="176" spans="1:10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  <c r="J176">
        <f t="shared" si="2"/>
        <v>1</v>
      </c>
    </row>
    <row r="177" spans="1:10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  <c r="J177">
        <f t="shared" si="2"/>
        <v>1</v>
      </c>
    </row>
    <row r="178" spans="1:10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  <c r="J178">
        <f t="shared" si="2"/>
        <v>1</v>
      </c>
    </row>
    <row r="179" spans="1:10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  <c r="J179">
        <f t="shared" si="2"/>
        <v>1</v>
      </c>
    </row>
    <row r="180" spans="1:10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  <c r="J180">
        <f t="shared" si="2"/>
        <v>1</v>
      </c>
    </row>
    <row r="181" spans="1:10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  <c r="J181">
        <f t="shared" si="2"/>
        <v>1</v>
      </c>
    </row>
    <row r="182" spans="1:10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  <c r="J182">
        <f t="shared" si="2"/>
        <v>1</v>
      </c>
    </row>
    <row r="183" spans="1:10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  <c r="J183">
        <f t="shared" si="2"/>
        <v>1</v>
      </c>
    </row>
    <row r="184" spans="1:10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  <c r="J184">
        <f t="shared" si="2"/>
        <v>0</v>
      </c>
    </row>
    <row r="185" spans="1:10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  <c r="J185">
        <f t="shared" si="2"/>
        <v>1</v>
      </c>
    </row>
    <row r="186" spans="1:10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  <c r="J186">
        <f t="shared" si="2"/>
        <v>1</v>
      </c>
    </row>
    <row r="187" spans="1:10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  <c r="J187">
        <f t="shared" si="2"/>
        <v>1</v>
      </c>
    </row>
    <row r="188" spans="1:10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  <c r="J188">
        <f t="shared" si="2"/>
        <v>1</v>
      </c>
    </row>
    <row r="189" spans="1:10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  <c r="J189">
        <f t="shared" si="2"/>
        <v>1</v>
      </c>
    </row>
    <row r="190" spans="1:10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  <c r="J190">
        <f t="shared" si="2"/>
        <v>1</v>
      </c>
    </row>
    <row r="191" spans="1:10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  <c r="J191">
        <f t="shared" si="2"/>
        <v>1</v>
      </c>
    </row>
    <row r="192" spans="1:10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  <c r="J192">
        <f t="shared" si="2"/>
        <v>1</v>
      </c>
    </row>
    <row r="193" spans="1:10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  <c r="J193">
        <f t="shared" si="2"/>
        <v>1</v>
      </c>
    </row>
    <row r="194" spans="1:10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  <c r="J194">
        <f t="shared" si="2"/>
        <v>1</v>
      </c>
    </row>
    <row r="195" spans="1:10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  <c r="J195">
        <f t="shared" ref="J195:J258" si="3">+IF(I195&gt;0.7,1,0)</f>
        <v>1</v>
      </c>
    </row>
    <row r="196" spans="1:10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  <c r="J196">
        <f t="shared" si="3"/>
        <v>1</v>
      </c>
    </row>
    <row r="197" spans="1:10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  <c r="J197">
        <f t="shared" si="3"/>
        <v>1</v>
      </c>
    </row>
    <row r="198" spans="1:10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  <c r="J198">
        <f t="shared" si="3"/>
        <v>1</v>
      </c>
    </row>
    <row r="199" spans="1:10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  <c r="J199">
        <f t="shared" si="3"/>
        <v>1</v>
      </c>
    </row>
    <row r="200" spans="1:10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  <c r="J200">
        <f t="shared" si="3"/>
        <v>0</v>
      </c>
    </row>
    <row r="201" spans="1:10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  <c r="J201">
        <f t="shared" si="3"/>
        <v>1</v>
      </c>
    </row>
    <row r="202" spans="1:10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  <c r="J202">
        <f t="shared" si="3"/>
        <v>1</v>
      </c>
    </row>
    <row r="203" spans="1:10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  <c r="J203">
        <f t="shared" si="3"/>
        <v>1</v>
      </c>
    </row>
    <row r="204" spans="1:10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  <c r="J204">
        <f t="shared" si="3"/>
        <v>1</v>
      </c>
    </row>
    <row r="205" spans="1:10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  <c r="J205">
        <f t="shared" si="3"/>
        <v>1</v>
      </c>
    </row>
    <row r="206" spans="1:10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  <c r="J206">
        <f t="shared" si="3"/>
        <v>0</v>
      </c>
    </row>
    <row r="207" spans="1:10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  <c r="J207">
        <f t="shared" si="3"/>
        <v>0</v>
      </c>
    </row>
    <row r="208" spans="1:10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  <c r="J208">
        <f t="shared" si="3"/>
        <v>0</v>
      </c>
    </row>
    <row r="209" spans="1:10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  <c r="J209">
        <f t="shared" si="3"/>
        <v>0</v>
      </c>
    </row>
    <row r="210" spans="1:10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  <c r="J210">
        <f t="shared" si="3"/>
        <v>0</v>
      </c>
    </row>
    <row r="211" spans="1:10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  <c r="J211">
        <f t="shared" si="3"/>
        <v>0</v>
      </c>
    </row>
    <row r="212" spans="1:10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  <c r="J212">
        <f t="shared" si="3"/>
        <v>1</v>
      </c>
    </row>
    <row r="213" spans="1:10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  <c r="J213">
        <f t="shared" si="3"/>
        <v>1</v>
      </c>
    </row>
    <row r="214" spans="1:10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  <c r="J214">
        <f t="shared" si="3"/>
        <v>1</v>
      </c>
    </row>
    <row r="215" spans="1:10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  <c r="J215">
        <f t="shared" si="3"/>
        <v>1</v>
      </c>
    </row>
    <row r="216" spans="1:10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  <c r="J216">
        <f t="shared" si="3"/>
        <v>1</v>
      </c>
    </row>
    <row r="217" spans="1:10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  <c r="J217">
        <f t="shared" si="3"/>
        <v>1</v>
      </c>
    </row>
    <row r="218" spans="1:10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  <c r="J218">
        <f t="shared" si="3"/>
        <v>1</v>
      </c>
    </row>
    <row r="219" spans="1:10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  <c r="J219">
        <f t="shared" si="3"/>
        <v>1</v>
      </c>
    </row>
    <row r="220" spans="1:10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  <c r="J220">
        <f t="shared" si="3"/>
        <v>1</v>
      </c>
    </row>
    <row r="221" spans="1:10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  <c r="J221">
        <f t="shared" si="3"/>
        <v>1</v>
      </c>
    </row>
    <row r="222" spans="1:10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  <c r="J222">
        <f t="shared" si="3"/>
        <v>1</v>
      </c>
    </row>
    <row r="223" spans="1:10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  <c r="J223">
        <f t="shared" si="3"/>
        <v>1</v>
      </c>
    </row>
    <row r="224" spans="1:10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  <c r="J224">
        <f t="shared" si="3"/>
        <v>1</v>
      </c>
    </row>
    <row r="225" spans="1:10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  <c r="J225">
        <f t="shared" si="3"/>
        <v>1</v>
      </c>
    </row>
    <row r="226" spans="1:10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  <c r="J226">
        <f t="shared" si="3"/>
        <v>0</v>
      </c>
    </row>
    <row r="227" spans="1:10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  <c r="J227">
        <f t="shared" si="3"/>
        <v>0</v>
      </c>
    </row>
    <row r="228" spans="1:10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  <c r="J228">
        <f t="shared" si="3"/>
        <v>0</v>
      </c>
    </row>
    <row r="229" spans="1:10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  <c r="J229">
        <f t="shared" si="3"/>
        <v>0</v>
      </c>
    </row>
    <row r="230" spans="1:10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  <c r="J230">
        <f t="shared" si="3"/>
        <v>1</v>
      </c>
    </row>
    <row r="231" spans="1:10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  <c r="J231">
        <f t="shared" si="3"/>
        <v>1</v>
      </c>
    </row>
    <row r="232" spans="1:10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  <c r="J232">
        <f t="shared" si="3"/>
        <v>1</v>
      </c>
    </row>
    <row r="233" spans="1:10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  <c r="J233">
        <f t="shared" si="3"/>
        <v>1</v>
      </c>
    </row>
    <row r="234" spans="1:10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  <c r="J234">
        <f t="shared" si="3"/>
        <v>0</v>
      </c>
    </row>
    <row r="235" spans="1:10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  <c r="J235">
        <f t="shared" si="3"/>
        <v>0</v>
      </c>
    </row>
    <row r="236" spans="1:10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  <c r="J236">
        <f t="shared" si="3"/>
        <v>1</v>
      </c>
    </row>
    <row r="237" spans="1:10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  <c r="J237">
        <f t="shared" si="3"/>
        <v>1</v>
      </c>
    </row>
    <row r="238" spans="1:10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  <c r="J238">
        <f t="shared" si="3"/>
        <v>1</v>
      </c>
    </row>
    <row r="239" spans="1:10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  <c r="J239">
        <f t="shared" si="3"/>
        <v>1</v>
      </c>
    </row>
    <row r="240" spans="1:10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  <c r="J240">
        <f t="shared" si="3"/>
        <v>0</v>
      </c>
    </row>
    <row r="241" spans="1:10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  <c r="J241">
        <f t="shared" si="3"/>
        <v>0</v>
      </c>
    </row>
    <row r="242" spans="1:10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  <c r="J242">
        <f t="shared" si="3"/>
        <v>0</v>
      </c>
    </row>
    <row r="243" spans="1:10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  <c r="J243">
        <f t="shared" si="3"/>
        <v>0</v>
      </c>
    </row>
    <row r="244" spans="1:10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  <c r="J244">
        <f t="shared" si="3"/>
        <v>0</v>
      </c>
    </row>
    <row r="245" spans="1:10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  <c r="J245">
        <f t="shared" si="3"/>
        <v>1</v>
      </c>
    </row>
    <row r="246" spans="1:10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  <c r="J246">
        <f t="shared" si="3"/>
        <v>0</v>
      </c>
    </row>
    <row r="247" spans="1:10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  <c r="J247">
        <f t="shared" si="3"/>
        <v>1</v>
      </c>
    </row>
    <row r="248" spans="1:10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  <c r="J248">
        <f t="shared" si="3"/>
        <v>1</v>
      </c>
    </row>
    <row r="249" spans="1:10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  <c r="J249">
        <f t="shared" si="3"/>
        <v>1</v>
      </c>
    </row>
    <row r="250" spans="1:10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  <c r="J250">
        <f t="shared" si="3"/>
        <v>1</v>
      </c>
    </row>
    <row r="251" spans="1:10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  <c r="J251">
        <f t="shared" si="3"/>
        <v>1</v>
      </c>
    </row>
    <row r="252" spans="1:10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  <c r="J252">
        <f t="shared" si="3"/>
        <v>1</v>
      </c>
    </row>
    <row r="253" spans="1:10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  <c r="J253">
        <f t="shared" si="3"/>
        <v>0</v>
      </c>
    </row>
    <row r="254" spans="1:10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  <c r="J254">
        <f t="shared" si="3"/>
        <v>1</v>
      </c>
    </row>
    <row r="255" spans="1:10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  <c r="J255">
        <f t="shared" si="3"/>
        <v>1</v>
      </c>
    </row>
    <row r="256" spans="1:10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  <c r="J256">
        <f t="shared" si="3"/>
        <v>1</v>
      </c>
    </row>
    <row r="257" spans="1:10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  <c r="J257">
        <f t="shared" si="3"/>
        <v>1</v>
      </c>
    </row>
    <row r="258" spans="1:10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  <c r="J258">
        <f t="shared" si="3"/>
        <v>1</v>
      </c>
    </row>
    <row r="259" spans="1:10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  <c r="J259">
        <f t="shared" ref="J259:J322" si="4">+IF(I259&gt;0.7,1,0)</f>
        <v>1</v>
      </c>
    </row>
    <row r="260" spans="1:10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  <c r="J260">
        <f t="shared" si="4"/>
        <v>1</v>
      </c>
    </row>
    <row r="261" spans="1:10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  <c r="J261">
        <f t="shared" si="4"/>
        <v>1</v>
      </c>
    </row>
    <row r="262" spans="1:10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  <c r="J262">
        <f t="shared" si="4"/>
        <v>1</v>
      </c>
    </row>
    <row r="263" spans="1:10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  <c r="J263">
        <f t="shared" si="4"/>
        <v>1</v>
      </c>
    </row>
    <row r="264" spans="1:10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  <c r="J264">
        <f t="shared" si="4"/>
        <v>0</v>
      </c>
    </row>
    <row r="265" spans="1:10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  <c r="J265">
        <f t="shared" si="4"/>
        <v>0</v>
      </c>
    </row>
    <row r="266" spans="1:10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  <c r="J266">
        <f t="shared" si="4"/>
        <v>1</v>
      </c>
    </row>
    <row r="267" spans="1:10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  <c r="J267">
        <f t="shared" si="4"/>
        <v>1</v>
      </c>
    </row>
    <row r="268" spans="1:10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  <c r="J268">
        <f t="shared" si="4"/>
        <v>1</v>
      </c>
    </row>
    <row r="269" spans="1:10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  <c r="J269">
        <f t="shared" si="4"/>
        <v>1</v>
      </c>
    </row>
    <row r="270" spans="1:10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  <c r="J270">
        <f t="shared" si="4"/>
        <v>1</v>
      </c>
    </row>
    <row r="271" spans="1:10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  <c r="J271">
        <f t="shared" si="4"/>
        <v>1</v>
      </c>
    </row>
    <row r="272" spans="1:10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  <c r="J272">
        <f t="shared" si="4"/>
        <v>1</v>
      </c>
    </row>
    <row r="273" spans="1:10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  <c r="J273">
        <f t="shared" si="4"/>
        <v>0</v>
      </c>
    </row>
    <row r="274" spans="1:10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  <c r="J274">
        <f t="shared" si="4"/>
        <v>0</v>
      </c>
    </row>
    <row r="275" spans="1:10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  <c r="J275">
        <f t="shared" si="4"/>
        <v>0</v>
      </c>
    </row>
    <row r="276" spans="1:10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  <c r="J276">
        <f t="shared" si="4"/>
        <v>0</v>
      </c>
    </row>
    <row r="277" spans="1:10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  <c r="J277">
        <f t="shared" si="4"/>
        <v>1</v>
      </c>
    </row>
    <row r="278" spans="1:10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  <c r="J278">
        <f t="shared" si="4"/>
        <v>1</v>
      </c>
    </row>
    <row r="279" spans="1:10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  <c r="J279">
        <f t="shared" si="4"/>
        <v>0</v>
      </c>
    </row>
    <row r="280" spans="1:10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  <c r="J280">
        <f t="shared" si="4"/>
        <v>0</v>
      </c>
    </row>
    <row r="281" spans="1:10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  <c r="J281">
        <f t="shared" si="4"/>
        <v>0</v>
      </c>
    </row>
    <row r="282" spans="1:10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  <c r="J282">
        <f t="shared" si="4"/>
        <v>0</v>
      </c>
    </row>
    <row r="283" spans="1:10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  <c r="J283">
        <f t="shared" si="4"/>
        <v>1</v>
      </c>
    </row>
    <row r="284" spans="1:10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  <c r="J284">
        <f t="shared" si="4"/>
        <v>1</v>
      </c>
    </row>
    <row r="285" spans="1:10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  <c r="J285">
        <f t="shared" si="4"/>
        <v>1</v>
      </c>
    </row>
    <row r="286" spans="1:10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  <c r="J286">
        <f t="shared" si="4"/>
        <v>1</v>
      </c>
    </row>
    <row r="287" spans="1:10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  <c r="J287">
        <f t="shared" si="4"/>
        <v>1</v>
      </c>
    </row>
    <row r="288" spans="1:10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  <c r="J288">
        <f t="shared" si="4"/>
        <v>1</v>
      </c>
    </row>
    <row r="289" spans="1:10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  <c r="J289">
        <f t="shared" si="4"/>
        <v>1</v>
      </c>
    </row>
    <row r="290" spans="1:10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  <c r="J290">
        <f t="shared" si="4"/>
        <v>1</v>
      </c>
    </row>
    <row r="291" spans="1:10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  <c r="J291">
        <f t="shared" si="4"/>
        <v>1</v>
      </c>
    </row>
    <row r="292" spans="1:10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  <c r="J292">
        <f t="shared" si="4"/>
        <v>0</v>
      </c>
    </row>
    <row r="293" spans="1:10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  <c r="J293">
        <f t="shared" si="4"/>
        <v>0</v>
      </c>
    </row>
    <row r="294" spans="1:10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  <c r="J294">
        <f t="shared" si="4"/>
        <v>0</v>
      </c>
    </row>
    <row r="295" spans="1:10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  <c r="J295">
        <f t="shared" si="4"/>
        <v>0</v>
      </c>
    </row>
    <row r="296" spans="1:10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  <c r="J296">
        <f t="shared" si="4"/>
        <v>0</v>
      </c>
    </row>
    <row r="297" spans="1:10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  <c r="J297">
        <f t="shared" si="4"/>
        <v>0</v>
      </c>
    </row>
    <row r="298" spans="1:10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  <c r="J298">
        <f t="shared" si="4"/>
        <v>1</v>
      </c>
    </row>
    <row r="299" spans="1:10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  <c r="J299">
        <f t="shared" si="4"/>
        <v>1</v>
      </c>
    </row>
    <row r="300" spans="1:10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  <c r="J300">
        <f t="shared" si="4"/>
        <v>1</v>
      </c>
    </row>
    <row r="301" spans="1:10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  <c r="J301">
        <f t="shared" si="4"/>
        <v>1</v>
      </c>
    </row>
    <row r="302" spans="1:10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  <c r="J302">
        <f t="shared" si="4"/>
        <v>0</v>
      </c>
    </row>
    <row r="303" spans="1:10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  <c r="J303">
        <f t="shared" si="4"/>
        <v>0</v>
      </c>
    </row>
    <row r="304" spans="1:10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  <c r="J304">
        <f t="shared" si="4"/>
        <v>0</v>
      </c>
    </row>
    <row r="305" spans="1:10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  <c r="J305">
        <f t="shared" si="4"/>
        <v>1</v>
      </c>
    </row>
    <row r="306" spans="1:10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  <c r="J306">
        <f t="shared" si="4"/>
        <v>0</v>
      </c>
    </row>
    <row r="307" spans="1:10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  <c r="J307">
        <f t="shared" si="4"/>
        <v>1</v>
      </c>
    </row>
    <row r="308" spans="1:10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  <c r="J308">
        <f t="shared" si="4"/>
        <v>1</v>
      </c>
    </row>
    <row r="309" spans="1:10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  <c r="J309">
        <f t="shared" si="4"/>
        <v>1</v>
      </c>
    </row>
    <row r="310" spans="1:10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  <c r="J310">
        <f t="shared" si="4"/>
        <v>0</v>
      </c>
    </row>
    <row r="311" spans="1:10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  <c r="J311">
        <f t="shared" si="4"/>
        <v>0</v>
      </c>
    </row>
    <row r="312" spans="1:10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  <c r="J312">
        <f t="shared" si="4"/>
        <v>1</v>
      </c>
    </row>
    <row r="313" spans="1:10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  <c r="J313">
        <f t="shared" si="4"/>
        <v>1</v>
      </c>
    </row>
    <row r="314" spans="1:10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  <c r="J314">
        <f t="shared" si="4"/>
        <v>1</v>
      </c>
    </row>
    <row r="315" spans="1:10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  <c r="J315">
        <f t="shared" si="4"/>
        <v>0</v>
      </c>
    </row>
    <row r="316" spans="1:10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  <c r="J316">
        <f t="shared" si="4"/>
        <v>0</v>
      </c>
    </row>
    <row r="317" spans="1:10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  <c r="J317">
        <f t="shared" si="4"/>
        <v>0</v>
      </c>
    </row>
    <row r="318" spans="1:10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  <c r="J318">
        <f t="shared" si="4"/>
        <v>0</v>
      </c>
    </row>
    <row r="319" spans="1:10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  <c r="J319">
        <f t="shared" si="4"/>
        <v>0</v>
      </c>
    </row>
    <row r="320" spans="1:10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  <c r="J320">
        <f t="shared" si="4"/>
        <v>1</v>
      </c>
    </row>
    <row r="321" spans="1:10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  <c r="J321">
        <f t="shared" si="4"/>
        <v>1</v>
      </c>
    </row>
    <row r="322" spans="1:10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  <c r="J322">
        <f t="shared" si="4"/>
        <v>1</v>
      </c>
    </row>
    <row r="323" spans="1:10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  <c r="J323">
        <f t="shared" ref="J323:J386" si="5">+IF(I323&gt;0.7,1,0)</f>
        <v>1</v>
      </c>
    </row>
    <row r="324" spans="1:10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  <c r="J324">
        <f t="shared" si="5"/>
        <v>1</v>
      </c>
    </row>
    <row r="325" spans="1:10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  <c r="J325">
        <f t="shared" si="5"/>
        <v>0</v>
      </c>
    </row>
    <row r="326" spans="1:10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  <c r="J326">
        <f t="shared" si="5"/>
        <v>0</v>
      </c>
    </row>
    <row r="327" spans="1:10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  <c r="J327">
        <f t="shared" si="5"/>
        <v>1</v>
      </c>
    </row>
    <row r="328" spans="1:10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  <c r="J328">
        <f t="shared" si="5"/>
        <v>0</v>
      </c>
    </row>
    <row r="329" spans="1:10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  <c r="J329">
        <f t="shared" si="5"/>
        <v>0</v>
      </c>
    </row>
    <row r="330" spans="1:10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  <c r="J330">
        <f t="shared" si="5"/>
        <v>1</v>
      </c>
    </row>
    <row r="331" spans="1:10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  <c r="J331">
        <f t="shared" si="5"/>
        <v>0</v>
      </c>
    </row>
    <row r="332" spans="1:10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  <c r="J332">
        <f t="shared" si="5"/>
        <v>1</v>
      </c>
    </row>
    <row r="333" spans="1:10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  <c r="J333">
        <f t="shared" si="5"/>
        <v>1</v>
      </c>
    </row>
    <row r="334" spans="1:10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  <c r="J334">
        <f t="shared" si="5"/>
        <v>1</v>
      </c>
    </row>
    <row r="335" spans="1:10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  <c r="J335">
        <f t="shared" si="5"/>
        <v>1</v>
      </c>
    </row>
    <row r="336" spans="1:10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  <c r="J336">
        <f t="shared" si="5"/>
        <v>1</v>
      </c>
    </row>
    <row r="337" spans="1:10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  <c r="J337">
        <f t="shared" si="5"/>
        <v>1</v>
      </c>
    </row>
    <row r="338" spans="1:10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  <c r="J338">
        <f t="shared" si="5"/>
        <v>1</v>
      </c>
    </row>
    <row r="339" spans="1:10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  <c r="J339">
        <f t="shared" si="5"/>
        <v>1</v>
      </c>
    </row>
    <row r="340" spans="1:10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  <c r="J340">
        <f t="shared" si="5"/>
        <v>1</v>
      </c>
    </row>
    <row r="341" spans="1:10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  <c r="J341">
        <f t="shared" si="5"/>
        <v>1</v>
      </c>
    </row>
    <row r="342" spans="1:10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  <c r="J342">
        <f t="shared" si="5"/>
        <v>1</v>
      </c>
    </row>
    <row r="343" spans="1:10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  <c r="J343">
        <f t="shared" si="5"/>
        <v>1</v>
      </c>
    </row>
    <row r="344" spans="1:10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  <c r="J344">
        <f t="shared" si="5"/>
        <v>0</v>
      </c>
    </row>
    <row r="345" spans="1:10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  <c r="J345">
        <f t="shared" si="5"/>
        <v>0</v>
      </c>
    </row>
    <row r="346" spans="1:10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  <c r="J346">
        <f t="shared" si="5"/>
        <v>0</v>
      </c>
    </row>
    <row r="347" spans="1:10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  <c r="J347">
        <f t="shared" si="5"/>
        <v>0</v>
      </c>
    </row>
    <row r="348" spans="1:10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  <c r="J348">
        <f t="shared" si="5"/>
        <v>0</v>
      </c>
    </row>
    <row r="349" spans="1:10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  <c r="J349">
        <f t="shared" si="5"/>
        <v>0</v>
      </c>
    </row>
    <row r="350" spans="1:10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  <c r="J350">
        <f t="shared" si="5"/>
        <v>0</v>
      </c>
    </row>
    <row r="351" spans="1:10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  <c r="J351">
        <f t="shared" si="5"/>
        <v>0</v>
      </c>
    </row>
    <row r="352" spans="1:10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  <c r="J352">
        <f t="shared" si="5"/>
        <v>1</v>
      </c>
    </row>
    <row r="353" spans="1:10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  <c r="J353">
        <f t="shared" si="5"/>
        <v>1</v>
      </c>
    </row>
    <row r="354" spans="1:10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  <c r="J354">
        <f t="shared" si="5"/>
        <v>0</v>
      </c>
    </row>
    <row r="355" spans="1:10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  <c r="J355">
        <f t="shared" si="5"/>
        <v>0</v>
      </c>
    </row>
    <row r="356" spans="1:10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  <c r="J356">
        <f t="shared" si="5"/>
        <v>0</v>
      </c>
    </row>
    <row r="357" spans="1:10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  <c r="J357">
        <f t="shared" si="5"/>
        <v>1</v>
      </c>
    </row>
    <row r="358" spans="1:10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  <c r="J358">
        <f t="shared" si="5"/>
        <v>1</v>
      </c>
    </row>
    <row r="359" spans="1:10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  <c r="J359">
        <f t="shared" si="5"/>
        <v>0</v>
      </c>
    </row>
    <row r="360" spans="1:10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  <c r="J360">
        <f t="shared" si="5"/>
        <v>0</v>
      </c>
    </row>
    <row r="361" spans="1:10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  <c r="J361">
        <f t="shared" si="5"/>
        <v>1</v>
      </c>
    </row>
    <row r="362" spans="1:10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  <c r="J362">
        <f t="shared" si="5"/>
        <v>1</v>
      </c>
    </row>
    <row r="363" spans="1:10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  <c r="J363">
        <f t="shared" si="5"/>
        <v>1</v>
      </c>
    </row>
    <row r="364" spans="1:10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  <c r="J364">
        <f t="shared" si="5"/>
        <v>1</v>
      </c>
    </row>
    <row r="365" spans="1:10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  <c r="J365">
        <f t="shared" si="5"/>
        <v>0</v>
      </c>
    </row>
    <row r="366" spans="1:10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  <c r="J366">
        <f t="shared" si="5"/>
        <v>1</v>
      </c>
    </row>
    <row r="367" spans="1:10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  <c r="J367">
        <f t="shared" si="5"/>
        <v>1</v>
      </c>
    </row>
    <row r="368" spans="1:10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  <c r="J368">
        <f t="shared" si="5"/>
        <v>1</v>
      </c>
    </row>
    <row r="369" spans="1:10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  <c r="J369">
        <f t="shared" si="5"/>
        <v>0</v>
      </c>
    </row>
    <row r="370" spans="1:10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  <c r="J370">
        <f t="shared" si="5"/>
        <v>0</v>
      </c>
    </row>
    <row r="371" spans="1:10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  <c r="J371">
        <f t="shared" si="5"/>
        <v>0</v>
      </c>
    </row>
    <row r="372" spans="1:10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  <c r="J372">
        <f t="shared" si="5"/>
        <v>1</v>
      </c>
    </row>
    <row r="373" spans="1:10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  <c r="J373">
        <f t="shared" si="5"/>
        <v>1</v>
      </c>
    </row>
    <row r="374" spans="1:10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  <c r="J374">
        <f t="shared" si="5"/>
        <v>1</v>
      </c>
    </row>
    <row r="375" spans="1:10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  <c r="J375">
        <f t="shared" si="5"/>
        <v>1</v>
      </c>
    </row>
    <row r="376" spans="1:10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  <c r="J376">
        <f t="shared" si="5"/>
        <v>0</v>
      </c>
    </row>
    <row r="377" spans="1:10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  <c r="J377">
        <f t="shared" si="5"/>
        <v>0</v>
      </c>
    </row>
    <row r="378" spans="1:10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  <c r="J378">
        <f t="shared" si="5"/>
        <v>0</v>
      </c>
    </row>
    <row r="379" spans="1:10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  <c r="J379">
        <f t="shared" si="5"/>
        <v>0</v>
      </c>
    </row>
    <row r="380" spans="1:10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  <c r="J380">
        <f t="shared" si="5"/>
        <v>0</v>
      </c>
    </row>
    <row r="381" spans="1:10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  <c r="J381">
        <f t="shared" si="5"/>
        <v>1</v>
      </c>
    </row>
    <row r="382" spans="1:10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  <c r="J382">
        <f t="shared" si="5"/>
        <v>1</v>
      </c>
    </row>
    <row r="383" spans="1:10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  <c r="J383">
        <f t="shared" si="5"/>
        <v>1</v>
      </c>
    </row>
    <row r="384" spans="1:10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  <c r="J384">
        <f t="shared" si="5"/>
        <v>1</v>
      </c>
    </row>
    <row r="385" spans="1:10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  <c r="J385">
        <f t="shared" si="5"/>
        <v>0</v>
      </c>
    </row>
    <row r="386" spans="1:10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  <c r="J386">
        <f t="shared" si="5"/>
        <v>1</v>
      </c>
    </row>
    <row r="387" spans="1:10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  <c r="J387">
        <f t="shared" ref="J387:J450" si="6">+IF(I387&gt;0.7,1,0)</f>
        <v>1</v>
      </c>
    </row>
    <row r="388" spans="1:10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  <c r="J388">
        <f t="shared" si="6"/>
        <v>0</v>
      </c>
    </row>
    <row r="389" spans="1:10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  <c r="J389">
        <f t="shared" si="6"/>
        <v>0</v>
      </c>
    </row>
    <row r="390" spans="1:10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  <c r="J390">
        <f t="shared" si="6"/>
        <v>0</v>
      </c>
    </row>
    <row r="391" spans="1:10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  <c r="J391">
        <f t="shared" si="6"/>
        <v>1</v>
      </c>
    </row>
    <row r="392" spans="1:10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  <c r="J392">
        <f t="shared" si="6"/>
        <v>0</v>
      </c>
    </row>
    <row r="393" spans="1:10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  <c r="J393">
        <f t="shared" si="6"/>
        <v>1</v>
      </c>
    </row>
    <row r="394" spans="1:10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  <c r="J394">
        <f t="shared" si="6"/>
        <v>1</v>
      </c>
    </row>
    <row r="395" spans="1:10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  <c r="J395">
        <f t="shared" si="6"/>
        <v>1</v>
      </c>
    </row>
    <row r="396" spans="1:10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  <c r="J396">
        <f t="shared" si="6"/>
        <v>1</v>
      </c>
    </row>
    <row r="397" spans="1:10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  <c r="J397">
        <f t="shared" si="6"/>
        <v>1</v>
      </c>
    </row>
    <row r="398" spans="1:10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  <c r="J398">
        <f t="shared" si="6"/>
        <v>1</v>
      </c>
    </row>
    <row r="399" spans="1:10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  <c r="J399">
        <f t="shared" si="6"/>
        <v>1</v>
      </c>
    </row>
    <row r="400" spans="1:10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  <c r="J400">
        <f t="shared" si="6"/>
        <v>0</v>
      </c>
    </row>
    <row r="401" spans="1:10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  <c r="J401">
        <f t="shared" si="6"/>
        <v>1</v>
      </c>
    </row>
    <row r="402" spans="1:10">
      <c r="A402">
        <v>401</v>
      </c>
      <c r="B402">
        <v>304</v>
      </c>
      <c r="C402">
        <v>100</v>
      </c>
      <c r="D402">
        <v>2</v>
      </c>
      <c r="E402">
        <v>3.5</v>
      </c>
      <c r="F402">
        <v>3</v>
      </c>
      <c r="G402">
        <v>8.2200000000000006</v>
      </c>
      <c r="H402">
        <v>0</v>
      </c>
      <c r="I402">
        <v>0.63</v>
      </c>
      <c r="J402">
        <f t="shared" si="6"/>
        <v>0</v>
      </c>
    </row>
    <row r="403" spans="1:10">
      <c r="A403">
        <v>402</v>
      </c>
      <c r="B403">
        <v>315</v>
      </c>
      <c r="C403">
        <v>105</v>
      </c>
      <c r="D403">
        <v>2</v>
      </c>
      <c r="E403">
        <v>3</v>
      </c>
      <c r="F403">
        <v>3</v>
      </c>
      <c r="G403">
        <v>8.34</v>
      </c>
      <c r="H403">
        <v>0</v>
      </c>
      <c r="I403">
        <v>0.66</v>
      </c>
      <c r="J403">
        <f t="shared" si="6"/>
        <v>0</v>
      </c>
    </row>
    <row r="404" spans="1:10">
      <c r="A404">
        <v>403</v>
      </c>
      <c r="B404">
        <v>324</v>
      </c>
      <c r="C404">
        <v>109</v>
      </c>
      <c r="D404">
        <v>3</v>
      </c>
      <c r="E404">
        <v>3.5</v>
      </c>
      <c r="F404">
        <v>3</v>
      </c>
      <c r="G404">
        <v>8.94</v>
      </c>
      <c r="H404">
        <v>1</v>
      </c>
      <c r="I404">
        <v>0.78</v>
      </c>
      <c r="J404">
        <f t="shared" si="6"/>
        <v>1</v>
      </c>
    </row>
    <row r="405" spans="1:10">
      <c r="A405">
        <v>404</v>
      </c>
      <c r="B405">
        <v>330</v>
      </c>
      <c r="C405">
        <v>116</v>
      </c>
      <c r="D405">
        <v>4</v>
      </c>
      <c r="E405">
        <v>4</v>
      </c>
      <c r="F405">
        <v>3.5</v>
      </c>
      <c r="G405">
        <v>9.23</v>
      </c>
      <c r="H405">
        <v>1</v>
      </c>
      <c r="I405">
        <v>0.91</v>
      </c>
      <c r="J405">
        <f t="shared" si="6"/>
        <v>1</v>
      </c>
    </row>
    <row r="406" spans="1:10">
      <c r="A406">
        <v>405</v>
      </c>
      <c r="B406">
        <v>311</v>
      </c>
      <c r="C406">
        <v>101</v>
      </c>
      <c r="D406">
        <v>3</v>
      </c>
      <c r="E406">
        <v>2</v>
      </c>
      <c r="F406">
        <v>2.5</v>
      </c>
      <c r="G406">
        <v>7.64</v>
      </c>
      <c r="H406">
        <v>1</v>
      </c>
      <c r="I406">
        <v>0.62</v>
      </c>
      <c r="J406">
        <f t="shared" si="6"/>
        <v>0</v>
      </c>
    </row>
    <row r="407" spans="1:10">
      <c r="A407">
        <v>406</v>
      </c>
      <c r="B407">
        <v>302</v>
      </c>
      <c r="C407">
        <v>99</v>
      </c>
      <c r="D407">
        <v>3</v>
      </c>
      <c r="E407">
        <v>2.5</v>
      </c>
      <c r="F407">
        <v>3</v>
      </c>
      <c r="G407">
        <v>7.45</v>
      </c>
      <c r="H407">
        <v>0</v>
      </c>
      <c r="I407">
        <v>0.52</v>
      </c>
      <c r="J407">
        <f t="shared" si="6"/>
        <v>0</v>
      </c>
    </row>
    <row r="408" spans="1:10">
      <c r="A408">
        <v>407</v>
      </c>
      <c r="B408">
        <v>322</v>
      </c>
      <c r="C408">
        <v>103</v>
      </c>
      <c r="D408">
        <v>4</v>
      </c>
      <c r="E408">
        <v>3</v>
      </c>
      <c r="F408">
        <v>2.5</v>
      </c>
      <c r="G408">
        <v>8.02</v>
      </c>
      <c r="H408">
        <v>1</v>
      </c>
      <c r="I408">
        <v>0.61</v>
      </c>
      <c r="J408">
        <f t="shared" si="6"/>
        <v>0</v>
      </c>
    </row>
    <row r="409" spans="1:10">
      <c r="A409">
        <v>408</v>
      </c>
      <c r="B409">
        <v>298</v>
      </c>
      <c r="C409">
        <v>100</v>
      </c>
      <c r="D409">
        <v>3</v>
      </c>
      <c r="E409">
        <v>2.5</v>
      </c>
      <c r="F409">
        <v>4</v>
      </c>
      <c r="G409">
        <v>7.95</v>
      </c>
      <c r="H409">
        <v>1</v>
      </c>
      <c r="I409">
        <v>0.57999999999999996</v>
      </c>
      <c r="J409">
        <f t="shared" si="6"/>
        <v>0</v>
      </c>
    </row>
    <row r="410" spans="1:10">
      <c r="A410">
        <v>409</v>
      </c>
      <c r="B410">
        <v>297</v>
      </c>
      <c r="C410">
        <v>101</v>
      </c>
      <c r="D410">
        <v>3</v>
      </c>
      <c r="E410">
        <v>2</v>
      </c>
      <c r="F410">
        <v>4</v>
      </c>
      <c r="G410">
        <v>7.67</v>
      </c>
      <c r="H410">
        <v>1</v>
      </c>
      <c r="I410">
        <v>0.56999999999999995</v>
      </c>
      <c r="J410">
        <f t="shared" si="6"/>
        <v>0</v>
      </c>
    </row>
    <row r="411" spans="1:10">
      <c r="A411">
        <v>410</v>
      </c>
      <c r="B411">
        <v>300</v>
      </c>
      <c r="C411">
        <v>98</v>
      </c>
      <c r="D411">
        <v>1</v>
      </c>
      <c r="E411">
        <v>2</v>
      </c>
      <c r="F411">
        <v>2.5</v>
      </c>
      <c r="G411">
        <v>8.02</v>
      </c>
      <c r="H411">
        <v>0</v>
      </c>
      <c r="I411">
        <v>0.61</v>
      </c>
      <c r="J411">
        <f t="shared" si="6"/>
        <v>0</v>
      </c>
    </row>
    <row r="412" spans="1:10">
      <c r="A412">
        <v>411</v>
      </c>
      <c r="B412">
        <v>301</v>
      </c>
      <c r="C412">
        <v>96</v>
      </c>
      <c r="D412">
        <v>1</v>
      </c>
      <c r="E412">
        <v>3</v>
      </c>
      <c r="F412">
        <v>4</v>
      </c>
      <c r="G412">
        <v>7.56</v>
      </c>
      <c r="H412">
        <v>0</v>
      </c>
      <c r="I412">
        <v>0.54</v>
      </c>
      <c r="J412">
        <f t="shared" si="6"/>
        <v>0</v>
      </c>
    </row>
    <row r="413" spans="1:10">
      <c r="A413">
        <v>412</v>
      </c>
      <c r="B413">
        <v>313</v>
      </c>
      <c r="C413">
        <v>94</v>
      </c>
      <c r="D413">
        <v>2</v>
      </c>
      <c r="E413">
        <v>2.5</v>
      </c>
      <c r="F413">
        <v>1.5</v>
      </c>
      <c r="G413">
        <v>8.1300000000000008</v>
      </c>
      <c r="H413">
        <v>0</v>
      </c>
      <c r="I413">
        <v>0.56000000000000005</v>
      </c>
      <c r="J413">
        <f t="shared" si="6"/>
        <v>0</v>
      </c>
    </row>
    <row r="414" spans="1:10">
      <c r="A414">
        <v>413</v>
      </c>
      <c r="B414">
        <v>314</v>
      </c>
      <c r="C414">
        <v>102</v>
      </c>
      <c r="D414">
        <v>4</v>
      </c>
      <c r="E414">
        <v>2.5</v>
      </c>
      <c r="F414">
        <v>2</v>
      </c>
      <c r="G414">
        <v>7.88</v>
      </c>
      <c r="H414">
        <v>1</v>
      </c>
      <c r="I414">
        <v>0.59</v>
      </c>
      <c r="J414">
        <f t="shared" si="6"/>
        <v>0</v>
      </c>
    </row>
    <row r="415" spans="1:10">
      <c r="A415">
        <v>414</v>
      </c>
      <c r="B415">
        <v>317</v>
      </c>
      <c r="C415">
        <v>101</v>
      </c>
      <c r="D415">
        <v>3</v>
      </c>
      <c r="E415">
        <v>3</v>
      </c>
      <c r="F415">
        <v>2</v>
      </c>
      <c r="G415">
        <v>7.94</v>
      </c>
      <c r="H415">
        <v>1</v>
      </c>
      <c r="I415">
        <v>0.49</v>
      </c>
      <c r="J415">
        <f t="shared" si="6"/>
        <v>0</v>
      </c>
    </row>
    <row r="416" spans="1:10">
      <c r="A416">
        <v>415</v>
      </c>
      <c r="B416">
        <v>321</v>
      </c>
      <c r="C416">
        <v>110</v>
      </c>
      <c r="D416">
        <v>4</v>
      </c>
      <c r="E416">
        <v>3.5</v>
      </c>
      <c r="F416">
        <v>4</v>
      </c>
      <c r="G416">
        <v>8.35</v>
      </c>
      <c r="H416">
        <v>1</v>
      </c>
      <c r="I416">
        <v>0.72</v>
      </c>
      <c r="J416">
        <f t="shared" si="6"/>
        <v>1</v>
      </c>
    </row>
    <row r="417" spans="1:10">
      <c r="A417">
        <v>416</v>
      </c>
      <c r="B417">
        <v>327</v>
      </c>
      <c r="C417">
        <v>106</v>
      </c>
      <c r="D417">
        <v>4</v>
      </c>
      <c r="E417">
        <v>4</v>
      </c>
      <c r="F417">
        <v>4.5</v>
      </c>
      <c r="G417">
        <v>8.75</v>
      </c>
      <c r="H417">
        <v>1</v>
      </c>
      <c r="I417">
        <v>0.76</v>
      </c>
      <c r="J417">
        <f t="shared" si="6"/>
        <v>1</v>
      </c>
    </row>
    <row r="418" spans="1:10">
      <c r="A418">
        <v>417</v>
      </c>
      <c r="B418">
        <v>315</v>
      </c>
      <c r="C418">
        <v>104</v>
      </c>
      <c r="D418">
        <v>3</v>
      </c>
      <c r="E418">
        <v>4</v>
      </c>
      <c r="F418">
        <v>2.5</v>
      </c>
      <c r="G418">
        <v>8.1</v>
      </c>
      <c r="H418">
        <v>0</v>
      </c>
      <c r="I418">
        <v>0.65</v>
      </c>
      <c r="J418">
        <f t="shared" si="6"/>
        <v>0</v>
      </c>
    </row>
    <row r="419" spans="1:10">
      <c r="A419">
        <v>418</v>
      </c>
      <c r="B419">
        <v>316</v>
      </c>
      <c r="C419">
        <v>103</v>
      </c>
      <c r="D419">
        <v>3</v>
      </c>
      <c r="E419">
        <v>3.5</v>
      </c>
      <c r="F419">
        <v>2</v>
      </c>
      <c r="G419">
        <v>7.68</v>
      </c>
      <c r="H419">
        <v>0</v>
      </c>
      <c r="I419">
        <v>0.52</v>
      </c>
      <c r="J419">
        <f t="shared" si="6"/>
        <v>0</v>
      </c>
    </row>
    <row r="420" spans="1:10">
      <c r="A420">
        <v>419</v>
      </c>
      <c r="B420">
        <v>309</v>
      </c>
      <c r="C420">
        <v>111</v>
      </c>
      <c r="D420">
        <v>2</v>
      </c>
      <c r="E420">
        <v>2.5</v>
      </c>
      <c r="F420">
        <v>4</v>
      </c>
      <c r="G420">
        <v>8.0299999999999994</v>
      </c>
      <c r="H420">
        <v>0</v>
      </c>
      <c r="I420">
        <v>0.6</v>
      </c>
      <c r="J420">
        <f t="shared" si="6"/>
        <v>0</v>
      </c>
    </row>
    <row r="421" spans="1:10">
      <c r="A421">
        <v>420</v>
      </c>
      <c r="B421">
        <v>308</v>
      </c>
      <c r="C421">
        <v>102</v>
      </c>
      <c r="D421">
        <v>2</v>
      </c>
      <c r="E421">
        <v>2</v>
      </c>
      <c r="F421">
        <v>3.5</v>
      </c>
      <c r="G421">
        <v>7.98</v>
      </c>
      <c r="H421">
        <v>1</v>
      </c>
      <c r="I421">
        <v>0.57999999999999996</v>
      </c>
      <c r="J421">
        <f t="shared" si="6"/>
        <v>0</v>
      </c>
    </row>
    <row r="422" spans="1:10">
      <c r="A422">
        <v>421</v>
      </c>
      <c r="B422">
        <v>299</v>
      </c>
      <c r="C422">
        <v>100</v>
      </c>
      <c r="D422">
        <v>3</v>
      </c>
      <c r="E422">
        <v>2</v>
      </c>
      <c r="F422">
        <v>3</v>
      </c>
      <c r="G422">
        <v>7.42</v>
      </c>
      <c r="H422">
        <v>0</v>
      </c>
      <c r="I422">
        <v>0.42</v>
      </c>
      <c r="J422">
        <f t="shared" si="6"/>
        <v>0</v>
      </c>
    </row>
    <row r="423" spans="1:10">
      <c r="A423">
        <v>422</v>
      </c>
      <c r="B423">
        <v>321</v>
      </c>
      <c r="C423">
        <v>112</v>
      </c>
      <c r="D423">
        <v>3</v>
      </c>
      <c r="E423">
        <v>3</v>
      </c>
      <c r="F423">
        <v>4.5</v>
      </c>
      <c r="G423">
        <v>8.9499999999999993</v>
      </c>
      <c r="H423">
        <v>1</v>
      </c>
      <c r="I423">
        <v>0.77</v>
      </c>
      <c r="J423">
        <f t="shared" si="6"/>
        <v>1</v>
      </c>
    </row>
    <row r="424" spans="1:10">
      <c r="A424">
        <v>423</v>
      </c>
      <c r="B424">
        <v>322</v>
      </c>
      <c r="C424">
        <v>112</v>
      </c>
      <c r="D424">
        <v>4</v>
      </c>
      <c r="E424">
        <v>3.5</v>
      </c>
      <c r="F424">
        <v>2.5</v>
      </c>
      <c r="G424">
        <v>9.02</v>
      </c>
      <c r="H424">
        <v>1</v>
      </c>
      <c r="I424">
        <v>0.73</v>
      </c>
      <c r="J424">
        <f t="shared" si="6"/>
        <v>1</v>
      </c>
    </row>
    <row r="425" spans="1:10">
      <c r="A425">
        <v>424</v>
      </c>
      <c r="B425">
        <v>334</v>
      </c>
      <c r="C425">
        <v>119</v>
      </c>
      <c r="D425">
        <v>5</v>
      </c>
      <c r="E425">
        <v>4.5</v>
      </c>
      <c r="F425">
        <v>5</v>
      </c>
      <c r="G425">
        <v>9.5399999999999991</v>
      </c>
      <c r="H425">
        <v>1</v>
      </c>
      <c r="I425">
        <v>0.94</v>
      </c>
      <c r="J425">
        <f t="shared" si="6"/>
        <v>1</v>
      </c>
    </row>
    <row r="426" spans="1:10">
      <c r="A426">
        <v>425</v>
      </c>
      <c r="B426">
        <v>325</v>
      </c>
      <c r="C426">
        <v>114</v>
      </c>
      <c r="D426">
        <v>5</v>
      </c>
      <c r="E426">
        <v>4</v>
      </c>
      <c r="F426">
        <v>5</v>
      </c>
      <c r="G426">
        <v>9.4600000000000009</v>
      </c>
      <c r="H426">
        <v>1</v>
      </c>
      <c r="I426">
        <v>0.91</v>
      </c>
      <c r="J426">
        <f t="shared" si="6"/>
        <v>1</v>
      </c>
    </row>
    <row r="427" spans="1:10">
      <c r="A427">
        <v>426</v>
      </c>
      <c r="B427">
        <v>323</v>
      </c>
      <c r="C427">
        <v>111</v>
      </c>
      <c r="D427">
        <v>5</v>
      </c>
      <c r="E427">
        <v>4</v>
      </c>
      <c r="F427">
        <v>5</v>
      </c>
      <c r="G427">
        <v>9.86</v>
      </c>
      <c r="H427">
        <v>1</v>
      </c>
      <c r="I427">
        <v>0.92</v>
      </c>
      <c r="J427">
        <f t="shared" si="6"/>
        <v>1</v>
      </c>
    </row>
    <row r="428" spans="1:10">
      <c r="A428">
        <v>427</v>
      </c>
      <c r="B428">
        <v>312</v>
      </c>
      <c r="C428">
        <v>106</v>
      </c>
      <c r="D428">
        <v>3</v>
      </c>
      <c r="E428">
        <v>3</v>
      </c>
      <c r="F428">
        <v>5</v>
      </c>
      <c r="G428">
        <v>8.57</v>
      </c>
      <c r="H428">
        <v>0</v>
      </c>
      <c r="I428">
        <v>0.71</v>
      </c>
      <c r="J428">
        <f t="shared" si="6"/>
        <v>1</v>
      </c>
    </row>
    <row r="429" spans="1:10">
      <c r="A429">
        <v>428</v>
      </c>
      <c r="B429">
        <v>310</v>
      </c>
      <c r="C429">
        <v>101</v>
      </c>
      <c r="D429">
        <v>3</v>
      </c>
      <c r="E429">
        <v>3.5</v>
      </c>
      <c r="F429">
        <v>5</v>
      </c>
      <c r="G429">
        <v>8.65</v>
      </c>
      <c r="H429">
        <v>1</v>
      </c>
      <c r="I429">
        <v>0.71</v>
      </c>
      <c r="J429">
        <f t="shared" si="6"/>
        <v>1</v>
      </c>
    </row>
    <row r="430" spans="1:10">
      <c r="A430">
        <v>429</v>
      </c>
      <c r="B430">
        <v>316</v>
      </c>
      <c r="C430">
        <v>103</v>
      </c>
      <c r="D430">
        <v>2</v>
      </c>
      <c r="E430">
        <v>2</v>
      </c>
      <c r="F430">
        <v>4.5</v>
      </c>
      <c r="G430">
        <v>8.74</v>
      </c>
      <c r="H430">
        <v>0</v>
      </c>
      <c r="I430">
        <v>0.69</v>
      </c>
      <c r="J430">
        <f t="shared" si="6"/>
        <v>0</v>
      </c>
    </row>
    <row r="431" spans="1:10">
      <c r="A431">
        <v>430</v>
      </c>
      <c r="B431">
        <v>340</v>
      </c>
      <c r="C431">
        <v>115</v>
      </c>
      <c r="D431">
        <v>5</v>
      </c>
      <c r="E431">
        <v>5</v>
      </c>
      <c r="F431">
        <v>4.5</v>
      </c>
      <c r="G431">
        <v>9.06</v>
      </c>
      <c r="H431">
        <v>1</v>
      </c>
      <c r="I431">
        <v>0.95</v>
      </c>
      <c r="J431">
        <f t="shared" si="6"/>
        <v>1</v>
      </c>
    </row>
    <row r="432" spans="1:10">
      <c r="A432">
        <v>431</v>
      </c>
      <c r="B432">
        <v>311</v>
      </c>
      <c r="C432">
        <v>104</v>
      </c>
      <c r="D432">
        <v>3</v>
      </c>
      <c r="E432">
        <v>4</v>
      </c>
      <c r="F432">
        <v>3.5</v>
      </c>
      <c r="G432">
        <v>8.1300000000000008</v>
      </c>
      <c r="H432">
        <v>1</v>
      </c>
      <c r="I432">
        <v>0.74</v>
      </c>
      <c r="J432">
        <f t="shared" si="6"/>
        <v>1</v>
      </c>
    </row>
    <row r="433" spans="1:10">
      <c r="A433">
        <v>432</v>
      </c>
      <c r="B433">
        <v>320</v>
      </c>
      <c r="C433">
        <v>112</v>
      </c>
      <c r="D433">
        <v>2</v>
      </c>
      <c r="E433">
        <v>3.5</v>
      </c>
      <c r="F433">
        <v>3.5</v>
      </c>
      <c r="G433">
        <v>8.7799999999999994</v>
      </c>
      <c r="H433">
        <v>1</v>
      </c>
      <c r="I433">
        <v>0.73</v>
      </c>
      <c r="J433">
        <f t="shared" si="6"/>
        <v>1</v>
      </c>
    </row>
    <row r="434" spans="1:10">
      <c r="A434">
        <v>433</v>
      </c>
      <c r="B434">
        <v>324</v>
      </c>
      <c r="C434">
        <v>112</v>
      </c>
      <c r="D434">
        <v>4</v>
      </c>
      <c r="E434">
        <v>4.5</v>
      </c>
      <c r="F434">
        <v>4</v>
      </c>
      <c r="G434">
        <v>9.2200000000000006</v>
      </c>
      <c r="H434">
        <v>1</v>
      </c>
      <c r="I434">
        <v>0.86</v>
      </c>
      <c r="J434">
        <f t="shared" si="6"/>
        <v>1</v>
      </c>
    </row>
    <row r="435" spans="1:10">
      <c r="A435">
        <v>434</v>
      </c>
      <c r="B435">
        <v>316</v>
      </c>
      <c r="C435">
        <v>111</v>
      </c>
      <c r="D435">
        <v>4</v>
      </c>
      <c r="E435">
        <v>4</v>
      </c>
      <c r="F435">
        <v>5</v>
      </c>
      <c r="G435">
        <v>8.5399999999999991</v>
      </c>
      <c r="H435">
        <v>0</v>
      </c>
      <c r="I435">
        <v>0.71</v>
      </c>
      <c r="J435">
        <f t="shared" si="6"/>
        <v>1</v>
      </c>
    </row>
    <row r="436" spans="1:10">
      <c r="A436">
        <v>435</v>
      </c>
      <c r="B436">
        <v>306</v>
      </c>
      <c r="C436">
        <v>103</v>
      </c>
      <c r="D436">
        <v>3</v>
      </c>
      <c r="E436">
        <v>3.5</v>
      </c>
      <c r="F436">
        <v>3</v>
      </c>
      <c r="G436">
        <v>8.2100000000000009</v>
      </c>
      <c r="H436">
        <v>0</v>
      </c>
      <c r="I436">
        <v>0.64</v>
      </c>
      <c r="J436">
        <f t="shared" si="6"/>
        <v>0</v>
      </c>
    </row>
    <row r="437" spans="1:10">
      <c r="A437">
        <v>436</v>
      </c>
      <c r="B437">
        <v>309</v>
      </c>
      <c r="C437">
        <v>105</v>
      </c>
      <c r="D437">
        <v>2</v>
      </c>
      <c r="E437">
        <v>2.5</v>
      </c>
      <c r="F437">
        <v>4</v>
      </c>
      <c r="G437">
        <v>7.68</v>
      </c>
      <c r="H437">
        <v>0</v>
      </c>
      <c r="I437">
        <v>0.55000000000000004</v>
      </c>
      <c r="J437">
        <f t="shared" si="6"/>
        <v>0</v>
      </c>
    </row>
    <row r="438" spans="1:10">
      <c r="A438">
        <v>437</v>
      </c>
      <c r="B438">
        <v>310</v>
      </c>
      <c r="C438">
        <v>110</v>
      </c>
      <c r="D438">
        <v>1</v>
      </c>
      <c r="E438">
        <v>1.5</v>
      </c>
      <c r="F438">
        <v>4</v>
      </c>
      <c r="G438">
        <v>7.23</v>
      </c>
      <c r="H438">
        <v>1</v>
      </c>
      <c r="I438">
        <v>0.57999999999999996</v>
      </c>
      <c r="J438">
        <f t="shared" si="6"/>
        <v>0</v>
      </c>
    </row>
    <row r="439" spans="1:10">
      <c r="A439">
        <v>438</v>
      </c>
      <c r="B439">
        <v>317</v>
      </c>
      <c r="C439">
        <v>106</v>
      </c>
      <c r="D439">
        <v>1</v>
      </c>
      <c r="E439">
        <v>1.5</v>
      </c>
      <c r="F439">
        <v>3.5</v>
      </c>
      <c r="G439">
        <v>7.65</v>
      </c>
      <c r="H439">
        <v>1</v>
      </c>
      <c r="I439">
        <v>0.61</v>
      </c>
      <c r="J439">
        <f t="shared" si="6"/>
        <v>0</v>
      </c>
    </row>
    <row r="440" spans="1:10">
      <c r="A440">
        <v>439</v>
      </c>
      <c r="B440">
        <v>318</v>
      </c>
      <c r="C440">
        <v>110</v>
      </c>
      <c r="D440">
        <v>1</v>
      </c>
      <c r="E440">
        <v>2.5</v>
      </c>
      <c r="F440">
        <v>3.5</v>
      </c>
      <c r="G440">
        <v>8.5399999999999991</v>
      </c>
      <c r="H440">
        <v>1</v>
      </c>
      <c r="I440">
        <v>0.67</v>
      </c>
      <c r="J440">
        <f t="shared" si="6"/>
        <v>0</v>
      </c>
    </row>
    <row r="441" spans="1:10">
      <c r="A441">
        <v>440</v>
      </c>
      <c r="B441">
        <v>312</v>
      </c>
      <c r="C441">
        <v>105</v>
      </c>
      <c r="D441">
        <v>2</v>
      </c>
      <c r="E441">
        <v>1.5</v>
      </c>
      <c r="F441">
        <v>3</v>
      </c>
      <c r="G441">
        <v>8.4600000000000009</v>
      </c>
      <c r="H441">
        <v>0</v>
      </c>
      <c r="I441">
        <v>0.66</v>
      </c>
      <c r="J441">
        <f t="shared" si="6"/>
        <v>0</v>
      </c>
    </row>
    <row r="442" spans="1:10">
      <c r="A442">
        <v>441</v>
      </c>
      <c r="B442">
        <v>305</v>
      </c>
      <c r="C442">
        <v>104</v>
      </c>
      <c r="D442">
        <v>2</v>
      </c>
      <c r="E442">
        <v>2.5</v>
      </c>
      <c r="F442">
        <v>1.5</v>
      </c>
      <c r="G442">
        <v>7.79</v>
      </c>
      <c r="H442">
        <v>0</v>
      </c>
      <c r="I442">
        <v>0.53</v>
      </c>
      <c r="J442">
        <f t="shared" si="6"/>
        <v>0</v>
      </c>
    </row>
    <row r="443" spans="1:10">
      <c r="A443">
        <v>442</v>
      </c>
      <c r="B443">
        <v>332</v>
      </c>
      <c r="C443">
        <v>112</v>
      </c>
      <c r="D443">
        <v>1</v>
      </c>
      <c r="E443">
        <v>1.5</v>
      </c>
      <c r="F443">
        <v>3</v>
      </c>
      <c r="G443">
        <v>8.66</v>
      </c>
      <c r="H443">
        <v>1</v>
      </c>
      <c r="I443">
        <v>0.79</v>
      </c>
      <c r="J443">
        <f t="shared" si="6"/>
        <v>1</v>
      </c>
    </row>
    <row r="444" spans="1:10">
      <c r="A444">
        <v>443</v>
      </c>
      <c r="B444">
        <v>331</v>
      </c>
      <c r="C444">
        <v>116</v>
      </c>
      <c r="D444">
        <v>4</v>
      </c>
      <c r="E444">
        <v>4.5</v>
      </c>
      <c r="F444">
        <v>4.5</v>
      </c>
      <c r="G444">
        <v>9.44</v>
      </c>
      <c r="H444">
        <v>1</v>
      </c>
      <c r="I444">
        <v>0.92</v>
      </c>
      <c r="J444">
        <f t="shared" si="6"/>
        <v>1</v>
      </c>
    </row>
    <row r="445" spans="1:10">
      <c r="A445">
        <v>444</v>
      </c>
      <c r="B445">
        <v>321</v>
      </c>
      <c r="C445">
        <v>114</v>
      </c>
      <c r="D445">
        <v>5</v>
      </c>
      <c r="E445">
        <v>4.5</v>
      </c>
      <c r="F445">
        <v>4.5</v>
      </c>
      <c r="G445">
        <v>9.16</v>
      </c>
      <c r="H445">
        <v>1</v>
      </c>
      <c r="I445">
        <v>0.87</v>
      </c>
      <c r="J445">
        <f t="shared" si="6"/>
        <v>1</v>
      </c>
    </row>
    <row r="446" spans="1:10">
      <c r="A446">
        <v>445</v>
      </c>
      <c r="B446">
        <v>324</v>
      </c>
      <c r="C446">
        <v>113</v>
      </c>
      <c r="D446">
        <v>5</v>
      </c>
      <c r="E446">
        <v>4</v>
      </c>
      <c r="F446">
        <v>5</v>
      </c>
      <c r="G446">
        <v>9.25</v>
      </c>
      <c r="H446">
        <v>1</v>
      </c>
      <c r="I446">
        <v>0.92</v>
      </c>
      <c r="J446">
        <f t="shared" si="6"/>
        <v>1</v>
      </c>
    </row>
    <row r="447" spans="1:10">
      <c r="A447">
        <v>446</v>
      </c>
      <c r="B447">
        <v>328</v>
      </c>
      <c r="C447">
        <v>116</v>
      </c>
      <c r="D447">
        <v>5</v>
      </c>
      <c r="E447">
        <v>4.5</v>
      </c>
      <c r="F447">
        <v>5</v>
      </c>
      <c r="G447">
        <v>9.08</v>
      </c>
      <c r="H447">
        <v>1</v>
      </c>
      <c r="I447">
        <v>0.91</v>
      </c>
      <c r="J447">
        <f t="shared" si="6"/>
        <v>1</v>
      </c>
    </row>
    <row r="448" spans="1:10">
      <c r="A448">
        <v>447</v>
      </c>
      <c r="B448">
        <v>327</v>
      </c>
      <c r="C448">
        <v>118</v>
      </c>
      <c r="D448">
        <v>4</v>
      </c>
      <c r="E448">
        <v>5</v>
      </c>
      <c r="F448">
        <v>5</v>
      </c>
      <c r="G448">
        <v>9.67</v>
      </c>
      <c r="H448">
        <v>1</v>
      </c>
      <c r="I448">
        <v>0.93</v>
      </c>
      <c r="J448">
        <f t="shared" si="6"/>
        <v>1</v>
      </c>
    </row>
    <row r="449" spans="1:10">
      <c r="A449">
        <v>448</v>
      </c>
      <c r="B449">
        <v>320</v>
      </c>
      <c r="C449">
        <v>108</v>
      </c>
      <c r="D449">
        <v>3</v>
      </c>
      <c r="E449">
        <v>3.5</v>
      </c>
      <c r="F449">
        <v>5</v>
      </c>
      <c r="G449">
        <v>8.9700000000000006</v>
      </c>
      <c r="H449">
        <v>1</v>
      </c>
      <c r="I449">
        <v>0.84</v>
      </c>
      <c r="J449">
        <f t="shared" si="6"/>
        <v>1</v>
      </c>
    </row>
    <row r="450" spans="1:10">
      <c r="A450">
        <v>449</v>
      </c>
      <c r="B450">
        <v>312</v>
      </c>
      <c r="C450">
        <v>109</v>
      </c>
      <c r="D450">
        <v>2</v>
      </c>
      <c r="E450">
        <v>2.5</v>
      </c>
      <c r="F450">
        <v>4</v>
      </c>
      <c r="G450">
        <v>9.02</v>
      </c>
      <c r="H450">
        <v>0</v>
      </c>
      <c r="I450">
        <v>0.8</v>
      </c>
      <c r="J450">
        <f t="shared" si="6"/>
        <v>1</v>
      </c>
    </row>
    <row r="451" spans="1:10">
      <c r="A451">
        <v>450</v>
      </c>
      <c r="B451">
        <v>315</v>
      </c>
      <c r="C451">
        <v>101</v>
      </c>
      <c r="D451">
        <v>3</v>
      </c>
      <c r="E451">
        <v>3.5</v>
      </c>
      <c r="F451">
        <v>4.5</v>
      </c>
      <c r="G451">
        <v>9.1300000000000008</v>
      </c>
      <c r="H451">
        <v>0</v>
      </c>
      <c r="I451">
        <v>0.79</v>
      </c>
      <c r="J451">
        <f t="shared" ref="J451:J501" si="7">+IF(I451&gt;0.7,1,0)</f>
        <v>1</v>
      </c>
    </row>
    <row r="452" spans="1:10">
      <c r="A452">
        <v>451</v>
      </c>
      <c r="B452">
        <v>320</v>
      </c>
      <c r="C452">
        <v>112</v>
      </c>
      <c r="D452">
        <v>4</v>
      </c>
      <c r="E452">
        <v>3</v>
      </c>
      <c r="F452">
        <v>4.5</v>
      </c>
      <c r="G452">
        <v>8.86</v>
      </c>
      <c r="H452">
        <v>1</v>
      </c>
      <c r="I452">
        <v>0.82</v>
      </c>
      <c r="J452">
        <f t="shared" si="7"/>
        <v>1</v>
      </c>
    </row>
    <row r="453" spans="1:10">
      <c r="A453">
        <v>452</v>
      </c>
      <c r="B453">
        <v>324</v>
      </c>
      <c r="C453">
        <v>113</v>
      </c>
      <c r="D453">
        <v>4</v>
      </c>
      <c r="E453">
        <v>4.5</v>
      </c>
      <c r="F453">
        <v>4.5</v>
      </c>
      <c r="G453">
        <v>9.25</v>
      </c>
      <c r="H453">
        <v>1</v>
      </c>
      <c r="I453">
        <v>0.89</v>
      </c>
      <c r="J453">
        <f t="shared" si="7"/>
        <v>1</v>
      </c>
    </row>
    <row r="454" spans="1:10">
      <c r="A454">
        <v>453</v>
      </c>
      <c r="B454">
        <v>328</v>
      </c>
      <c r="C454">
        <v>116</v>
      </c>
      <c r="D454">
        <v>4</v>
      </c>
      <c r="E454">
        <v>5</v>
      </c>
      <c r="F454">
        <v>3.5</v>
      </c>
      <c r="G454">
        <v>9.6</v>
      </c>
      <c r="H454">
        <v>1</v>
      </c>
      <c r="I454">
        <v>0.93</v>
      </c>
      <c r="J454">
        <f t="shared" si="7"/>
        <v>1</v>
      </c>
    </row>
    <row r="455" spans="1:10">
      <c r="A455">
        <v>454</v>
      </c>
      <c r="B455">
        <v>319</v>
      </c>
      <c r="C455">
        <v>103</v>
      </c>
      <c r="D455">
        <v>3</v>
      </c>
      <c r="E455">
        <v>2.5</v>
      </c>
      <c r="F455">
        <v>4</v>
      </c>
      <c r="G455">
        <v>8.76</v>
      </c>
      <c r="H455">
        <v>1</v>
      </c>
      <c r="I455">
        <v>0.73</v>
      </c>
      <c r="J455">
        <f t="shared" si="7"/>
        <v>1</v>
      </c>
    </row>
    <row r="456" spans="1:10">
      <c r="A456">
        <v>455</v>
      </c>
      <c r="B456">
        <v>310</v>
      </c>
      <c r="C456">
        <v>105</v>
      </c>
      <c r="D456">
        <v>2</v>
      </c>
      <c r="E456">
        <v>3</v>
      </c>
      <c r="F456">
        <v>3.5</v>
      </c>
      <c r="G456">
        <v>8.01</v>
      </c>
      <c r="H456">
        <v>0</v>
      </c>
      <c r="I456">
        <v>0.71</v>
      </c>
      <c r="J456">
        <f t="shared" si="7"/>
        <v>1</v>
      </c>
    </row>
    <row r="457" spans="1:10">
      <c r="A457">
        <v>456</v>
      </c>
      <c r="B457">
        <v>305</v>
      </c>
      <c r="C457">
        <v>102</v>
      </c>
      <c r="D457">
        <v>2</v>
      </c>
      <c r="E457">
        <v>1.5</v>
      </c>
      <c r="F457">
        <v>2.5</v>
      </c>
      <c r="G457">
        <v>7.64</v>
      </c>
      <c r="H457">
        <v>0</v>
      </c>
      <c r="I457">
        <v>0.59</v>
      </c>
      <c r="J457">
        <f t="shared" si="7"/>
        <v>0</v>
      </c>
    </row>
    <row r="458" spans="1:10">
      <c r="A458">
        <v>457</v>
      </c>
      <c r="B458">
        <v>299</v>
      </c>
      <c r="C458">
        <v>100</v>
      </c>
      <c r="D458">
        <v>2</v>
      </c>
      <c r="E458">
        <v>2</v>
      </c>
      <c r="F458">
        <v>2</v>
      </c>
      <c r="G458">
        <v>7.88</v>
      </c>
      <c r="H458">
        <v>0</v>
      </c>
      <c r="I458">
        <v>0.51</v>
      </c>
      <c r="J458">
        <f t="shared" si="7"/>
        <v>0</v>
      </c>
    </row>
    <row r="459" spans="1:10">
      <c r="A459">
        <v>458</v>
      </c>
      <c r="B459">
        <v>295</v>
      </c>
      <c r="C459">
        <v>99</v>
      </c>
      <c r="D459">
        <v>1</v>
      </c>
      <c r="E459">
        <v>2</v>
      </c>
      <c r="F459">
        <v>1.5</v>
      </c>
      <c r="G459">
        <v>7.57</v>
      </c>
      <c r="H459">
        <v>0</v>
      </c>
      <c r="I459">
        <v>0.37</v>
      </c>
      <c r="J459">
        <f t="shared" si="7"/>
        <v>0</v>
      </c>
    </row>
    <row r="460" spans="1:10">
      <c r="A460">
        <v>459</v>
      </c>
      <c r="B460">
        <v>312</v>
      </c>
      <c r="C460">
        <v>100</v>
      </c>
      <c r="D460">
        <v>1</v>
      </c>
      <c r="E460">
        <v>3</v>
      </c>
      <c r="F460">
        <v>3</v>
      </c>
      <c r="G460">
        <v>8.5299999999999994</v>
      </c>
      <c r="H460">
        <v>1</v>
      </c>
      <c r="I460">
        <v>0.69</v>
      </c>
      <c r="J460">
        <f t="shared" si="7"/>
        <v>0</v>
      </c>
    </row>
    <row r="461" spans="1:10">
      <c r="A461">
        <v>460</v>
      </c>
      <c r="B461">
        <v>329</v>
      </c>
      <c r="C461">
        <v>113</v>
      </c>
      <c r="D461">
        <v>4</v>
      </c>
      <c r="E461">
        <v>4</v>
      </c>
      <c r="F461">
        <v>3.5</v>
      </c>
      <c r="G461">
        <v>9.36</v>
      </c>
      <c r="H461">
        <v>1</v>
      </c>
      <c r="I461">
        <v>0.89</v>
      </c>
      <c r="J461">
        <f t="shared" si="7"/>
        <v>1</v>
      </c>
    </row>
    <row r="462" spans="1:10">
      <c r="A462">
        <v>461</v>
      </c>
      <c r="B462">
        <v>319</v>
      </c>
      <c r="C462">
        <v>105</v>
      </c>
      <c r="D462">
        <v>4</v>
      </c>
      <c r="E462">
        <v>4</v>
      </c>
      <c r="F462">
        <v>4.5</v>
      </c>
      <c r="G462">
        <v>8.66</v>
      </c>
      <c r="H462">
        <v>1</v>
      </c>
      <c r="I462">
        <v>0.77</v>
      </c>
      <c r="J462">
        <f t="shared" si="7"/>
        <v>1</v>
      </c>
    </row>
    <row r="463" spans="1:10">
      <c r="A463">
        <v>462</v>
      </c>
      <c r="B463">
        <v>301</v>
      </c>
      <c r="C463">
        <v>102</v>
      </c>
      <c r="D463">
        <v>3</v>
      </c>
      <c r="E463">
        <v>2.5</v>
      </c>
      <c r="F463">
        <v>2</v>
      </c>
      <c r="G463">
        <v>8.1300000000000008</v>
      </c>
      <c r="H463">
        <v>1</v>
      </c>
      <c r="I463">
        <v>0.68</v>
      </c>
      <c r="J463">
        <f t="shared" si="7"/>
        <v>0</v>
      </c>
    </row>
    <row r="464" spans="1:10">
      <c r="A464">
        <v>463</v>
      </c>
      <c r="B464">
        <v>307</v>
      </c>
      <c r="C464">
        <v>105</v>
      </c>
      <c r="D464">
        <v>4</v>
      </c>
      <c r="E464">
        <v>3</v>
      </c>
      <c r="F464">
        <v>3</v>
      </c>
      <c r="G464">
        <v>7.94</v>
      </c>
      <c r="H464">
        <v>0</v>
      </c>
      <c r="I464">
        <v>0.62</v>
      </c>
      <c r="J464">
        <f t="shared" si="7"/>
        <v>0</v>
      </c>
    </row>
    <row r="465" spans="1:10">
      <c r="A465">
        <v>464</v>
      </c>
      <c r="B465">
        <v>304</v>
      </c>
      <c r="C465">
        <v>107</v>
      </c>
      <c r="D465">
        <v>3</v>
      </c>
      <c r="E465">
        <v>3.5</v>
      </c>
      <c r="F465">
        <v>3</v>
      </c>
      <c r="G465">
        <v>7.86</v>
      </c>
      <c r="H465">
        <v>0</v>
      </c>
      <c r="I465">
        <v>0.56999999999999995</v>
      </c>
      <c r="J465">
        <f t="shared" si="7"/>
        <v>0</v>
      </c>
    </row>
    <row r="466" spans="1:10">
      <c r="A466">
        <v>465</v>
      </c>
      <c r="B466">
        <v>298</v>
      </c>
      <c r="C466">
        <v>97</v>
      </c>
      <c r="D466">
        <v>2</v>
      </c>
      <c r="E466">
        <v>2</v>
      </c>
      <c r="F466">
        <v>3</v>
      </c>
      <c r="G466">
        <v>7.21</v>
      </c>
      <c r="H466">
        <v>0</v>
      </c>
      <c r="I466">
        <v>0.45</v>
      </c>
      <c r="J466">
        <f t="shared" si="7"/>
        <v>0</v>
      </c>
    </row>
    <row r="467" spans="1:10">
      <c r="A467">
        <v>466</v>
      </c>
      <c r="B467">
        <v>305</v>
      </c>
      <c r="C467">
        <v>96</v>
      </c>
      <c r="D467">
        <v>4</v>
      </c>
      <c r="E467">
        <v>3</v>
      </c>
      <c r="F467">
        <v>4.5</v>
      </c>
      <c r="G467">
        <v>8.26</v>
      </c>
      <c r="H467">
        <v>0</v>
      </c>
      <c r="I467">
        <v>0.54</v>
      </c>
      <c r="J467">
        <f t="shared" si="7"/>
        <v>0</v>
      </c>
    </row>
    <row r="468" spans="1:10">
      <c r="A468">
        <v>467</v>
      </c>
      <c r="B468">
        <v>314</v>
      </c>
      <c r="C468">
        <v>99</v>
      </c>
      <c r="D468">
        <v>4</v>
      </c>
      <c r="E468">
        <v>3.5</v>
      </c>
      <c r="F468">
        <v>4.5</v>
      </c>
      <c r="G468">
        <v>8.73</v>
      </c>
      <c r="H468">
        <v>1</v>
      </c>
      <c r="I468">
        <v>0.71</v>
      </c>
      <c r="J468">
        <f t="shared" si="7"/>
        <v>1</v>
      </c>
    </row>
    <row r="469" spans="1:10">
      <c r="A469">
        <v>468</v>
      </c>
      <c r="B469">
        <v>318</v>
      </c>
      <c r="C469">
        <v>101</v>
      </c>
      <c r="D469">
        <v>5</v>
      </c>
      <c r="E469">
        <v>3.5</v>
      </c>
      <c r="F469">
        <v>5</v>
      </c>
      <c r="G469">
        <v>8.7799999999999994</v>
      </c>
      <c r="H469">
        <v>1</v>
      </c>
      <c r="I469">
        <v>0.78</v>
      </c>
      <c r="J469">
        <f t="shared" si="7"/>
        <v>1</v>
      </c>
    </row>
    <row r="470" spans="1:10">
      <c r="A470">
        <v>469</v>
      </c>
      <c r="B470">
        <v>323</v>
      </c>
      <c r="C470">
        <v>110</v>
      </c>
      <c r="D470">
        <v>4</v>
      </c>
      <c r="E470">
        <v>4</v>
      </c>
      <c r="F470">
        <v>5</v>
      </c>
      <c r="G470">
        <v>8.8800000000000008</v>
      </c>
      <c r="H470">
        <v>1</v>
      </c>
      <c r="I470">
        <v>0.81</v>
      </c>
      <c r="J470">
        <f t="shared" si="7"/>
        <v>1</v>
      </c>
    </row>
    <row r="471" spans="1:10">
      <c r="A471">
        <v>470</v>
      </c>
      <c r="B471">
        <v>326</v>
      </c>
      <c r="C471">
        <v>114</v>
      </c>
      <c r="D471">
        <v>4</v>
      </c>
      <c r="E471">
        <v>4</v>
      </c>
      <c r="F471">
        <v>3.5</v>
      </c>
      <c r="G471">
        <v>9.16</v>
      </c>
      <c r="H471">
        <v>1</v>
      </c>
      <c r="I471">
        <v>0.86</v>
      </c>
      <c r="J471">
        <f t="shared" si="7"/>
        <v>1</v>
      </c>
    </row>
    <row r="472" spans="1:10">
      <c r="A472">
        <v>471</v>
      </c>
      <c r="B472">
        <v>320</v>
      </c>
      <c r="C472">
        <v>110</v>
      </c>
      <c r="D472">
        <v>5</v>
      </c>
      <c r="E472">
        <v>4</v>
      </c>
      <c r="F472">
        <v>4</v>
      </c>
      <c r="G472">
        <v>9.27</v>
      </c>
      <c r="H472">
        <v>1</v>
      </c>
      <c r="I472">
        <v>0.87</v>
      </c>
      <c r="J472">
        <f t="shared" si="7"/>
        <v>1</v>
      </c>
    </row>
    <row r="473" spans="1:10">
      <c r="A473">
        <v>472</v>
      </c>
      <c r="B473">
        <v>311</v>
      </c>
      <c r="C473">
        <v>103</v>
      </c>
      <c r="D473">
        <v>3</v>
      </c>
      <c r="E473">
        <v>2</v>
      </c>
      <c r="F473">
        <v>4</v>
      </c>
      <c r="G473">
        <v>8.09</v>
      </c>
      <c r="H473">
        <v>0</v>
      </c>
      <c r="I473">
        <v>0.64</v>
      </c>
      <c r="J473">
        <f t="shared" si="7"/>
        <v>0</v>
      </c>
    </row>
    <row r="474" spans="1:10">
      <c r="A474">
        <v>473</v>
      </c>
      <c r="B474">
        <v>327</v>
      </c>
      <c r="C474">
        <v>116</v>
      </c>
      <c r="D474">
        <v>4</v>
      </c>
      <c r="E474">
        <v>4</v>
      </c>
      <c r="F474">
        <v>4.5</v>
      </c>
      <c r="G474">
        <v>9.48</v>
      </c>
      <c r="H474">
        <v>1</v>
      </c>
      <c r="I474">
        <v>0.9</v>
      </c>
      <c r="J474">
        <f t="shared" si="7"/>
        <v>1</v>
      </c>
    </row>
    <row r="475" spans="1:10">
      <c r="A475">
        <v>474</v>
      </c>
      <c r="B475">
        <v>316</v>
      </c>
      <c r="C475">
        <v>102</v>
      </c>
      <c r="D475">
        <v>2</v>
      </c>
      <c r="E475">
        <v>4</v>
      </c>
      <c r="F475">
        <v>3.5</v>
      </c>
      <c r="G475">
        <v>8.15</v>
      </c>
      <c r="H475">
        <v>0</v>
      </c>
      <c r="I475">
        <v>0.67</v>
      </c>
      <c r="J475">
        <f t="shared" si="7"/>
        <v>0</v>
      </c>
    </row>
    <row r="476" spans="1:10">
      <c r="A476">
        <v>475</v>
      </c>
      <c r="B476">
        <v>308</v>
      </c>
      <c r="C476">
        <v>105</v>
      </c>
      <c r="D476">
        <v>4</v>
      </c>
      <c r="E476">
        <v>3</v>
      </c>
      <c r="F476">
        <v>2.5</v>
      </c>
      <c r="G476">
        <v>7.95</v>
      </c>
      <c r="H476">
        <v>1</v>
      </c>
      <c r="I476">
        <v>0.67</v>
      </c>
      <c r="J476">
        <f t="shared" si="7"/>
        <v>0</v>
      </c>
    </row>
    <row r="477" spans="1:10">
      <c r="A477">
        <v>476</v>
      </c>
      <c r="B477">
        <v>300</v>
      </c>
      <c r="C477">
        <v>101</v>
      </c>
      <c r="D477">
        <v>3</v>
      </c>
      <c r="E477">
        <v>3.5</v>
      </c>
      <c r="F477">
        <v>2.5</v>
      </c>
      <c r="G477">
        <v>7.88</v>
      </c>
      <c r="H477">
        <v>0</v>
      </c>
      <c r="I477">
        <v>0.59</v>
      </c>
      <c r="J477">
        <f t="shared" si="7"/>
        <v>0</v>
      </c>
    </row>
    <row r="478" spans="1:10">
      <c r="A478">
        <v>477</v>
      </c>
      <c r="B478">
        <v>304</v>
      </c>
      <c r="C478">
        <v>104</v>
      </c>
      <c r="D478">
        <v>3</v>
      </c>
      <c r="E478">
        <v>2.5</v>
      </c>
      <c r="F478">
        <v>2</v>
      </c>
      <c r="G478">
        <v>8.1199999999999992</v>
      </c>
      <c r="H478">
        <v>0</v>
      </c>
      <c r="I478">
        <v>0.62</v>
      </c>
      <c r="J478">
        <f t="shared" si="7"/>
        <v>0</v>
      </c>
    </row>
    <row r="479" spans="1:10">
      <c r="A479">
        <v>478</v>
      </c>
      <c r="B479">
        <v>309</v>
      </c>
      <c r="C479">
        <v>105</v>
      </c>
      <c r="D479">
        <v>4</v>
      </c>
      <c r="E479">
        <v>3.5</v>
      </c>
      <c r="F479">
        <v>2</v>
      </c>
      <c r="G479">
        <v>8.18</v>
      </c>
      <c r="H479">
        <v>0</v>
      </c>
      <c r="I479">
        <v>0.65</v>
      </c>
      <c r="J479">
        <f t="shared" si="7"/>
        <v>0</v>
      </c>
    </row>
    <row r="480" spans="1:10">
      <c r="A480">
        <v>479</v>
      </c>
      <c r="B480">
        <v>318</v>
      </c>
      <c r="C480">
        <v>103</v>
      </c>
      <c r="D480">
        <v>3</v>
      </c>
      <c r="E480">
        <v>4</v>
      </c>
      <c r="F480">
        <v>4.5</v>
      </c>
      <c r="G480">
        <v>8.49</v>
      </c>
      <c r="H480">
        <v>1</v>
      </c>
      <c r="I480">
        <v>0.71</v>
      </c>
      <c r="J480">
        <f t="shared" si="7"/>
        <v>1</v>
      </c>
    </row>
    <row r="481" spans="1:10">
      <c r="A481">
        <v>480</v>
      </c>
      <c r="B481">
        <v>325</v>
      </c>
      <c r="C481">
        <v>110</v>
      </c>
      <c r="D481">
        <v>4</v>
      </c>
      <c r="E481">
        <v>4.5</v>
      </c>
      <c r="F481">
        <v>4</v>
      </c>
      <c r="G481">
        <v>8.9600000000000009</v>
      </c>
      <c r="H481">
        <v>1</v>
      </c>
      <c r="I481">
        <v>0.79</v>
      </c>
      <c r="J481">
        <f t="shared" si="7"/>
        <v>1</v>
      </c>
    </row>
    <row r="482" spans="1:10">
      <c r="A482">
        <v>481</v>
      </c>
      <c r="B482">
        <v>321</v>
      </c>
      <c r="C482">
        <v>102</v>
      </c>
      <c r="D482">
        <v>3</v>
      </c>
      <c r="E482">
        <v>3.5</v>
      </c>
      <c r="F482">
        <v>4</v>
      </c>
      <c r="G482">
        <v>9.01</v>
      </c>
      <c r="H482">
        <v>1</v>
      </c>
      <c r="I482">
        <v>0.8</v>
      </c>
      <c r="J482">
        <f t="shared" si="7"/>
        <v>1</v>
      </c>
    </row>
    <row r="483" spans="1:10">
      <c r="A483">
        <v>482</v>
      </c>
      <c r="B483">
        <v>323</v>
      </c>
      <c r="C483">
        <v>107</v>
      </c>
      <c r="D483">
        <v>4</v>
      </c>
      <c r="E483">
        <v>3</v>
      </c>
      <c r="F483">
        <v>2.5</v>
      </c>
      <c r="G483">
        <v>8.48</v>
      </c>
      <c r="H483">
        <v>1</v>
      </c>
      <c r="I483">
        <v>0.78</v>
      </c>
      <c r="J483">
        <f t="shared" si="7"/>
        <v>1</v>
      </c>
    </row>
    <row r="484" spans="1:10">
      <c r="A484">
        <v>483</v>
      </c>
      <c r="B484">
        <v>328</v>
      </c>
      <c r="C484">
        <v>113</v>
      </c>
      <c r="D484">
        <v>4</v>
      </c>
      <c r="E484">
        <v>4</v>
      </c>
      <c r="F484">
        <v>2.5</v>
      </c>
      <c r="G484">
        <v>8.77</v>
      </c>
      <c r="H484">
        <v>1</v>
      </c>
      <c r="I484">
        <v>0.83</v>
      </c>
      <c r="J484">
        <f t="shared" si="7"/>
        <v>1</v>
      </c>
    </row>
    <row r="485" spans="1:10">
      <c r="A485">
        <v>484</v>
      </c>
      <c r="B485">
        <v>304</v>
      </c>
      <c r="C485">
        <v>103</v>
      </c>
      <c r="D485">
        <v>5</v>
      </c>
      <c r="E485">
        <v>5</v>
      </c>
      <c r="F485">
        <v>3</v>
      </c>
      <c r="G485">
        <v>7.92</v>
      </c>
      <c r="H485">
        <v>0</v>
      </c>
      <c r="I485">
        <v>0.71</v>
      </c>
      <c r="J485">
        <f t="shared" si="7"/>
        <v>1</v>
      </c>
    </row>
    <row r="486" spans="1:10">
      <c r="A486">
        <v>485</v>
      </c>
      <c r="B486">
        <v>317</v>
      </c>
      <c r="C486">
        <v>106</v>
      </c>
      <c r="D486">
        <v>3</v>
      </c>
      <c r="E486">
        <v>3.5</v>
      </c>
      <c r="F486">
        <v>3</v>
      </c>
      <c r="G486">
        <v>7.89</v>
      </c>
      <c r="H486">
        <v>1</v>
      </c>
      <c r="I486">
        <v>0.73</v>
      </c>
      <c r="J486">
        <f t="shared" si="7"/>
        <v>1</v>
      </c>
    </row>
    <row r="487" spans="1:10">
      <c r="A487">
        <v>486</v>
      </c>
      <c r="B487">
        <v>311</v>
      </c>
      <c r="C487">
        <v>101</v>
      </c>
      <c r="D487">
        <v>2</v>
      </c>
      <c r="E487">
        <v>2.5</v>
      </c>
      <c r="F487">
        <v>3.5</v>
      </c>
      <c r="G487">
        <v>8.34</v>
      </c>
      <c r="H487">
        <v>1</v>
      </c>
      <c r="I487">
        <v>0.7</v>
      </c>
      <c r="J487">
        <f t="shared" si="7"/>
        <v>0</v>
      </c>
    </row>
    <row r="488" spans="1:10">
      <c r="A488">
        <v>487</v>
      </c>
      <c r="B488">
        <v>319</v>
      </c>
      <c r="C488">
        <v>102</v>
      </c>
      <c r="D488">
        <v>3</v>
      </c>
      <c r="E488">
        <v>2.5</v>
      </c>
      <c r="F488">
        <v>2.5</v>
      </c>
      <c r="G488">
        <v>8.3699999999999992</v>
      </c>
      <c r="H488">
        <v>0</v>
      </c>
      <c r="I488">
        <v>0.68</v>
      </c>
      <c r="J488">
        <f t="shared" si="7"/>
        <v>0</v>
      </c>
    </row>
    <row r="489" spans="1:10">
      <c r="A489">
        <v>488</v>
      </c>
      <c r="B489">
        <v>327</v>
      </c>
      <c r="C489">
        <v>115</v>
      </c>
      <c r="D489">
        <v>4</v>
      </c>
      <c r="E489">
        <v>3.5</v>
      </c>
      <c r="F489">
        <v>4</v>
      </c>
      <c r="G489">
        <v>9.14</v>
      </c>
      <c r="H489">
        <v>0</v>
      </c>
      <c r="I489">
        <v>0.79</v>
      </c>
      <c r="J489">
        <f t="shared" si="7"/>
        <v>1</v>
      </c>
    </row>
    <row r="490" spans="1:10">
      <c r="A490">
        <v>489</v>
      </c>
      <c r="B490">
        <v>322</v>
      </c>
      <c r="C490">
        <v>112</v>
      </c>
      <c r="D490">
        <v>3</v>
      </c>
      <c r="E490">
        <v>3</v>
      </c>
      <c r="F490">
        <v>4</v>
      </c>
      <c r="G490">
        <v>8.6199999999999992</v>
      </c>
      <c r="H490">
        <v>1</v>
      </c>
      <c r="I490">
        <v>0.76</v>
      </c>
      <c r="J490">
        <f t="shared" si="7"/>
        <v>1</v>
      </c>
    </row>
    <row r="491" spans="1:10">
      <c r="A491">
        <v>490</v>
      </c>
      <c r="B491">
        <v>302</v>
      </c>
      <c r="C491">
        <v>110</v>
      </c>
      <c r="D491">
        <v>3</v>
      </c>
      <c r="E491">
        <v>4</v>
      </c>
      <c r="F491">
        <v>4.5</v>
      </c>
      <c r="G491">
        <v>8.5</v>
      </c>
      <c r="H491">
        <v>0</v>
      </c>
      <c r="I491">
        <v>0.65</v>
      </c>
      <c r="J491">
        <f t="shared" si="7"/>
        <v>0</v>
      </c>
    </row>
    <row r="492" spans="1:10">
      <c r="A492">
        <v>491</v>
      </c>
      <c r="B492">
        <v>307</v>
      </c>
      <c r="C492">
        <v>105</v>
      </c>
      <c r="D492">
        <v>2</v>
      </c>
      <c r="E492">
        <v>2.5</v>
      </c>
      <c r="F492">
        <v>4.5</v>
      </c>
      <c r="G492">
        <v>8.1199999999999992</v>
      </c>
      <c r="H492">
        <v>1</v>
      </c>
      <c r="I492">
        <v>0.67</v>
      </c>
      <c r="J492">
        <f t="shared" si="7"/>
        <v>0</v>
      </c>
    </row>
    <row r="493" spans="1:10">
      <c r="A493">
        <v>492</v>
      </c>
      <c r="B493">
        <v>297</v>
      </c>
      <c r="C493">
        <v>99</v>
      </c>
      <c r="D493">
        <v>4</v>
      </c>
      <c r="E493">
        <v>3</v>
      </c>
      <c r="F493">
        <v>3.5</v>
      </c>
      <c r="G493">
        <v>7.81</v>
      </c>
      <c r="H493">
        <v>0</v>
      </c>
      <c r="I493">
        <v>0.54</v>
      </c>
      <c r="J493">
        <f t="shared" si="7"/>
        <v>0</v>
      </c>
    </row>
    <row r="494" spans="1:10">
      <c r="A494">
        <v>493</v>
      </c>
      <c r="B494">
        <v>298</v>
      </c>
      <c r="C494">
        <v>101</v>
      </c>
      <c r="D494">
        <v>4</v>
      </c>
      <c r="E494">
        <v>2.5</v>
      </c>
      <c r="F494">
        <v>4.5</v>
      </c>
      <c r="G494">
        <v>7.69</v>
      </c>
      <c r="H494">
        <v>1</v>
      </c>
      <c r="I494">
        <v>0.53</v>
      </c>
      <c r="J494">
        <f t="shared" si="7"/>
        <v>0</v>
      </c>
    </row>
    <row r="495" spans="1:10">
      <c r="A495">
        <v>494</v>
      </c>
      <c r="B495">
        <v>300</v>
      </c>
      <c r="C495">
        <v>95</v>
      </c>
      <c r="D495">
        <v>2</v>
      </c>
      <c r="E495">
        <v>3</v>
      </c>
      <c r="F495">
        <v>1.5</v>
      </c>
      <c r="G495">
        <v>8.2200000000000006</v>
      </c>
      <c r="H495">
        <v>1</v>
      </c>
      <c r="I495">
        <v>0.62</v>
      </c>
      <c r="J495">
        <f t="shared" si="7"/>
        <v>0</v>
      </c>
    </row>
    <row r="496" spans="1:10">
      <c r="A496">
        <v>495</v>
      </c>
      <c r="B496">
        <v>301</v>
      </c>
      <c r="C496">
        <v>99</v>
      </c>
      <c r="D496">
        <v>3</v>
      </c>
      <c r="E496">
        <v>2.5</v>
      </c>
      <c r="F496">
        <v>2</v>
      </c>
      <c r="G496">
        <v>8.4499999999999993</v>
      </c>
      <c r="H496">
        <v>1</v>
      </c>
      <c r="I496">
        <v>0.68</v>
      </c>
      <c r="J496">
        <f t="shared" si="7"/>
        <v>0</v>
      </c>
    </row>
    <row r="497" spans="1:10">
      <c r="A497">
        <v>496</v>
      </c>
      <c r="B497">
        <v>332</v>
      </c>
      <c r="C497">
        <v>108</v>
      </c>
      <c r="D497">
        <v>5</v>
      </c>
      <c r="E497">
        <v>4.5</v>
      </c>
      <c r="F497">
        <v>4</v>
      </c>
      <c r="G497">
        <v>9.02</v>
      </c>
      <c r="H497">
        <v>1</v>
      </c>
      <c r="I497">
        <v>0.87</v>
      </c>
      <c r="J497">
        <f t="shared" si="7"/>
        <v>1</v>
      </c>
    </row>
    <row r="498" spans="1:10">
      <c r="A498">
        <v>497</v>
      </c>
      <c r="B498">
        <v>337</v>
      </c>
      <c r="C498">
        <v>117</v>
      </c>
      <c r="D498">
        <v>5</v>
      </c>
      <c r="E498">
        <v>5</v>
      </c>
      <c r="F498">
        <v>5</v>
      </c>
      <c r="G498">
        <v>9.8699999999999992</v>
      </c>
      <c r="H498">
        <v>1</v>
      </c>
      <c r="I498">
        <v>0.96</v>
      </c>
      <c r="J498">
        <f t="shared" si="7"/>
        <v>1</v>
      </c>
    </row>
    <row r="499" spans="1:10">
      <c r="A499">
        <v>498</v>
      </c>
      <c r="B499">
        <v>330</v>
      </c>
      <c r="C499">
        <v>120</v>
      </c>
      <c r="D499">
        <v>5</v>
      </c>
      <c r="E499">
        <v>4.5</v>
      </c>
      <c r="F499">
        <v>5</v>
      </c>
      <c r="G499">
        <v>9.56</v>
      </c>
      <c r="H499">
        <v>1</v>
      </c>
      <c r="I499">
        <v>0.93</v>
      </c>
      <c r="J499">
        <f t="shared" si="7"/>
        <v>1</v>
      </c>
    </row>
    <row r="500" spans="1:10">
      <c r="A500">
        <v>499</v>
      </c>
      <c r="B500">
        <v>312</v>
      </c>
      <c r="C500">
        <v>103</v>
      </c>
      <c r="D500">
        <v>4</v>
      </c>
      <c r="E500">
        <v>4</v>
      </c>
      <c r="F500">
        <v>5</v>
      </c>
      <c r="G500">
        <v>8.43</v>
      </c>
      <c r="H500">
        <v>0</v>
      </c>
      <c r="I500">
        <v>0.73</v>
      </c>
      <c r="J500">
        <f t="shared" si="7"/>
        <v>1</v>
      </c>
    </row>
    <row r="501" spans="1:10">
      <c r="A501">
        <v>500</v>
      </c>
      <c r="B501">
        <v>327</v>
      </c>
      <c r="C501">
        <v>113</v>
      </c>
      <c r="D501">
        <v>4</v>
      </c>
      <c r="E501">
        <v>4.5</v>
      </c>
      <c r="F501">
        <v>4.5</v>
      </c>
      <c r="G501">
        <v>9.0399999999999991</v>
      </c>
      <c r="H501">
        <v>0</v>
      </c>
      <c r="I501">
        <v>0.84</v>
      </c>
      <c r="J501">
        <f t="shared" si="7"/>
        <v>1</v>
      </c>
    </row>
  </sheetData>
  <sortState ref="F34:F43">
    <sortCondition ref="F3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1"/>
  <sheetViews>
    <sheetView workbookViewId="0">
      <selection activeCell="M28" sqref="M28"/>
    </sheetView>
  </sheetViews>
  <sheetFormatPr defaultRowHeight="15"/>
  <cols>
    <col min="3" max="8" width="0" hidden="1" customWidth="1"/>
    <col min="9" max="9" width="19.7109375" bestFit="1" customWidth="1"/>
    <col min="11" max="11" width="18" bestFit="1" customWidth="1"/>
    <col min="12" max="12" width="12.7109375" bestFit="1" customWidth="1"/>
    <col min="13" max="13" width="14.5703125" bestFit="1" customWidth="1"/>
    <col min="16" max="16" width="13.42578125" bestFit="1" customWidth="1"/>
    <col min="17" max="19" width="12.7109375" bestFit="1" customWidth="1"/>
  </cols>
  <sheetData>
    <row r="1" spans="1:16">
      <c r="A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68</v>
      </c>
    </row>
    <row r="2" spans="1:16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</row>
    <row r="3" spans="1:16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</row>
    <row r="4" spans="1:16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  <c r="K4" t="s">
        <v>42</v>
      </c>
    </row>
    <row r="5" spans="1:16" ht="15.75" thickBot="1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</row>
    <row r="6" spans="1:16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  <c r="K6" s="9" t="s">
        <v>43</v>
      </c>
      <c r="L6" s="9"/>
    </row>
    <row r="7" spans="1:16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  <c r="K7" s="4" t="s">
        <v>44</v>
      </c>
      <c r="L7" s="4">
        <v>0.81035063546326014</v>
      </c>
    </row>
    <row r="8" spans="1:16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  <c r="K8" s="4" t="s">
        <v>45</v>
      </c>
      <c r="L8" s="4">
        <v>0.65666815239570953</v>
      </c>
    </row>
    <row r="9" spans="1:16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  <c r="K9" s="4" t="s">
        <v>46</v>
      </c>
      <c r="L9" s="4">
        <v>0.65597873101497806</v>
      </c>
    </row>
    <row r="10" spans="1:16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  <c r="K10" s="4" t="s">
        <v>26</v>
      </c>
      <c r="L10" s="4">
        <v>8.2783541715780798E-2</v>
      </c>
    </row>
    <row r="11" spans="1:16" ht="15.75" thickBot="1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  <c r="K11" s="5" t="s">
        <v>47</v>
      </c>
      <c r="L11" s="5">
        <v>500</v>
      </c>
    </row>
    <row r="12" spans="1:16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</row>
    <row r="13" spans="1:16" ht="15.75" thickBot="1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  <c r="K13" t="s">
        <v>48</v>
      </c>
    </row>
    <row r="14" spans="1:16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  <c r="K14" s="6"/>
      <c r="L14" s="6" t="s">
        <v>53</v>
      </c>
      <c r="M14" s="6" t="s">
        <v>54</v>
      </c>
      <c r="N14" s="6" t="s">
        <v>55</v>
      </c>
      <c r="O14" s="6" t="s">
        <v>56</v>
      </c>
      <c r="P14" s="6" t="s">
        <v>57</v>
      </c>
    </row>
    <row r="15" spans="1:16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  <c r="K15" s="4" t="s">
        <v>49</v>
      </c>
      <c r="L15" s="4">
        <v>1</v>
      </c>
      <c r="M15" s="4">
        <v>6.5275350400538095</v>
      </c>
      <c r="N15" s="4">
        <v>6.5275350400538095</v>
      </c>
      <c r="O15" s="4">
        <v>952.49171370193812</v>
      </c>
      <c r="P15" s="4">
        <v>1.0884036862476089E-117</v>
      </c>
    </row>
    <row r="16" spans="1:16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  <c r="K16" s="4" t="s">
        <v>50</v>
      </c>
      <c r="L16" s="4">
        <v>498</v>
      </c>
      <c r="M16" s="4">
        <v>3.4128511599461935</v>
      </c>
      <c r="N16" s="4">
        <v>6.8531147790084207E-3</v>
      </c>
      <c r="O16" s="4"/>
      <c r="P16" s="4"/>
    </row>
    <row r="17" spans="1:19" ht="15.75" thickBot="1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  <c r="K17" s="5" t="s">
        <v>51</v>
      </c>
      <c r="L17" s="5">
        <v>499</v>
      </c>
      <c r="M17" s="5">
        <v>9.9403862000000025</v>
      </c>
      <c r="N17" s="5"/>
      <c r="O17" s="5"/>
      <c r="P17" s="5"/>
    </row>
    <row r="18" spans="1:19" ht="15.75" thickBot="1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</row>
    <row r="19" spans="1:19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  <c r="K19" s="6"/>
      <c r="L19" s="6" t="s">
        <v>58</v>
      </c>
      <c r="M19" s="6" t="s">
        <v>26</v>
      </c>
      <c r="N19" s="6" t="s">
        <v>59</v>
      </c>
      <c r="O19" s="6" t="s">
        <v>60</v>
      </c>
      <c r="P19" s="6" t="s">
        <v>61</v>
      </c>
      <c r="Q19" s="6" t="s">
        <v>62</v>
      </c>
      <c r="R19" s="6" t="s">
        <v>63</v>
      </c>
      <c r="S19" s="6" t="s">
        <v>64</v>
      </c>
    </row>
    <row r="20" spans="1:19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  <c r="K20" s="4" t="s">
        <v>52</v>
      </c>
      <c r="L20" s="4">
        <v>-2.4828146663422879</v>
      </c>
      <c r="M20" s="4">
        <v>0.10389938162605858</v>
      </c>
      <c r="N20" s="4">
        <v>-23.896337278292169</v>
      </c>
      <c r="O20" s="4">
        <v>1.2012724511703242E-84</v>
      </c>
      <c r="P20" s="4">
        <v>-2.6869498317292004</v>
      </c>
      <c r="Q20" s="4">
        <v>-2.2786795009553753</v>
      </c>
      <c r="R20" s="4">
        <v>-2.6869498317292004</v>
      </c>
      <c r="S20" s="4">
        <v>-2.2786795009553753</v>
      </c>
    </row>
    <row r="21" spans="1:19" ht="15.75" thickBot="1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  <c r="K21" s="5" t="s">
        <v>65</v>
      </c>
      <c r="L21" s="5">
        <v>1.0125871060764579E-2</v>
      </c>
      <c r="M21" s="5">
        <v>3.2809664528694817E-4</v>
      </c>
      <c r="N21" s="5">
        <v>30.862464478747263</v>
      </c>
      <c r="O21" s="5">
        <v>1.0884036862479185E-117</v>
      </c>
      <c r="P21" s="5">
        <v>9.4812467915885209E-3</v>
      </c>
      <c r="Q21" s="5">
        <v>1.0770495329940637E-2</v>
      </c>
      <c r="R21" s="5">
        <v>9.4812467915885209E-3</v>
      </c>
      <c r="S21" s="5">
        <v>1.0770495329940637E-2</v>
      </c>
    </row>
    <row r="22" spans="1:19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</row>
    <row r="23" spans="1:19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</row>
    <row r="24" spans="1:19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</row>
    <row r="25" spans="1:19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</row>
    <row r="26" spans="1:19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</row>
    <row r="27" spans="1:19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</row>
    <row r="28" spans="1:19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</row>
    <row r="29" spans="1:19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</row>
    <row r="30" spans="1:19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</row>
    <row r="31" spans="1:19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</row>
    <row r="32" spans="1:19" ht="15.75" thickBot="1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</row>
    <row r="33" spans="1:9">
      <c r="A33">
        <v>32</v>
      </c>
      <c r="B33">
        <v>327</v>
      </c>
      <c r="C33">
        <v>103</v>
      </c>
      <c r="D33">
        <v>3</v>
      </c>
      <c r="E33">
        <v>4</v>
      </c>
      <c r="F33" s="6" t="s">
        <v>21</v>
      </c>
      <c r="G33" s="6" t="s">
        <v>23</v>
      </c>
      <c r="H33">
        <v>1</v>
      </c>
      <c r="I33">
        <v>0.74</v>
      </c>
    </row>
    <row r="34" spans="1:9">
      <c r="A34">
        <v>33</v>
      </c>
      <c r="B34">
        <v>338</v>
      </c>
      <c r="C34">
        <v>118</v>
      </c>
      <c r="D34">
        <v>4</v>
      </c>
      <c r="E34">
        <v>3</v>
      </c>
      <c r="F34" s="3">
        <v>0.1</v>
      </c>
      <c r="G34" s="4">
        <v>0</v>
      </c>
      <c r="H34">
        <v>1</v>
      </c>
      <c r="I34">
        <v>0.91</v>
      </c>
    </row>
    <row r="35" spans="1:9">
      <c r="A35">
        <v>34</v>
      </c>
      <c r="B35">
        <v>340</v>
      </c>
      <c r="C35">
        <v>114</v>
      </c>
      <c r="D35">
        <v>5</v>
      </c>
      <c r="E35">
        <v>4</v>
      </c>
      <c r="F35" s="3">
        <v>0.2</v>
      </c>
      <c r="G35" s="4">
        <v>0</v>
      </c>
      <c r="H35">
        <v>1</v>
      </c>
      <c r="I35">
        <v>0.9</v>
      </c>
    </row>
    <row r="36" spans="1:9">
      <c r="A36">
        <v>35</v>
      </c>
      <c r="B36">
        <v>331</v>
      </c>
      <c r="C36">
        <v>112</v>
      </c>
      <c r="D36">
        <v>5</v>
      </c>
      <c r="E36">
        <v>4</v>
      </c>
      <c r="F36" s="3">
        <v>0.3</v>
      </c>
      <c r="G36" s="4">
        <v>0</v>
      </c>
      <c r="H36">
        <v>1</v>
      </c>
      <c r="I36">
        <v>0.94</v>
      </c>
    </row>
    <row r="37" spans="1:9">
      <c r="A37">
        <v>36</v>
      </c>
      <c r="B37">
        <v>320</v>
      </c>
      <c r="C37">
        <v>110</v>
      </c>
      <c r="D37">
        <v>5</v>
      </c>
      <c r="E37">
        <v>5</v>
      </c>
      <c r="F37" s="3">
        <v>0.4</v>
      </c>
      <c r="G37" s="4">
        <v>8</v>
      </c>
      <c r="H37">
        <v>1</v>
      </c>
      <c r="I37">
        <v>0.88</v>
      </c>
    </row>
    <row r="38" spans="1:9">
      <c r="A38">
        <v>37</v>
      </c>
      <c r="B38">
        <v>299</v>
      </c>
      <c r="C38">
        <v>106</v>
      </c>
      <c r="D38">
        <v>2</v>
      </c>
      <c r="E38">
        <v>4</v>
      </c>
      <c r="F38" s="3">
        <v>0.5</v>
      </c>
      <c r="G38" s="4">
        <v>31</v>
      </c>
      <c r="H38">
        <v>0</v>
      </c>
      <c r="I38">
        <v>0.64</v>
      </c>
    </row>
    <row r="39" spans="1:9">
      <c r="A39">
        <v>38</v>
      </c>
      <c r="B39">
        <v>300</v>
      </c>
      <c r="C39">
        <v>105</v>
      </c>
      <c r="D39">
        <v>1</v>
      </c>
      <c r="E39">
        <v>1</v>
      </c>
      <c r="F39" s="3">
        <v>0.6</v>
      </c>
      <c r="G39" s="4">
        <v>58</v>
      </c>
      <c r="H39">
        <v>0</v>
      </c>
      <c r="I39">
        <v>0.57999999999999996</v>
      </c>
    </row>
    <row r="40" spans="1:9">
      <c r="A40">
        <v>39</v>
      </c>
      <c r="B40">
        <v>304</v>
      </c>
      <c r="C40">
        <v>105</v>
      </c>
      <c r="D40">
        <v>1</v>
      </c>
      <c r="E40">
        <v>3</v>
      </c>
      <c r="F40" s="3">
        <v>0.7</v>
      </c>
      <c r="G40" s="4">
        <v>116</v>
      </c>
      <c r="H40">
        <v>0</v>
      </c>
      <c r="I40">
        <v>0.52</v>
      </c>
    </row>
    <row r="41" spans="1:9">
      <c r="A41">
        <v>40</v>
      </c>
      <c r="B41">
        <v>307</v>
      </c>
      <c r="C41">
        <v>108</v>
      </c>
      <c r="D41">
        <v>2</v>
      </c>
      <c r="E41">
        <v>4</v>
      </c>
      <c r="F41" s="3">
        <v>0.8</v>
      </c>
      <c r="G41" s="4">
        <v>145</v>
      </c>
      <c r="H41">
        <v>0</v>
      </c>
      <c r="I41">
        <v>0.48</v>
      </c>
    </row>
    <row r="42" spans="1:9">
      <c r="A42">
        <v>41</v>
      </c>
      <c r="B42">
        <v>308</v>
      </c>
      <c r="C42">
        <v>110</v>
      </c>
      <c r="D42">
        <v>3</v>
      </c>
      <c r="E42">
        <v>3.5</v>
      </c>
      <c r="F42" s="3">
        <v>0.9</v>
      </c>
      <c r="G42" s="4">
        <v>81</v>
      </c>
      <c r="H42">
        <v>1</v>
      </c>
      <c r="I42">
        <v>0.46</v>
      </c>
    </row>
    <row r="43" spans="1:9">
      <c r="A43">
        <v>42</v>
      </c>
      <c r="B43">
        <v>316</v>
      </c>
      <c r="C43">
        <v>105</v>
      </c>
      <c r="D43">
        <v>2</v>
      </c>
      <c r="E43">
        <v>2.5</v>
      </c>
      <c r="F43" s="3">
        <v>1</v>
      </c>
      <c r="G43" s="4">
        <v>61</v>
      </c>
      <c r="H43">
        <v>1</v>
      </c>
      <c r="I43">
        <v>0.49</v>
      </c>
    </row>
    <row r="44" spans="1:9" ht="15.75" thickBot="1">
      <c r="A44">
        <v>43</v>
      </c>
      <c r="B44">
        <v>313</v>
      </c>
      <c r="C44">
        <v>107</v>
      </c>
      <c r="D44">
        <v>2</v>
      </c>
      <c r="E44">
        <v>2.5</v>
      </c>
      <c r="F44" s="5" t="s">
        <v>22</v>
      </c>
      <c r="G44" s="5">
        <v>0</v>
      </c>
      <c r="H44">
        <v>1</v>
      </c>
      <c r="I44">
        <v>0.53</v>
      </c>
    </row>
    <row r="45" spans="1:9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</row>
    <row r="46" spans="1:9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</row>
    <row r="47" spans="1:9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</row>
    <row r="48" spans="1:9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</row>
    <row r="49" spans="1:9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</row>
    <row r="50" spans="1:9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</row>
    <row r="51" spans="1:9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</row>
    <row r="52" spans="1:9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</row>
    <row r="53" spans="1:9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</row>
    <row r="54" spans="1:9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</row>
    <row r="55" spans="1:9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</row>
    <row r="56" spans="1:9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</row>
    <row r="57" spans="1:9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</row>
    <row r="58" spans="1:9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</row>
    <row r="59" spans="1:9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</row>
    <row r="60" spans="1:9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</row>
    <row r="61" spans="1:9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</row>
    <row r="62" spans="1:9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</row>
    <row r="63" spans="1:9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</row>
    <row r="64" spans="1:9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</row>
    <row r="65" spans="1:9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</row>
    <row r="66" spans="1:9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</row>
    <row r="67" spans="1:9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</row>
    <row r="68" spans="1:9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</row>
    <row r="69" spans="1:9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</row>
    <row r="70" spans="1:9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</row>
    <row r="71" spans="1:9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</row>
    <row r="72" spans="1:9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</row>
    <row r="73" spans="1:9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</row>
    <row r="74" spans="1:9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</row>
    <row r="75" spans="1:9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</row>
    <row r="76" spans="1:9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</row>
    <row r="77" spans="1:9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</row>
    <row r="78" spans="1:9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</row>
    <row r="79" spans="1:9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</row>
    <row r="80" spans="1:9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</row>
    <row r="81" spans="1:9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</row>
    <row r="82" spans="1:9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</row>
    <row r="83" spans="1:9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</row>
    <row r="84" spans="1:9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</row>
    <row r="85" spans="1:9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</row>
    <row r="86" spans="1:9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</row>
    <row r="87" spans="1:9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</row>
    <row r="88" spans="1:9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</row>
    <row r="89" spans="1:9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</row>
    <row r="90" spans="1:9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</row>
    <row r="91" spans="1:9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</row>
    <row r="92" spans="1:9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</row>
    <row r="93" spans="1:9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</row>
    <row r="94" spans="1:9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</row>
    <row r="95" spans="1:9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</row>
    <row r="96" spans="1:9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</row>
    <row r="97" spans="1:9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</row>
    <row r="98" spans="1:9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</row>
    <row r="99" spans="1:9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</row>
    <row r="100" spans="1:9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</row>
    <row r="101" spans="1:9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</row>
    <row r="102" spans="1:9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</row>
    <row r="103" spans="1:9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</row>
    <row r="104" spans="1:9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</row>
    <row r="105" spans="1:9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</row>
    <row r="106" spans="1:9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</row>
    <row r="107" spans="1:9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</row>
    <row r="108" spans="1:9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</row>
    <row r="109" spans="1:9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</row>
    <row r="110" spans="1:9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</row>
    <row r="111" spans="1:9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</row>
    <row r="112" spans="1:9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</row>
    <row r="113" spans="1:9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</row>
    <row r="114" spans="1:9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</row>
    <row r="115" spans="1:9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</row>
    <row r="116" spans="1:9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</row>
    <row r="117" spans="1:9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</row>
    <row r="118" spans="1:9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</row>
    <row r="119" spans="1:9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</row>
    <row r="120" spans="1:9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</row>
    <row r="121" spans="1:9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</row>
    <row r="122" spans="1:9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</row>
    <row r="123" spans="1:9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</row>
    <row r="124" spans="1:9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</row>
    <row r="125" spans="1:9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</row>
    <row r="126" spans="1:9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</row>
    <row r="127" spans="1:9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</row>
    <row r="128" spans="1:9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</row>
    <row r="129" spans="1:9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</row>
    <row r="130" spans="1:9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</row>
    <row r="131" spans="1:9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</row>
    <row r="132" spans="1:9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</row>
    <row r="133" spans="1:9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</row>
    <row r="134" spans="1:9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</row>
    <row r="135" spans="1:9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</row>
    <row r="136" spans="1:9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</row>
    <row r="137" spans="1:9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</row>
    <row r="138" spans="1:9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</row>
    <row r="139" spans="1:9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</row>
    <row r="140" spans="1:9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</row>
    <row r="141" spans="1:9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</row>
    <row r="142" spans="1:9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</row>
    <row r="143" spans="1:9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</row>
    <row r="144" spans="1:9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</row>
    <row r="145" spans="1:9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</row>
    <row r="146" spans="1:9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</row>
    <row r="147" spans="1:9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</row>
    <row r="148" spans="1:9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</row>
    <row r="149" spans="1:9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</row>
    <row r="150" spans="1:9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</row>
    <row r="151" spans="1:9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</row>
    <row r="152" spans="1:9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</row>
    <row r="153" spans="1:9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</row>
    <row r="154" spans="1:9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</row>
    <row r="155" spans="1:9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</row>
    <row r="156" spans="1:9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</row>
    <row r="157" spans="1:9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</row>
    <row r="158" spans="1:9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</row>
    <row r="159" spans="1:9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</row>
    <row r="160" spans="1:9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</row>
    <row r="161" spans="1:9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</row>
    <row r="162" spans="1:9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</row>
    <row r="163" spans="1:9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</row>
    <row r="164" spans="1:9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</row>
    <row r="165" spans="1:9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</row>
    <row r="166" spans="1:9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</row>
    <row r="167" spans="1:9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</row>
    <row r="168" spans="1:9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</row>
    <row r="169" spans="1:9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</row>
    <row r="170" spans="1:9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</row>
    <row r="171" spans="1:9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</row>
    <row r="172" spans="1:9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</row>
    <row r="173" spans="1:9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</row>
    <row r="174" spans="1:9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</row>
    <row r="175" spans="1:9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</row>
    <row r="176" spans="1:9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</row>
    <row r="177" spans="1:9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</row>
    <row r="178" spans="1:9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</row>
    <row r="179" spans="1:9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</row>
    <row r="180" spans="1:9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</row>
    <row r="181" spans="1:9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</row>
    <row r="182" spans="1:9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</row>
    <row r="183" spans="1:9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</row>
    <row r="184" spans="1:9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</row>
    <row r="185" spans="1:9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</row>
    <row r="186" spans="1:9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</row>
    <row r="187" spans="1:9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</row>
    <row r="188" spans="1:9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</row>
    <row r="189" spans="1:9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</row>
    <row r="190" spans="1:9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</row>
    <row r="191" spans="1:9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</row>
    <row r="192" spans="1:9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</row>
    <row r="193" spans="1:9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</row>
    <row r="194" spans="1:9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</row>
    <row r="195" spans="1:9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</row>
    <row r="196" spans="1:9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</row>
    <row r="197" spans="1:9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</row>
    <row r="198" spans="1:9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</row>
    <row r="199" spans="1:9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</row>
    <row r="200" spans="1:9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</row>
    <row r="201" spans="1:9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</row>
    <row r="202" spans="1:9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</row>
    <row r="203" spans="1:9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</row>
    <row r="204" spans="1:9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</row>
    <row r="205" spans="1:9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</row>
    <row r="206" spans="1:9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</row>
    <row r="207" spans="1:9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</row>
    <row r="208" spans="1:9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</row>
    <row r="209" spans="1:9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</row>
    <row r="210" spans="1:9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</row>
    <row r="211" spans="1:9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</row>
    <row r="212" spans="1:9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</row>
    <row r="213" spans="1:9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</row>
    <row r="214" spans="1:9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</row>
    <row r="215" spans="1:9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</row>
    <row r="216" spans="1:9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</row>
    <row r="217" spans="1:9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</row>
    <row r="218" spans="1:9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</row>
    <row r="219" spans="1:9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</row>
    <row r="220" spans="1:9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</row>
    <row r="221" spans="1:9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</row>
    <row r="222" spans="1:9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</row>
    <row r="223" spans="1:9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</row>
    <row r="224" spans="1:9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</row>
    <row r="225" spans="1:9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</row>
    <row r="226" spans="1:9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</row>
    <row r="227" spans="1:9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</row>
    <row r="228" spans="1:9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</row>
    <row r="229" spans="1:9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</row>
    <row r="230" spans="1:9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</row>
    <row r="231" spans="1:9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</row>
    <row r="232" spans="1:9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</row>
    <row r="233" spans="1:9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</row>
    <row r="234" spans="1:9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</row>
    <row r="235" spans="1:9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</row>
    <row r="236" spans="1:9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</row>
    <row r="237" spans="1:9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</row>
    <row r="238" spans="1:9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</row>
    <row r="239" spans="1:9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</row>
    <row r="240" spans="1:9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</row>
    <row r="241" spans="1:9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</row>
    <row r="242" spans="1:9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</row>
    <row r="243" spans="1:9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</row>
    <row r="244" spans="1:9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</row>
    <row r="245" spans="1:9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</row>
    <row r="246" spans="1:9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</row>
    <row r="247" spans="1:9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</row>
    <row r="248" spans="1:9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</row>
    <row r="249" spans="1:9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</row>
    <row r="250" spans="1:9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</row>
    <row r="251" spans="1:9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</row>
    <row r="252" spans="1:9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</row>
    <row r="253" spans="1:9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</row>
    <row r="254" spans="1:9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</row>
    <row r="255" spans="1:9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</row>
    <row r="256" spans="1:9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</row>
    <row r="257" spans="1:9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</row>
    <row r="258" spans="1:9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</row>
    <row r="259" spans="1:9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</row>
    <row r="260" spans="1:9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</row>
    <row r="261" spans="1:9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</row>
    <row r="262" spans="1:9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</row>
    <row r="263" spans="1:9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</row>
    <row r="264" spans="1:9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</row>
    <row r="265" spans="1:9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</row>
    <row r="266" spans="1:9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</row>
    <row r="267" spans="1:9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</row>
    <row r="268" spans="1:9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</row>
    <row r="269" spans="1:9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</row>
    <row r="270" spans="1:9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</row>
    <row r="271" spans="1:9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</row>
    <row r="272" spans="1:9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</row>
    <row r="273" spans="1:9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</row>
    <row r="274" spans="1:9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</row>
    <row r="275" spans="1:9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</row>
    <row r="276" spans="1:9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</row>
    <row r="277" spans="1:9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</row>
    <row r="278" spans="1:9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</row>
    <row r="279" spans="1:9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</row>
    <row r="280" spans="1:9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</row>
    <row r="281" spans="1:9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</row>
    <row r="282" spans="1:9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</row>
    <row r="283" spans="1:9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</row>
    <row r="284" spans="1:9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</row>
    <row r="285" spans="1:9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</row>
    <row r="286" spans="1:9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</row>
    <row r="287" spans="1:9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</row>
    <row r="288" spans="1:9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</row>
    <row r="289" spans="1:9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</row>
    <row r="290" spans="1:9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</row>
    <row r="291" spans="1:9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</row>
    <row r="292" spans="1:9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</row>
    <row r="293" spans="1:9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</row>
    <row r="294" spans="1:9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</row>
    <row r="295" spans="1:9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</row>
    <row r="296" spans="1:9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</row>
    <row r="297" spans="1:9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</row>
    <row r="298" spans="1:9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</row>
    <row r="299" spans="1:9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</row>
    <row r="300" spans="1:9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</row>
    <row r="301" spans="1:9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</row>
    <row r="302" spans="1:9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</row>
    <row r="303" spans="1:9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</row>
    <row r="304" spans="1:9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</row>
    <row r="305" spans="1:9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</row>
    <row r="306" spans="1:9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</row>
    <row r="307" spans="1:9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</row>
    <row r="308" spans="1:9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</row>
    <row r="309" spans="1:9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</row>
    <row r="310" spans="1:9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</row>
    <row r="311" spans="1:9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</row>
    <row r="312" spans="1:9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</row>
    <row r="313" spans="1:9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</row>
    <row r="314" spans="1:9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</row>
    <row r="315" spans="1:9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</row>
    <row r="316" spans="1:9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</row>
    <row r="317" spans="1:9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</row>
    <row r="318" spans="1:9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</row>
    <row r="319" spans="1:9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</row>
    <row r="320" spans="1:9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</row>
    <row r="321" spans="1:9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</row>
    <row r="322" spans="1:9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</row>
    <row r="323" spans="1:9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</row>
    <row r="324" spans="1:9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</row>
    <row r="325" spans="1:9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</row>
    <row r="326" spans="1:9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</row>
    <row r="327" spans="1:9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</row>
    <row r="328" spans="1:9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</row>
    <row r="329" spans="1:9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</row>
    <row r="330" spans="1:9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</row>
    <row r="331" spans="1:9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</row>
    <row r="332" spans="1:9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</row>
    <row r="333" spans="1:9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</row>
    <row r="334" spans="1:9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</row>
    <row r="335" spans="1:9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</row>
    <row r="336" spans="1:9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</row>
    <row r="337" spans="1:9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</row>
    <row r="338" spans="1:9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</row>
    <row r="339" spans="1:9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</row>
    <row r="340" spans="1:9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</row>
    <row r="341" spans="1:9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</row>
    <row r="342" spans="1:9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</row>
    <row r="343" spans="1:9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</row>
    <row r="344" spans="1:9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</row>
    <row r="345" spans="1:9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</row>
    <row r="346" spans="1:9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</row>
    <row r="347" spans="1:9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</row>
    <row r="348" spans="1:9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</row>
    <row r="349" spans="1:9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</row>
    <row r="350" spans="1:9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</row>
    <row r="351" spans="1:9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</row>
    <row r="352" spans="1:9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</row>
    <row r="353" spans="1:9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</row>
    <row r="354" spans="1:9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</row>
    <row r="355" spans="1:9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</row>
    <row r="356" spans="1:9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</row>
    <row r="357" spans="1:9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</row>
    <row r="358" spans="1:9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</row>
    <row r="359" spans="1:9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</row>
    <row r="360" spans="1:9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</row>
    <row r="361" spans="1:9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</row>
    <row r="362" spans="1:9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</row>
    <row r="363" spans="1:9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</row>
    <row r="364" spans="1:9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</row>
    <row r="365" spans="1:9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</row>
    <row r="366" spans="1:9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</row>
    <row r="367" spans="1:9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</row>
    <row r="368" spans="1:9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</row>
    <row r="369" spans="1:9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</row>
    <row r="370" spans="1:9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</row>
    <row r="371" spans="1:9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</row>
    <row r="372" spans="1:9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</row>
    <row r="373" spans="1:9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</row>
    <row r="374" spans="1:9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</row>
    <row r="375" spans="1:9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</row>
    <row r="376" spans="1:9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</row>
    <row r="377" spans="1:9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</row>
    <row r="378" spans="1:9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</row>
    <row r="379" spans="1:9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</row>
    <row r="380" spans="1:9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</row>
    <row r="381" spans="1:9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</row>
    <row r="382" spans="1:9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</row>
    <row r="383" spans="1:9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</row>
    <row r="384" spans="1:9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</row>
    <row r="385" spans="1:9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</row>
    <row r="386" spans="1:9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</row>
    <row r="387" spans="1:9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</row>
    <row r="388" spans="1:9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</row>
    <row r="389" spans="1:9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</row>
    <row r="390" spans="1:9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</row>
    <row r="391" spans="1:9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</row>
    <row r="392" spans="1:9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</row>
    <row r="393" spans="1:9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</row>
    <row r="394" spans="1:9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</row>
    <row r="395" spans="1:9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</row>
    <row r="396" spans="1:9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</row>
    <row r="397" spans="1:9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</row>
    <row r="398" spans="1:9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</row>
    <row r="399" spans="1:9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</row>
    <row r="400" spans="1:9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</row>
    <row r="401" spans="1:9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</row>
    <row r="402" spans="1:9">
      <c r="A402">
        <v>401</v>
      </c>
      <c r="B402">
        <v>304</v>
      </c>
      <c r="C402">
        <v>100</v>
      </c>
      <c r="D402">
        <v>2</v>
      </c>
      <c r="E402">
        <v>3.5</v>
      </c>
      <c r="F402">
        <v>3</v>
      </c>
      <c r="G402">
        <v>8.2200000000000006</v>
      </c>
      <c r="H402">
        <v>0</v>
      </c>
      <c r="I402">
        <v>0.63</v>
      </c>
    </row>
    <row r="403" spans="1:9">
      <c r="A403">
        <v>402</v>
      </c>
      <c r="B403">
        <v>315</v>
      </c>
      <c r="C403">
        <v>105</v>
      </c>
      <c r="D403">
        <v>2</v>
      </c>
      <c r="E403">
        <v>3</v>
      </c>
      <c r="F403">
        <v>3</v>
      </c>
      <c r="G403">
        <v>8.34</v>
      </c>
      <c r="H403">
        <v>0</v>
      </c>
      <c r="I403">
        <v>0.66</v>
      </c>
    </row>
    <row r="404" spans="1:9">
      <c r="A404">
        <v>403</v>
      </c>
      <c r="B404">
        <v>324</v>
      </c>
      <c r="C404">
        <v>109</v>
      </c>
      <c r="D404">
        <v>3</v>
      </c>
      <c r="E404">
        <v>3.5</v>
      </c>
      <c r="F404">
        <v>3</v>
      </c>
      <c r="G404">
        <v>8.94</v>
      </c>
      <c r="H404">
        <v>1</v>
      </c>
      <c r="I404">
        <v>0.78</v>
      </c>
    </row>
    <row r="405" spans="1:9">
      <c r="A405">
        <v>404</v>
      </c>
      <c r="B405">
        <v>330</v>
      </c>
      <c r="C405">
        <v>116</v>
      </c>
      <c r="D405">
        <v>4</v>
      </c>
      <c r="E405">
        <v>4</v>
      </c>
      <c r="F405">
        <v>3.5</v>
      </c>
      <c r="G405">
        <v>9.23</v>
      </c>
      <c r="H405">
        <v>1</v>
      </c>
      <c r="I405">
        <v>0.91</v>
      </c>
    </row>
    <row r="406" spans="1:9">
      <c r="A406">
        <v>405</v>
      </c>
      <c r="B406">
        <v>311</v>
      </c>
      <c r="C406">
        <v>101</v>
      </c>
      <c r="D406">
        <v>3</v>
      </c>
      <c r="E406">
        <v>2</v>
      </c>
      <c r="F406">
        <v>2.5</v>
      </c>
      <c r="G406">
        <v>7.64</v>
      </c>
      <c r="H406">
        <v>1</v>
      </c>
      <c r="I406">
        <v>0.62</v>
      </c>
    </row>
    <row r="407" spans="1:9">
      <c r="A407">
        <v>406</v>
      </c>
      <c r="B407">
        <v>302</v>
      </c>
      <c r="C407">
        <v>99</v>
      </c>
      <c r="D407">
        <v>3</v>
      </c>
      <c r="E407">
        <v>2.5</v>
      </c>
      <c r="F407">
        <v>3</v>
      </c>
      <c r="G407">
        <v>7.45</v>
      </c>
      <c r="H407">
        <v>0</v>
      </c>
      <c r="I407">
        <v>0.52</v>
      </c>
    </row>
    <row r="408" spans="1:9">
      <c r="A408">
        <v>407</v>
      </c>
      <c r="B408">
        <v>322</v>
      </c>
      <c r="C408">
        <v>103</v>
      </c>
      <c r="D408">
        <v>4</v>
      </c>
      <c r="E408">
        <v>3</v>
      </c>
      <c r="F408">
        <v>2.5</v>
      </c>
      <c r="G408">
        <v>8.02</v>
      </c>
      <c r="H408">
        <v>1</v>
      </c>
      <c r="I408">
        <v>0.61</v>
      </c>
    </row>
    <row r="409" spans="1:9">
      <c r="A409">
        <v>408</v>
      </c>
      <c r="B409">
        <v>298</v>
      </c>
      <c r="C409">
        <v>100</v>
      </c>
      <c r="D409">
        <v>3</v>
      </c>
      <c r="E409">
        <v>2.5</v>
      </c>
      <c r="F409">
        <v>4</v>
      </c>
      <c r="G409">
        <v>7.95</v>
      </c>
      <c r="H409">
        <v>1</v>
      </c>
      <c r="I409">
        <v>0.57999999999999996</v>
      </c>
    </row>
    <row r="410" spans="1:9">
      <c r="A410">
        <v>409</v>
      </c>
      <c r="B410">
        <v>297</v>
      </c>
      <c r="C410">
        <v>101</v>
      </c>
      <c r="D410">
        <v>3</v>
      </c>
      <c r="E410">
        <v>2</v>
      </c>
      <c r="F410">
        <v>4</v>
      </c>
      <c r="G410">
        <v>7.67</v>
      </c>
      <c r="H410">
        <v>1</v>
      </c>
      <c r="I410">
        <v>0.56999999999999995</v>
      </c>
    </row>
    <row r="411" spans="1:9">
      <c r="A411">
        <v>410</v>
      </c>
      <c r="B411">
        <v>300</v>
      </c>
      <c r="C411">
        <v>98</v>
      </c>
      <c r="D411">
        <v>1</v>
      </c>
      <c r="E411">
        <v>2</v>
      </c>
      <c r="F411">
        <v>2.5</v>
      </c>
      <c r="G411">
        <v>8.02</v>
      </c>
      <c r="H411">
        <v>0</v>
      </c>
      <c r="I411">
        <v>0.61</v>
      </c>
    </row>
    <row r="412" spans="1:9">
      <c r="A412">
        <v>411</v>
      </c>
      <c r="B412">
        <v>301</v>
      </c>
      <c r="C412">
        <v>96</v>
      </c>
      <c r="D412">
        <v>1</v>
      </c>
      <c r="E412">
        <v>3</v>
      </c>
      <c r="F412">
        <v>4</v>
      </c>
      <c r="G412">
        <v>7.56</v>
      </c>
      <c r="H412">
        <v>0</v>
      </c>
      <c r="I412">
        <v>0.54</v>
      </c>
    </row>
    <row r="413" spans="1:9">
      <c r="A413">
        <v>412</v>
      </c>
      <c r="B413">
        <v>313</v>
      </c>
      <c r="C413">
        <v>94</v>
      </c>
      <c r="D413">
        <v>2</v>
      </c>
      <c r="E413">
        <v>2.5</v>
      </c>
      <c r="F413">
        <v>1.5</v>
      </c>
      <c r="G413">
        <v>8.1300000000000008</v>
      </c>
      <c r="H413">
        <v>0</v>
      </c>
      <c r="I413">
        <v>0.56000000000000005</v>
      </c>
    </row>
    <row r="414" spans="1:9">
      <c r="A414">
        <v>413</v>
      </c>
      <c r="B414">
        <v>314</v>
      </c>
      <c r="C414">
        <v>102</v>
      </c>
      <c r="D414">
        <v>4</v>
      </c>
      <c r="E414">
        <v>2.5</v>
      </c>
      <c r="F414">
        <v>2</v>
      </c>
      <c r="G414">
        <v>7.88</v>
      </c>
      <c r="H414">
        <v>1</v>
      </c>
      <c r="I414">
        <v>0.59</v>
      </c>
    </row>
    <row r="415" spans="1:9">
      <c r="A415">
        <v>414</v>
      </c>
      <c r="B415">
        <v>317</v>
      </c>
      <c r="C415">
        <v>101</v>
      </c>
      <c r="D415">
        <v>3</v>
      </c>
      <c r="E415">
        <v>3</v>
      </c>
      <c r="F415">
        <v>2</v>
      </c>
      <c r="G415">
        <v>7.94</v>
      </c>
      <c r="H415">
        <v>1</v>
      </c>
      <c r="I415">
        <v>0.49</v>
      </c>
    </row>
    <row r="416" spans="1:9">
      <c r="A416">
        <v>415</v>
      </c>
      <c r="B416">
        <v>321</v>
      </c>
      <c r="C416">
        <v>110</v>
      </c>
      <c r="D416">
        <v>4</v>
      </c>
      <c r="E416">
        <v>3.5</v>
      </c>
      <c r="F416">
        <v>4</v>
      </c>
      <c r="G416">
        <v>8.35</v>
      </c>
      <c r="H416">
        <v>1</v>
      </c>
      <c r="I416">
        <v>0.72</v>
      </c>
    </row>
    <row r="417" spans="1:9">
      <c r="A417">
        <v>416</v>
      </c>
      <c r="B417">
        <v>327</v>
      </c>
      <c r="C417">
        <v>106</v>
      </c>
      <c r="D417">
        <v>4</v>
      </c>
      <c r="E417">
        <v>4</v>
      </c>
      <c r="F417">
        <v>4.5</v>
      </c>
      <c r="G417">
        <v>8.75</v>
      </c>
      <c r="H417">
        <v>1</v>
      </c>
      <c r="I417">
        <v>0.76</v>
      </c>
    </row>
    <row r="418" spans="1:9">
      <c r="A418">
        <v>417</v>
      </c>
      <c r="B418">
        <v>315</v>
      </c>
      <c r="C418">
        <v>104</v>
      </c>
      <c r="D418">
        <v>3</v>
      </c>
      <c r="E418">
        <v>4</v>
      </c>
      <c r="F418">
        <v>2.5</v>
      </c>
      <c r="G418">
        <v>8.1</v>
      </c>
      <c r="H418">
        <v>0</v>
      </c>
      <c r="I418">
        <v>0.65</v>
      </c>
    </row>
    <row r="419" spans="1:9">
      <c r="A419">
        <v>418</v>
      </c>
      <c r="B419">
        <v>316</v>
      </c>
      <c r="C419">
        <v>103</v>
      </c>
      <c r="D419">
        <v>3</v>
      </c>
      <c r="E419">
        <v>3.5</v>
      </c>
      <c r="F419">
        <v>2</v>
      </c>
      <c r="G419">
        <v>7.68</v>
      </c>
      <c r="H419">
        <v>0</v>
      </c>
      <c r="I419">
        <v>0.52</v>
      </c>
    </row>
    <row r="420" spans="1:9">
      <c r="A420">
        <v>419</v>
      </c>
      <c r="B420">
        <v>309</v>
      </c>
      <c r="C420">
        <v>111</v>
      </c>
      <c r="D420">
        <v>2</v>
      </c>
      <c r="E420">
        <v>2.5</v>
      </c>
      <c r="F420">
        <v>4</v>
      </c>
      <c r="G420">
        <v>8.0299999999999994</v>
      </c>
      <c r="H420">
        <v>0</v>
      </c>
      <c r="I420">
        <v>0.6</v>
      </c>
    </row>
    <row r="421" spans="1:9">
      <c r="A421">
        <v>420</v>
      </c>
      <c r="B421">
        <v>308</v>
      </c>
      <c r="C421">
        <v>102</v>
      </c>
      <c r="D421">
        <v>2</v>
      </c>
      <c r="E421">
        <v>2</v>
      </c>
      <c r="F421">
        <v>3.5</v>
      </c>
      <c r="G421">
        <v>7.98</v>
      </c>
      <c r="H421">
        <v>1</v>
      </c>
      <c r="I421">
        <v>0.57999999999999996</v>
      </c>
    </row>
    <row r="422" spans="1:9">
      <c r="A422">
        <v>421</v>
      </c>
      <c r="B422">
        <v>299</v>
      </c>
      <c r="C422">
        <v>100</v>
      </c>
      <c r="D422">
        <v>3</v>
      </c>
      <c r="E422">
        <v>2</v>
      </c>
      <c r="F422">
        <v>3</v>
      </c>
      <c r="G422">
        <v>7.42</v>
      </c>
      <c r="H422">
        <v>0</v>
      </c>
      <c r="I422">
        <v>0.42</v>
      </c>
    </row>
    <row r="423" spans="1:9">
      <c r="A423">
        <v>422</v>
      </c>
      <c r="B423">
        <v>321</v>
      </c>
      <c r="C423">
        <v>112</v>
      </c>
      <c r="D423">
        <v>3</v>
      </c>
      <c r="E423">
        <v>3</v>
      </c>
      <c r="F423">
        <v>4.5</v>
      </c>
      <c r="G423">
        <v>8.9499999999999993</v>
      </c>
      <c r="H423">
        <v>1</v>
      </c>
      <c r="I423">
        <v>0.77</v>
      </c>
    </row>
    <row r="424" spans="1:9">
      <c r="A424">
        <v>423</v>
      </c>
      <c r="B424">
        <v>322</v>
      </c>
      <c r="C424">
        <v>112</v>
      </c>
      <c r="D424">
        <v>4</v>
      </c>
      <c r="E424">
        <v>3.5</v>
      </c>
      <c r="F424">
        <v>2.5</v>
      </c>
      <c r="G424">
        <v>9.02</v>
      </c>
      <c r="H424">
        <v>1</v>
      </c>
      <c r="I424">
        <v>0.73</v>
      </c>
    </row>
    <row r="425" spans="1:9">
      <c r="A425">
        <v>424</v>
      </c>
      <c r="B425">
        <v>334</v>
      </c>
      <c r="C425">
        <v>119</v>
      </c>
      <c r="D425">
        <v>5</v>
      </c>
      <c r="E425">
        <v>4.5</v>
      </c>
      <c r="F425">
        <v>5</v>
      </c>
      <c r="G425">
        <v>9.5399999999999991</v>
      </c>
      <c r="H425">
        <v>1</v>
      </c>
      <c r="I425">
        <v>0.94</v>
      </c>
    </row>
    <row r="426" spans="1:9">
      <c r="A426">
        <v>425</v>
      </c>
      <c r="B426">
        <v>325</v>
      </c>
      <c r="C426">
        <v>114</v>
      </c>
      <c r="D426">
        <v>5</v>
      </c>
      <c r="E426">
        <v>4</v>
      </c>
      <c r="F426">
        <v>5</v>
      </c>
      <c r="G426">
        <v>9.4600000000000009</v>
      </c>
      <c r="H426">
        <v>1</v>
      </c>
      <c r="I426">
        <v>0.91</v>
      </c>
    </row>
    <row r="427" spans="1:9">
      <c r="A427">
        <v>426</v>
      </c>
      <c r="B427">
        <v>323</v>
      </c>
      <c r="C427">
        <v>111</v>
      </c>
      <c r="D427">
        <v>5</v>
      </c>
      <c r="E427">
        <v>4</v>
      </c>
      <c r="F427">
        <v>5</v>
      </c>
      <c r="G427">
        <v>9.86</v>
      </c>
      <c r="H427">
        <v>1</v>
      </c>
      <c r="I427">
        <v>0.92</v>
      </c>
    </row>
    <row r="428" spans="1:9">
      <c r="A428">
        <v>427</v>
      </c>
      <c r="B428">
        <v>312</v>
      </c>
      <c r="C428">
        <v>106</v>
      </c>
      <c r="D428">
        <v>3</v>
      </c>
      <c r="E428">
        <v>3</v>
      </c>
      <c r="F428">
        <v>5</v>
      </c>
      <c r="G428">
        <v>8.57</v>
      </c>
      <c r="H428">
        <v>0</v>
      </c>
      <c r="I428">
        <v>0.71</v>
      </c>
    </row>
    <row r="429" spans="1:9">
      <c r="A429">
        <v>428</v>
      </c>
      <c r="B429">
        <v>310</v>
      </c>
      <c r="C429">
        <v>101</v>
      </c>
      <c r="D429">
        <v>3</v>
      </c>
      <c r="E429">
        <v>3.5</v>
      </c>
      <c r="F429">
        <v>5</v>
      </c>
      <c r="G429">
        <v>8.65</v>
      </c>
      <c r="H429">
        <v>1</v>
      </c>
      <c r="I429">
        <v>0.71</v>
      </c>
    </row>
    <row r="430" spans="1:9">
      <c r="A430">
        <v>429</v>
      </c>
      <c r="B430">
        <v>316</v>
      </c>
      <c r="C430">
        <v>103</v>
      </c>
      <c r="D430">
        <v>2</v>
      </c>
      <c r="E430">
        <v>2</v>
      </c>
      <c r="F430">
        <v>4.5</v>
      </c>
      <c r="G430">
        <v>8.74</v>
      </c>
      <c r="H430">
        <v>0</v>
      </c>
      <c r="I430">
        <v>0.69</v>
      </c>
    </row>
    <row r="431" spans="1:9">
      <c r="A431">
        <v>430</v>
      </c>
      <c r="B431">
        <v>340</v>
      </c>
      <c r="C431">
        <v>115</v>
      </c>
      <c r="D431">
        <v>5</v>
      </c>
      <c r="E431">
        <v>5</v>
      </c>
      <c r="F431">
        <v>4.5</v>
      </c>
      <c r="G431">
        <v>9.06</v>
      </c>
      <c r="H431">
        <v>1</v>
      </c>
      <c r="I431">
        <v>0.95</v>
      </c>
    </row>
    <row r="432" spans="1:9">
      <c r="A432">
        <v>431</v>
      </c>
      <c r="B432">
        <v>311</v>
      </c>
      <c r="C432">
        <v>104</v>
      </c>
      <c r="D432">
        <v>3</v>
      </c>
      <c r="E432">
        <v>4</v>
      </c>
      <c r="F432">
        <v>3.5</v>
      </c>
      <c r="G432">
        <v>8.1300000000000008</v>
      </c>
      <c r="H432">
        <v>1</v>
      </c>
      <c r="I432">
        <v>0.74</v>
      </c>
    </row>
    <row r="433" spans="1:9">
      <c r="A433">
        <v>432</v>
      </c>
      <c r="B433">
        <v>320</v>
      </c>
      <c r="C433">
        <v>112</v>
      </c>
      <c r="D433">
        <v>2</v>
      </c>
      <c r="E433">
        <v>3.5</v>
      </c>
      <c r="F433">
        <v>3.5</v>
      </c>
      <c r="G433">
        <v>8.7799999999999994</v>
      </c>
      <c r="H433">
        <v>1</v>
      </c>
      <c r="I433">
        <v>0.73</v>
      </c>
    </row>
    <row r="434" spans="1:9">
      <c r="A434">
        <v>433</v>
      </c>
      <c r="B434">
        <v>324</v>
      </c>
      <c r="C434">
        <v>112</v>
      </c>
      <c r="D434">
        <v>4</v>
      </c>
      <c r="E434">
        <v>4.5</v>
      </c>
      <c r="F434">
        <v>4</v>
      </c>
      <c r="G434">
        <v>9.2200000000000006</v>
      </c>
      <c r="H434">
        <v>1</v>
      </c>
      <c r="I434">
        <v>0.86</v>
      </c>
    </row>
    <row r="435" spans="1:9">
      <c r="A435">
        <v>434</v>
      </c>
      <c r="B435">
        <v>316</v>
      </c>
      <c r="C435">
        <v>111</v>
      </c>
      <c r="D435">
        <v>4</v>
      </c>
      <c r="E435">
        <v>4</v>
      </c>
      <c r="F435">
        <v>5</v>
      </c>
      <c r="G435">
        <v>8.5399999999999991</v>
      </c>
      <c r="H435">
        <v>0</v>
      </c>
      <c r="I435">
        <v>0.71</v>
      </c>
    </row>
    <row r="436" spans="1:9">
      <c r="A436">
        <v>435</v>
      </c>
      <c r="B436">
        <v>306</v>
      </c>
      <c r="C436">
        <v>103</v>
      </c>
      <c r="D436">
        <v>3</v>
      </c>
      <c r="E436">
        <v>3.5</v>
      </c>
      <c r="F436">
        <v>3</v>
      </c>
      <c r="G436">
        <v>8.2100000000000009</v>
      </c>
      <c r="H436">
        <v>0</v>
      </c>
      <c r="I436">
        <v>0.64</v>
      </c>
    </row>
    <row r="437" spans="1:9">
      <c r="A437">
        <v>436</v>
      </c>
      <c r="B437">
        <v>309</v>
      </c>
      <c r="C437">
        <v>105</v>
      </c>
      <c r="D437">
        <v>2</v>
      </c>
      <c r="E437">
        <v>2.5</v>
      </c>
      <c r="F437">
        <v>4</v>
      </c>
      <c r="G437">
        <v>7.68</v>
      </c>
      <c r="H437">
        <v>0</v>
      </c>
      <c r="I437">
        <v>0.55000000000000004</v>
      </c>
    </row>
    <row r="438" spans="1:9">
      <c r="A438">
        <v>437</v>
      </c>
      <c r="B438">
        <v>310</v>
      </c>
      <c r="C438">
        <v>110</v>
      </c>
      <c r="D438">
        <v>1</v>
      </c>
      <c r="E438">
        <v>1.5</v>
      </c>
      <c r="F438">
        <v>4</v>
      </c>
      <c r="G438">
        <v>7.23</v>
      </c>
      <c r="H438">
        <v>1</v>
      </c>
      <c r="I438">
        <v>0.57999999999999996</v>
      </c>
    </row>
    <row r="439" spans="1:9">
      <c r="A439">
        <v>438</v>
      </c>
      <c r="B439">
        <v>317</v>
      </c>
      <c r="C439">
        <v>106</v>
      </c>
      <c r="D439">
        <v>1</v>
      </c>
      <c r="E439">
        <v>1.5</v>
      </c>
      <c r="F439">
        <v>3.5</v>
      </c>
      <c r="G439">
        <v>7.65</v>
      </c>
      <c r="H439">
        <v>1</v>
      </c>
      <c r="I439">
        <v>0.61</v>
      </c>
    </row>
    <row r="440" spans="1:9">
      <c r="A440">
        <v>439</v>
      </c>
      <c r="B440">
        <v>318</v>
      </c>
      <c r="C440">
        <v>110</v>
      </c>
      <c r="D440">
        <v>1</v>
      </c>
      <c r="E440">
        <v>2.5</v>
      </c>
      <c r="F440">
        <v>3.5</v>
      </c>
      <c r="G440">
        <v>8.5399999999999991</v>
      </c>
      <c r="H440">
        <v>1</v>
      </c>
      <c r="I440">
        <v>0.67</v>
      </c>
    </row>
    <row r="441" spans="1:9">
      <c r="A441">
        <v>440</v>
      </c>
      <c r="B441">
        <v>312</v>
      </c>
      <c r="C441">
        <v>105</v>
      </c>
      <c r="D441">
        <v>2</v>
      </c>
      <c r="E441">
        <v>1.5</v>
      </c>
      <c r="F441">
        <v>3</v>
      </c>
      <c r="G441">
        <v>8.4600000000000009</v>
      </c>
      <c r="H441">
        <v>0</v>
      </c>
      <c r="I441">
        <v>0.66</v>
      </c>
    </row>
    <row r="442" spans="1:9">
      <c r="A442">
        <v>441</v>
      </c>
      <c r="B442">
        <v>305</v>
      </c>
      <c r="C442">
        <v>104</v>
      </c>
      <c r="D442">
        <v>2</v>
      </c>
      <c r="E442">
        <v>2.5</v>
      </c>
      <c r="F442">
        <v>1.5</v>
      </c>
      <c r="G442">
        <v>7.79</v>
      </c>
      <c r="H442">
        <v>0</v>
      </c>
      <c r="I442">
        <v>0.53</v>
      </c>
    </row>
    <row r="443" spans="1:9">
      <c r="A443">
        <v>442</v>
      </c>
      <c r="B443">
        <v>332</v>
      </c>
      <c r="C443">
        <v>112</v>
      </c>
      <c r="D443">
        <v>1</v>
      </c>
      <c r="E443">
        <v>1.5</v>
      </c>
      <c r="F443">
        <v>3</v>
      </c>
      <c r="G443">
        <v>8.66</v>
      </c>
      <c r="H443">
        <v>1</v>
      </c>
      <c r="I443">
        <v>0.79</v>
      </c>
    </row>
    <row r="444" spans="1:9">
      <c r="A444">
        <v>443</v>
      </c>
      <c r="B444">
        <v>331</v>
      </c>
      <c r="C444">
        <v>116</v>
      </c>
      <c r="D444">
        <v>4</v>
      </c>
      <c r="E444">
        <v>4.5</v>
      </c>
      <c r="F444">
        <v>4.5</v>
      </c>
      <c r="G444">
        <v>9.44</v>
      </c>
      <c r="H444">
        <v>1</v>
      </c>
      <c r="I444">
        <v>0.92</v>
      </c>
    </row>
    <row r="445" spans="1:9">
      <c r="A445">
        <v>444</v>
      </c>
      <c r="B445">
        <v>321</v>
      </c>
      <c r="C445">
        <v>114</v>
      </c>
      <c r="D445">
        <v>5</v>
      </c>
      <c r="E445">
        <v>4.5</v>
      </c>
      <c r="F445">
        <v>4.5</v>
      </c>
      <c r="G445">
        <v>9.16</v>
      </c>
      <c r="H445">
        <v>1</v>
      </c>
      <c r="I445">
        <v>0.87</v>
      </c>
    </row>
    <row r="446" spans="1:9">
      <c r="A446">
        <v>445</v>
      </c>
      <c r="B446">
        <v>324</v>
      </c>
      <c r="C446">
        <v>113</v>
      </c>
      <c r="D446">
        <v>5</v>
      </c>
      <c r="E446">
        <v>4</v>
      </c>
      <c r="F446">
        <v>5</v>
      </c>
      <c r="G446">
        <v>9.25</v>
      </c>
      <c r="H446">
        <v>1</v>
      </c>
      <c r="I446">
        <v>0.92</v>
      </c>
    </row>
    <row r="447" spans="1:9">
      <c r="A447">
        <v>446</v>
      </c>
      <c r="B447">
        <v>328</v>
      </c>
      <c r="C447">
        <v>116</v>
      </c>
      <c r="D447">
        <v>5</v>
      </c>
      <c r="E447">
        <v>4.5</v>
      </c>
      <c r="F447">
        <v>5</v>
      </c>
      <c r="G447">
        <v>9.08</v>
      </c>
      <c r="H447">
        <v>1</v>
      </c>
      <c r="I447">
        <v>0.91</v>
      </c>
    </row>
    <row r="448" spans="1:9">
      <c r="A448">
        <v>447</v>
      </c>
      <c r="B448">
        <v>327</v>
      </c>
      <c r="C448">
        <v>118</v>
      </c>
      <c r="D448">
        <v>4</v>
      </c>
      <c r="E448">
        <v>5</v>
      </c>
      <c r="F448">
        <v>5</v>
      </c>
      <c r="G448">
        <v>9.67</v>
      </c>
      <c r="H448">
        <v>1</v>
      </c>
      <c r="I448">
        <v>0.93</v>
      </c>
    </row>
    <row r="449" spans="1:9">
      <c r="A449">
        <v>448</v>
      </c>
      <c r="B449">
        <v>320</v>
      </c>
      <c r="C449">
        <v>108</v>
      </c>
      <c r="D449">
        <v>3</v>
      </c>
      <c r="E449">
        <v>3.5</v>
      </c>
      <c r="F449">
        <v>5</v>
      </c>
      <c r="G449">
        <v>8.9700000000000006</v>
      </c>
      <c r="H449">
        <v>1</v>
      </c>
      <c r="I449">
        <v>0.84</v>
      </c>
    </row>
    <row r="450" spans="1:9">
      <c r="A450">
        <v>449</v>
      </c>
      <c r="B450">
        <v>312</v>
      </c>
      <c r="C450">
        <v>109</v>
      </c>
      <c r="D450">
        <v>2</v>
      </c>
      <c r="E450">
        <v>2.5</v>
      </c>
      <c r="F450">
        <v>4</v>
      </c>
      <c r="G450">
        <v>9.02</v>
      </c>
      <c r="H450">
        <v>0</v>
      </c>
      <c r="I450">
        <v>0.8</v>
      </c>
    </row>
    <row r="451" spans="1:9">
      <c r="A451">
        <v>450</v>
      </c>
      <c r="B451">
        <v>315</v>
      </c>
      <c r="C451">
        <v>101</v>
      </c>
      <c r="D451">
        <v>3</v>
      </c>
      <c r="E451">
        <v>3.5</v>
      </c>
      <c r="F451">
        <v>4.5</v>
      </c>
      <c r="G451">
        <v>9.1300000000000008</v>
      </c>
      <c r="H451">
        <v>0</v>
      </c>
      <c r="I451">
        <v>0.79</v>
      </c>
    </row>
    <row r="452" spans="1:9">
      <c r="A452">
        <v>451</v>
      </c>
      <c r="B452">
        <v>320</v>
      </c>
      <c r="C452">
        <v>112</v>
      </c>
      <c r="D452">
        <v>4</v>
      </c>
      <c r="E452">
        <v>3</v>
      </c>
      <c r="F452">
        <v>4.5</v>
      </c>
      <c r="G452">
        <v>8.86</v>
      </c>
      <c r="H452">
        <v>1</v>
      </c>
      <c r="I452">
        <v>0.82</v>
      </c>
    </row>
    <row r="453" spans="1:9">
      <c r="A453">
        <v>452</v>
      </c>
      <c r="B453">
        <v>324</v>
      </c>
      <c r="C453">
        <v>113</v>
      </c>
      <c r="D453">
        <v>4</v>
      </c>
      <c r="E453">
        <v>4.5</v>
      </c>
      <c r="F453">
        <v>4.5</v>
      </c>
      <c r="G453">
        <v>9.25</v>
      </c>
      <c r="H453">
        <v>1</v>
      </c>
      <c r="I453">
        <v>0.89</v>
      </c>
    </row>
    <row r="454" spans="1:9">
      <c r="A454">
        <v>453</v>
      </c>
      <c r="B454">
        <v>328</v>
      </c>
      <c r="C454">
        <v>116</v>
      </c>
      <c r="D454">
        <v>4</v>
      </c>
      <c r="E454">
        <v>5</v>
      </c>
      <c r="F454">
        <v>3.5</v>
      </c>
      <c r="G454">
        <v>9.6</v>
      </c>
      <c r="H454">
        <v>1</v>
      </c>
      <c r="I454">
        <v>0.93</v>
      </c>
    </row>
    <row r="455" spans="1:9">
      <c r="A455">
        <v>454</v>
      </c>
      <c r="B455">
        <v>319</v>
      </c>
      <c r="C455">
        <v>103</v>
      </c>
      <c r="D455">
        <v>3</v>
      </c>
      <c r="E455">
        <v>2.5</v>
      </c>
      <c r="F455">
        <v>4</v>
      </c>
      <c r="G455">
        <v>8.76</v>
      </c>
      <c r="H455">
        <v>1</v>
      </c>
      <c r="I455">
        <v>0.73</v>
      </c>
    </row>
    <row r="456" spans="1:9">
      <c r="A456">
        <v>455</v>
      </c>
      <c r="B456">
        <v>310</v>
      </c>
      <c r="C456">
        <v>105</v>
      </c>
      <c r="D456">
        <v>2</v>
      </c>
      <c r="E456">
        <v>3</v>
      </c>
      <c r="F456">
        <v>3.5</v>
      </c>
      <c r="G456">
        <v>8.01</v>
      </c>
      <c r="H456">
        <v>0</v>
      </c>
      <c r="I456">
        <v>0.71</v>
      </c>
    </row>
    <row r="457" spans="1:9">
      <c r="A457">
        <v>456</v>
      </c>
      <c r="B457">
        <v>305</v>
      </c>
      <c r="C457">
        <v>102</v>
      </c>
      <c r="D457">
        <v>2</v>
      </c>
      <c r="E457">
        <v>1.5</v>
      </c>
      <c r="F457">
        <v>2.5</v>
      </c>
      <c r="G457">
        <v>7.64</v>
      </c>
      <c r="H457">
        <v>0</v>
      </c>
      <c r="I457">
        <v>0.59</v>
      </c>
    </row>
    <row r="458" spans="1:9">
      <c r="A458">
        <v>457</v>
      </c>
      <c r="B458">
        <v>299</v>
      </c>
      <c r="C458">
        <v>100</v>
      </c>
      <c r="D458">
        <v>2</v>
      </c>
      <c r="E458">
        <v>2</v>
      </c>
      <c r="F458">
        <v>2</v>
      </c>
      <c r="G458">
        <v>7.88</v>
      </c>
      <c r="H458">
        <v>0</v>
      </c>
      <c r="I458">
        <v>0.51</v>
      </c>
    </row>
    <row r="459" spans="1:9">
      <c r="A459">
        <v>458</v>
      </c>
      <c r="B459">
        <v>295</v>
      </c>
      <c r="C459">
        <v>99</v>
      </c>
      <c r="D459">
        <v>1</v>
      </c>
      <c r="E459">
        <v>2</v>
      </c>
      <c r="F459">
        <v>1.5</v>
      </c>
      <c r="G459">
        <v>7.57</v>
      </c>
      <c r="H459">
        <v>0</v>
      </c>
      <c r="I459">
        <v>0.37</v>
      </c>
    </row>
    <row r="460" spans="1:9">
      <c r="A460">
        <v>459</v>
      </c>
      <c r="B460">
        <v>312</v>
      </c>
      <c r="C460">
        <v>100</v>
      </c>
      <c r="D460">
        <v>1</v>
      </c>
      <c r="E460">
        <v>3</v>
      </c>
      <c r="F460">
        <v>3</v>
      </c>
      <c r="G460">
        <v>8.5299999999999994</v>
      </c>
      <c r="H460">
        <v>1</v>
      </c>
      <c r="I460">
        <v>0.69</v>
      </c>
    </row>
    <row r="461" spans="1:9">
      <c r="A461">
        <v>460</v>
      </c>
      <c r="B461">
        <v>329</v>
      </c>
      <c r="C461">
        <v>113</v>
      </c>
      <c r="D461">
        <v>4</v>
      </c>
      <c r="E461">
        <v>4</v>
      </c>
      <c r="F461">
        <v>3.5</v>
      </c>
      <c r="G461">
        <v>9.36</v>
      </c>
      <c r="H461">
        <v>1</v>
      </c>
      <c r="I461">
        <v>0.89</v>
      </c>
    </row>
    <row r="462" spans="1:9">
      <c r="A462">
        <v>461</v>
      </c>
      <c r="B462">
        <v>319</v>
      </c>
      <c r="C462">
        <v>105</v>
      </c>
      <c r="D462">
        <v>4</v>
      </c>
      <c r="E462">
        <v>4</v>
      </c>
      <c r="F462">
        <v>4.5</v>
      </c>
      <c r="G462">
        <v>8.66</v>
      </c>
      <c r="H462">
        <v>1</v>
      </c>
      <c r="I462">
        <v>0.77</v>
      </c>
    </row>
    <row r="463" spans="1:9">
      <c r="A463">
        <v>462</v>
      </c>
      <c r="B463">
        <v>301</v>
      </c>
      <c r="C463">
        <v>102</v>
      </c>
      <c r="D463">
        <v>3</v>
      </c>
      <c r="E463">
        <v>2.5</v>
      </c>
      <c r="F463">
        <v>2</v>
      </c>
      <c r="G463">
        <v>8.1300000000000008</v>
      </c>
      <c r="H463">
        <v>1</v>
      </c>
      <c r="I463">
        <v>0.68</v>
      </c>
    </row>
    <row r="464" spans="1:9">
      <c r="A464">
        <v>463</v>
      </c>
      <c r="B464">
        <v>307</v>
      </c>
      <c r="C464">
        <v>105</v>
      </c>
      <c r="D464">
        <v>4</v>
      </c>
      <c r="E464">
        <v>3</v>
      </c>
      <c r="F464">
        <v>3</v>
      </c>
      <c r="G464">
        <v>7.94</v>
      </c>
      <c r="H464">
        <v>0</v>
      </c>
      <c r="I464">
        <v>0.62</v>
      </c>
    </row>
    <row r="465" spans="1:9">
      <c r="A465">
        <v>464</v>
      </c>
      <c r="B465">
        <v>304</v>
      </c>
      <c r="C465">
        <v>107</v>
      </c>
      <c r="D465">
        <v>3</v>
      </c>
      <c r="E465">
        <v>3.5</v>
      </c>
      <c r="F465">
        <v>3</v>
      </c>
      <c r="G465">
        <v>7.86</v>
      </c>
      <c r="H465">
        <v>0</v>
      </c>
      <c r="I465">
        <v>0.56999999999999995</v>
      </c>
    </row>
    <row r="466" spans="1:9">
      <c r="A466">
        <v>465</v>
      </c>
      <c r="B466">
        <v>298</v>
      </c>
      <c r="C466">
        <v>97</v>
      </c>
      <c r="D466">
        <v>2</v>
      </c>
      <c r="E466">
        <v>2</v>
      </c>
      <c r="F466">
        <v>3</v>
      </c>
      <c r="G466">
        <v>7.21</v>
      </c>
      <c r="H466">
        <v>0</v>
      </c>
      <c r="I466">
        <v>0.45</v>
      </c>
    </row>
    <row r="467" spans="1:9">
      <c r="A467">
        <v>466</v>
      </c>
      <c r="B467">
        <v>305</v>
      </c>
      <c r="C467">
        <v>96</v>
      </c>
      <c r="D467">
        <v>4</v>
      </c>
      <c r="E467">
        <v>3</v>
      </c>
      <c r="F467">
        <v>4.5</v>
      </c>
      <c r="G467">
        <v>8.26</v>
      </c>
      <c r="H467">
        <v>0</v>
      </c>
      <c r="I467">
        <v>0.54</v>
      </c>
    </row>
    <row r="468" spans="1:9">
      <c r="A468">
        <v>467</v>
      </c>
      <c r="B468">
        <v>314</v>
      </c>
      <c r="C468">
        <v>99</v>
      </c>
      <c r="D468">
        <v>4</v>
      </c>
      <c r="E468">
        <v>3.5</v>
      </c>
      <c r="F468">
        <v>4.5</v>
      </c>
      <c r="G468">
        <v>8.73</v>
      </c>
      <c r="H468">
        <v>1</v>
      </c>
      <c r="I468">
        <v>0.71</v>
      </c>
    </row>
    <row r="469" spans="1:9">
      <c r="A469">
        <v>468</v>
      </c>
      <c r="B469">
        <v>318</v>
      </c>
      <c r="C469">
        <v>101</v>
      </c>
      <c r="D469">
        <v>5</v>
      </c>
      <c r="E469">
        <v>3.5</v>
      </c>
      <c r="F469">
        <v>5</v>
      </c>
      <c r="G469">
        <v>8.7799999999999994</v>
      </c>
      <c r="H469">
        <v>1</v>
      </c>
      <c r="I469">
        <v>0.78</v>
      </c>
    </row>
    <row r="470" spans="1:9">
      <c r="A470">
        <v>469</v>
      </c>
      <c r="B470">
        <v>323</v>
      </c>
      <c r="C470">
        <v>110</v>
      </c>
      <c r="D470">
        <v>4</v>
      </c>
      <c r="E470">
        <v>4</v>
      </c>
      <c r="F470">
        <v>5</v>
      </c>
      <c r="G470">
        <v>8.8800000000000008</v>
      </c>
      <c r="H470">
        <v>1</v>
      </c>
      <c r="I470">
        <v>0.81</v>
      </c>
    </row>
    <row r="471" spans="1:9">
      <c r="A471">
        <v>470</v>
      </c>
      <c r="B471">
        <v>326</v>
      </c>
      <c r="C471">
        <v>114</v>
      </c>
      <c r="D471">
        <v>4</v>
      </c>
      <c r="E471">
        <v>4</v>
      </c>
      <c r="F471">
        <v>3.5</v>
      </c>
      <c r="G471">
        <v>9.16</v>
      </c>
      <c r="H471">
        <v>1</v>
      </c>
      <c r="I471">
        <v>0.86</v>
      </c>
    </row>
    <row r="472" spans="1:9">
      <c r="A472">
        <v>471</v>
      </c>
      <c r="B472">
        <v>320</v>
      </c>
      <c r="C472">
        <v>110</v>
      </c>
      <c r="D472">
        <v>5</v>
      </c>
      <c r="E472">
        <v>4</v>
      </c>
      <c r="F472">
        <v>4</v>
      </c>
      <c r="G472">
        <v>9.27</v>
      </c>
      <c r="H472">
        <v>1</v>
      </c>
      <c r="I472">
        <v>0.87</v>
      </c>
    </row>
    <row r="473" spans="1:9">
      <c r="A473">
        <v>472</v>
      </c>
      <c r="B473">
        <v>311</v>
      </c>
      <c r="C473">
        <v>103</v>
      </c>
      <c r="D473">
        <v>3</v>
      </c>
      <c r="E473">
        <v>2</v>
      </c>
      <c r="F473">
        <v>4</v>
      </c>
      <c r="G473">
        <v>8.09</v>
      </c>
      <c r="H473">
        <v>0</v>
      </c>
      <c r="I473">
        <v>0.64</v>
      </c>
    </row>
    <row r="474" spans="1:9">
      <c r="A474">
        <v>473</v>
      </c>
      <c r="B474">
        <v>327</v>
      </c>
      <c r="C474">
        <v>116</v>
      </c>
      <c r="D474">
        <v>4</v>
      </c>
      <c r="E474">
        <v>4</v>
      </c>
      <c r="F474">
        <v>4.5</v>
      </c>
      <c r="G474">
        <v>9.48</v>
      </c>
      <c r="H474">
        <v>1</v>
      </c>
      <c r="I474">
        <v>0.9</v>
      </c>
    </row>
    <row r="475" spans="1:9">
      <c r="A475">
        <v>474</v>
      </c>
      <c r="B475">
        <v>316</v>
      </c>
      <c r="C475">
        <v>102</v>
      </c>
      <c r="D475">
        <v>2</v>
      </c>
      <c r="E475">
        <v>4</v>
      </c>
      <c r="F475">
        <v>3.5</v>
      </c>
      <c r="G475">
        <v>8.15</v>
      </c>
      <c r="H475">
        <v>0</v>
      </c>
      <c r="I475">
        <v>0.67</v>
      </c>
    </row>
    <row r="476" spans="1:9">
      <c r="A476">
        <v>475</v>
      </c>
      <c r="B476">
        <v>308</v>
      </c>
      <c r="C476">
        <v>105</v>
      </c>
      <c r="D476">
        <v>4</v>
      </c>
      <c r="E476">
        <v>3</v>
      </c>
      <c r="F476">
        <v>2.5</v>
      </c>
      <c r="G476">
        <v>7.95</v>
      </c>
      <c r="H476">
        <v>1</v>
      </c>
      <c r="I476">
        <v>0.67</v>
      </c>
    </row>
    <row r="477" spans="1:9">
      <c r="A477">
        <v>476</v>
      </c>
      <c r="B477">
        <v>300</v>
      </c>
      <c r="C477">
        <v>101</v>
      </c>
      <c r="D477">
        <v>3</v>
      </c>
      <c r="E477">
        <v>3.5</v>
      </c>
      <c r="F477">
        <v>2.5</v>
      </c>
      <c r="G477">
        <v>7.88</v>
      </c>
      <c r="H477">
        <v>0</v>
      </c>
      <c r="I477">
        <v>0.59</v>
      </c>
    </row>
    <row r="478" spans="1:9">
      <c r="A478">
        <v>477</v>
      </c>
      <c r="B478">
        <v>304</v>
      </c>
      <c r="C478">
        <v>104</v>
      </c>
      <c r="D478">
        <v>3</v>
      </c>
      <c r="E478">
        <v>2.5</v>
      </c>
      <c r="F478">
        <v>2</v>
      </c>
      <c r="G478">
        <v>8.1199999999999992</v>
      </c>
      <c r="H478">
        <v>0</v>
      </c>
      <c r="I478">
        <v>0.62</v>
      </c>
    </row>
    <row r="479" spans="1:9">
      <c r="A479">
        <v>478</v>
      </c>
      <c r="B479">
        <v>309</v>
      </c>
      <c r="C479">
        <v>105</v>
      </c>
      <c r="D479">
        <v>4</v>
      </c>
      <c r="E479">
        <v>3.5</v>
      </c>
      <c r="F479">
        <v>2</v>
      </c>
      <c r="G479">
        <v>8.18</v>
      </c>
      <c r="H479">
        <v>0</v>
      </c>
      <c r="I479">
        <v>0.65</v>
      </c>
    </row>
    <row r="480" spans="1:9">
      <c r="A480">
        <v>479</v>
      </c>
      <c r="B480">
        <v>318</v>
      </c>
      <c r="C480">
        <v>103</v>
      </c>
      <c r="D480">
        <v>3</v>
      </c>
      <c r="E480">
        <v>4</v>
      </c>
      <c r="F480">
        <v>4.5</v>
      </c>
      <c r="G480">
        <v>8.49</v>
      </c>
      <c r="H480">
        <v>1</v>
      </c>
      <c r="I480">
        <v>0.71</v>
      </c>
    </row>
    <row r="481" spans="1:9">
      <c r="A481">
        <v>480</v>
      </c>
      <c r="B481">
        <v>325</v>
      </c>
      <c r="C481">
        <v>110</v>
      </c>
      <c r="D481">
        <v>4</v>
      </c>
      <c r="E481">
        <v>4.5</v>
      </c>
      <c r="F481">
        <v>4</v>
      </c>
      <c r="G481">
        <v>8.9600000000000009</v>
      </c>
      <c r="H481">
        <v>1</v>
      </c>
      <c r="I481">
        <v>0.79</v>
      </c>
    </row>
    <row r="482" spans="1:9">
      <c r="A482">
        <v>481</v>
      </c>
      <c r="B482">
        <v>321</v>
      </c>
      <c r="C482">
        <v>102</v>
      </c>
      <c r="D482">
        <v>3</v>
      </c>
      <c r="E482">
        <v>3.5</v>
      </c>
      <c r="F482">
        <v>4</v>
      </c>
      <c r="G482">
        <v>9.01</v>
      </c>
      <c r="H482">
        <v>1</v>
      </c>
      <c r="I482">
        <v>0.8</v>
      </c>
    </row>
    <row r="483" spans="1:9">
      <c r="A483">
        <v>482</v>
      </c>
      <c r="B483">
        <v>323</v>
      </c>
      <c r="C483">
        <v>107</v>
      </c>
      <c r="D483">
        <v>4</v>
      </c>
      <c r="E483">
        <v>3</v>
      </c>
      <c r="F483">
        <v>2.5</v>
      </c>
      <c r="G483">
        <v>8.48</v>
      </c>
      <c r="H483">
        <v>1</v>
      </c>
      <c r="I483">
        <v>0.78</v>
      </c>
    </row>
    <row r="484" spans="1:9">
      <c r="A484">
        <v>483</v>
      </c>
      <c r="B484">
        <v>328</v>
      </c>
      <c r="C484">
        <v>113</v>
      </c>
      <c r="D484">
        <v>4</v>
      </c>
      <c r="E484">
        <v>4</v>
      </c>
      <c r="F484">
        <v>2.5</v>
      </c>
      <c r="G484">
        <v>8.77</v>
      </c>
      <c r="H484">
        <v>1</v>
      </c>
      <c r="I484">
        <v>0.83</v>
      </c>
    </row>
    <row r="485" spans="1:9">
      <c r="A485">
        <v>484</v>
      </c>
      <c r="B485">
        <v>304</v>
      </c>
      <c r="C485">
        <v>103</v>
      </c>
      <c r="D485">
        <v>5</v>
      </c>
      <c r="E485">
        <v>5</v>
      </c>
      <c r="F485">
        <v>3</v>
      </c>
      <c r="G485">
        <v>7.92</v>
      </c>
      <c r="H485">
        <v>0</v>
      </c>
      <c r="I485">
        <v>0.71</v>
      </c>
    </row>
    <row r="486" spans="1:9">
      <c r="A486">
        <v>485</v>
      </c>
      <c r="B486">
        <v>317</v>
      </c>
      <c r="C486">
        <v>106</v>
      </c>
      <c r="D486">
        <v>3</v>
      </c>
      <c r="E486">
        <v>3.5</v>
      </c>
      <c r="F486">
        <v>3</v>
      </c>
      <c r="G486">
        <v>7.89</v>
      </c>
      <c r="H486">
        <v>1</v>
      </c>
      <c r="I486">
        <v>0.73</v>
      </c>
    </row>
    <row r="487" spans="1:9">
      <c r="A487">
        <v>486</v>
      </c>
      <c r="B487">
        <v>311</v>
      </c>
      <c r="C487">
        <v>101</v>
      </c>
      <c r="D487">
        <v>2</v>
      </c>
      <c r="E487">
        <v>2.5</v>
      </c>
      <c r="F487">
        <v>3.5</v>
      </c>
      <c r="G487">
        <v>8.34</v>
      </c>
      <c r="H487">
        <v>1</v>
      </c>
      <c r="I487">
        <v>0.7</v>
      </c>
    </row>
    <row r="488" spans="1:9">
      <c r="A488">
        <v>487</v>
      </c>
      <c r="B488">
        <v>319</v>
      </c>
      <c r="C488">
        <v>102</v>
      </c>
      <c r="D488">
        <v>3</v>
      </c>
      <c r="E488">
        <v>2.5</v>
      </c>
      <c r="F488">
        <v>2.5</v>
      </c>
      <c r="G488">
        <v>8.3699999999999992</v>
      </c>
      <c r="H488">
        <v>0</v>
      </c>
      <c r="I488">
        <v>0.68</v>
      </c>
    </row>
    <row r="489" spans="1:9">
      <c r="A489">
        <v>488</v>
      </c>
      <c r="B489">
        <v>327</v>
      </c>
      <c r="C489">
        <v>115</v>
      </c>
      <c r="D489">
        <v>4</v>
      </c>
      <c r="E489">
        <v>3.5</v>
      </c>
      <c r="F489">
        <v>4</v>
      </c>
      <c r="G489">
        <v>9.14</v>
      </c>
      <c r="H489">
        <v>0</v>
      </c>
      <c r="I489">
        <v>0.79</v>
      </c>
    </row>
    <row r="490" spans="1:9">
      <c r="A490">
        <v>489</v>
      </c>
      <c r="B490">
        <v>322</v>
      </c>
      <c r="C490">
        <v>112</v>
      </c>
      <c r="D490">
        <v>3</v>
      </c>
      <c r="E490">
        <v>3</v>
      </c>
      <c r="F490">
        <v>4</v>
      </c>
      <c r="G490">
        <v>8.6199999999999992</v>
      </c>
      <c r="H490">
        <v>1</v>
      </c>
      <c r="I490">
        <v>0.76</v>
      </c>
    </row>
    <row r="491" spans="1:9">
      <c r="A491">
        <v>490</v>
      </c>
      <c r="B491">
        <v>302</v>
      </c>
      <c r="C491">
        <v>110</v>
      </c>
      <c r="D491">
        <v>3</v>
      </c>
      <c r="E491">
        <v>4</v>
      </c>
      <c r="F491">
        <v>4.5</v>
      </c>
      <c r="G491">
        <v>8.5</v>
      </c>
      <c r="H491">
        <v>0</v>
      </c>
      <c r="I491">
        <v>0.65</v>
      </c>
    </row>
    <row r="492" spans="1:9">
      <c r="A492">
        <v>491</v>
      </c>
      <c r="B492">
        <v>307</v>
      </c>
      <c r="C492">
        <v>105</v>
      </c>
      <c r="D492">
        <v>2</v>
      </c>
      <c r="E492">
        <v>2.5</v>
      </c>
      <c r="F492">
        <v>4.5</v>
      </c>
      <c r="G492">
        <v>8.1199999999999992</v>
      </c>
      <c r="H492">
        <v>1</v>
      </c>
      <c r="I492">
        <v>0.67</v>
      </c>
    </row>
    <row r="493" spans="1:9">
      <c r="A493">
        <v>492</v>
      </c>
      <c r="B493">
        <v>297</v>
      </c>
      <c r="C493">
        <v>99</v>
      </c>
      <c r="D493">
        <v>4</v>
      </c>
      <c r="E493">
        <v>3</v>
      </c>
      <c r="F493">
        <v>3.5</v>
      </c>
      <c r="G493">
        <v>7.81</v>
      </c>
      <c r="H493">
        <v>0</v>
      </c>
      <c r="I493">
        <v>0.54</v>
      </c>
    </row>
    <row r="494" spans="1:9">
      <c r="A494">
        <v>493</v>
      </c>
      <c r="B494">
        <v>298</v>
      </c>
      <c r="C494">
        <v>101</v>
      </c>
      <c r="D494">
        <v>4</v>
      </c>
      <c r="E494">
        <v>2.5</v>
      </c>
      <c r="F494">
        <v>4.5</v>
      </c>
      <c r="G494">
        <v>7.69</v>
      </c>
      <c r="H494">
        <v>1</v>
      </c>
      <c r="I494">
        <v>0.53</v>
      </c>
    </row>
    <row r="495" spans="1:9">
      <c r="A495">
        <v>494</v>
      </c>
      <c r="B495">
        <v>300</v>
      </c>
      <c r="C495">
        <v>95</v>
      </c>
      <c r="D495">
        <v>2</v>
      </c>
      <c r="E495">
        <v>3</v>
      </c>
      <c r="F495">
        <v>1.5</v>
      </c>
      <c r="G495">
        <v>8.2200000000000006</v>
      </c>
      <c r="H495">
        <v>1</v>
      </c>
      <c r="I495">
        <v>0.62</v>
      </c>
    </row>
    <row r="496" spans="1:9">
      <c r="A496">
        <v>495</v>
      </c>
      <c r="B496">
        <v>301</v>
      </c>
      <c r="C496">
        <v>99</v>
      </c>
      <c r="D496">
        <v>3</v>
      </c>
      <c r="E496">
        <v>2.5</v>
      </c>
      <c r="F496">
        <v>2</v>
      </c>
      <c r="G496">
        <v>8.4499999999999993</v>
      </c>
      <c r="H496">
        <v>1</v>
      </c>
      <c r="I496">
        <v>0.68</v>
      </c>
    </row>
    <row r="497" spans="1:9">
      <c r="A497">
        <v>496</v>
      </c>
      <c r="B497">
        <v>332</v>
      </c>
      <c r="C497">
        <v>108</v>
      </c>
      <c r="D497">
        <v>5</v>
      </c>
      <c r="E497">
        <v>4.5</v>
      </c>
      <c r="F497">
        <v>4</v>
      </c>
      <c r="G497">
        <v>9.02</v>
      </c>
      <c r="H497">
        <v>1</v>
      </c>
      <c r="I497">
        <v>0.87</v>
      </c>
    </row>
    <row r="498" spans="1:9">
      <c r="A498">
        <v>497</v>
      </c>
      <c r="B498">
        <v>337</v>
      </c>
      <c r="C498">
        <v>117</v>
      </c>
      <c r="D498">
        <v>5</v>
      </c>
      <c r="E498">
        <v>5</v>
      </c>
      <c r="F498">
        <v>5</v>
      </c>
      <c r="G498">
        <v>9.8699999999999992</v>
      </c>
      <c r="H498">
        <v>1</v>
      </c>
      <c r="I498">
        <v>0.96</v>
      </c>
    </row>
    <row r="499" spans="1:9">
      <c r="A499">
        <v>498</v>
      </c>
      <c r="B499">
        <v>330</v>
      </c>
      <c r="C499">
        <v>120</v>
      </c>
      <c r="D499">
        <v>5</v>
      </c>
      <c r="E499">
        <v>4.5</v>
      </c>
      <c r="F499">
        <v>5</v>
      </c>
      <c r="G499">
        <v>9.56</v>
      </c>
      <c r="H499">
        <v>1</v>
      </c>
      <c r="I499">
        <v>0.93</v>
      </c>
    </row>
    <row r="500" spans="1:9">
      <c r="A500">
        <v>499</v>
      </c>
      <c r="B500">
        <v>312</v>
      </c>
      <c r="C500">
        <v>103</v>
      </c>
      <c r="D500">
        <v>4</v>
      </c>
      <c r="E500">
        <v>4</v>
      </c>
      <c r="F500">
        <v>5</v>
      </c>
      <c r="G500">
        <v>8.43</v>
      </c>
      <c r="H500">
        <v>0</v>
      </c>
      <c r="I500">
        <v>0.73</v>
      </c>
    </row>
    <row r="501" spans="1:9">
      <c r="A501">
        <v>500</v>
      </c>
      <c r="B501">
        <v>327</v>
      </c>
      <c r="C501">
        <v>113</v>
      </c>
      <c r="D501">
        <v>4</v>
      </c>
      <c r="E501">
        <v>4.5</v>
      </c>
      <c r="F501">
        <v>4.5</v>
      </c>
      <c r="G501">
        <v>9.0399999999999991</v>
      </c>
      <c r="H501">
        <v>0</v>
      </c>
      <c r="I501">
        <v>0.84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5" sqref="A25"/>
    </sheetView>
  </sheetViews>
  <sheetFormatPr defaultRowHeight="15"/>
  <cols>
    <col min="1" max="1" width="146.28515625" customWidth="1"/>
  </cols>
  <sheetData>
    <row r="1" spans="1:1">
      <c r="A1" t="s">
        <v>20</v>
      </c>
    </row>
    <row r="2" spans="1:1">
      <c r="A2" t="s">
        <v>19</v>
      </c>
    </row>
    <row r="6" spans="1:1">
      <c r="A6" s="1" t="s">
        <v>8</v>
      </c>
    </row>
    <row r="7" spans="1:1">
      <c r="A7" s="2" t="s">
        <v>9</v>
      </c>
    </row>
    <row r="8" spans="1:1">
      <c r="A8" s="1" t="s">
        <v>10</v>
      </c>
    </row>
    <row r="9" spans="1:1" ht="33.75">
      <c r="A9" s="2" t="s">
        <v>11</v>
      </c>
    </row>
    <row r="10" spans="1:1">
      <c r="A10" s="1" t="s">
        <v>12</v>
      </c>
    </row>
    <row r="11" spans="1:1">
      <c r="A11" s="2" t="s">
        <v>13</v>
      </c>
    </row>
    <row r="12" spans="1:1">
      <c r="A12" s="1" t="s">
        <v>14</v>
      </c>
    </row>
    <row r="13" spans="1:1">
      <c r="A13" s="2" t="s">
        <v>15</v>
      </c>
    </row>
    <row r="14" spans="1:1">
      <c r="A14" s="1" t="s">
        <v>16</v>
      </c>
    </row>
    <row r="15" spans="1:1" ht="22.5">
      <c r="A15" s="2" t="s">
        <v>17</v>
      </c>
    </row>
    <row r="16" spans="1:1" ht="22.5">
      <c r="A16" s="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 stat_score</vt:lpstr>
      <vt:lpstr>Descriptive stat_chanceOfAdmit</vt:lpstr>
      <vt:lpstr>Hypothesis for Chance of admit</vt:lpstr>
      <vt:lpstr>relationship_score_chanceOfAdmi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Phuong, Tang-My</dc:creator>
  <cp:lastModifiedBy>Phuong Tang</cp:lastModifiedBy>
  <dcterms:created xsi:type="dcterms:W3CDTF">2019-08-07T12:39:54Z</dcterms:created>
  <dcterms:modified xsi:type="dcterms:W3CDTF">2019-10-17T22:52:45Z</dcterms:modified>
</cp:coreProperties>
</file>