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500-0606" sheetId="1" r:id="rId4"/>
    <sheet state="visible" name="0500-0606 comparison" sheetId="2" r:id="rId5"/>
  </sheets>
  <definedNames/>
  <calcPr/>
  <extLst>
    <ext uri="GoogleSheetsCustomDataVersion2">
      <go:sheetsCustomData xmlns:go="http://customooxmlschemas.google.com/" r:id="rId6" roundtripDataChecksum="kBbd/AP2fo7o1WFD4qpcz71ZpE1PLiW6RSPf8mHtB6s="/>
    </ext>
  </extLst>
</workbook>
</file>

<file path=xl/sharedStrings.xml><?xml version="1.0" encoding="utf-8"?>
<sst xmlns="http://schemas.openxmlformats.org/spreadsheetml/2006/main" count="400" uniqueCount="71">
  <si>
    <t>FIXED ASSIGNMENT</t>
  </si>
  <si>
    <t>Flight</t>
  </si>
  <si>
    <t>Aircraft Type</t>
  </si>
  <si>
    <t>AIBT</t>
  </si>
  <si>
    <t>Trip time</t>
  </si>
  <si>
    <t>Allowance added to Trip time</t>
  </si>
  <si>
    <t>Adjusted Trip time</t>
  </si>
  <si>
    <t>earliest pickup after AIBT</t>
  </si>
  <si>
    <t>1st bag on belt</t>
  </si>
  <si>
    <t>1st Bag Deadline</t>
  </si>
  <si>
    <t>1ss task start</t>
  </si>
  <si>
    <t>1st task end</t>
  </si>
  <si>
    <t>2nd task start</t>
  </si>
  <si>
    <t>2nd task end</t>
  </si>
  <si>
    <t>3rd task start</t>
  </si>
  <si>
    <t>3rd task end</t>
  </si>
  <si>
    <t>4th task start</t>
  </si>
  <si>
    <t>4th task end</t>
  </si>
  <si>
    <r>
      <rPr>
        <rFont val="Calibri"/>
        <color rgb="FF000000"/>
        <sz val="12.0"/>
      </rPr>
      <t>5</t>
    </r>
    <r>
      <rPr>
        <rFont val="Calibri"/>
        <color rgb="FF000000"/>
        <sz val="12.0"/>
        <vertAlign val="superscript"/>
      </rPr>
      <t>th</t>
    </r>
    <r>
      <rPr>
        <rFont val="Calibri"/>
        <color rgb="FF000000"/>
        <sz val="12.0"/>
      </rPr>
      <t xml:space="preserve"> task start</t>
    </r>
  </si>
  <si>
    <r>
      <rPr>
        <rFont val="Calibri"/>
        <color rgb="FF000000"/>
        <sz val="12.0"/>
      </rPr>
      <t>5</t>
    </r>
    <r>
      <rPr>
        <rFont val="Calibri"/>
        <color rgb="FF000000"/>
        <sz val="12.0"/>
        <vertAlign val="superscript"/>
      </rPr>
      <t>th</t>
    </r>
    <r>
      <rPr>
        <rFont val="Calibri"/>
        <color rgb="FF000000"/>
        <sz val="12.0"/>
      </rPr>
      <t xml:space="preserve"> task end</t>
    </r>
  </si>
  <si>
    <t>Last Bag on Belt Deadline</t>
  </si>
  <si>
    <t>Last bag in 3rd task for wide body and 4th for A380</t>
  </si>
  <si>
    <t>SQ391</t>
  </si>
  <si>
    <t>Widebody</t>
  </si>
  <si>
    <t>0:02:37.980000</t>
  </si>
  <si>
    <t>Driver1</t>
  </si>
  <si>
    <t>SQ246</t>
  </si>
  <si>
    <t>0:01:31.980000</t>
  </si>
  <si>
    <t>Driver2</t>
  </si>
  <si>
    <t>SQ825</t>
  </si>
  <si>
    <t>0:01:03</t>
  </si>
  <si>
    <t>Driver3</t>
  </si>
  <si>
    <t>SQ23</t>
  </si>
  <si>
    <t>0:03:25.980000</t>
  </si>
  <si>
    <t>missed</t>
  </si>
  <si>
    <t>SQ529</t>
  </si>
  <si>
    <t>0:02:30</t>
  </si>
  <si>
    <t>TR897</t>
  </si>
  <si>
    <t>0:02:22.020000</t>
  </si>
  <si>
    <t>SQ403</t>
  </si>
  <si>
    <t>A380</t>
  </si>
  <si>
    <t>0:01:09</t>
  </si>
  <si>
    <t>Driver4</t>
  </si>
  <si>
    <t>SQ479</t>
  </si>
  <si>
    <t>0:03:40.980000</t>
  </si>
  <si>
    <t>Driver5</t>
  </si>
  <si>
    <t>SQ447</t>
  </si>
  <si>
    <t>0:02:00</t>
  </si>
  <si>
    <t>Driver6</t>
  </si>
  <si>
    <t>SQ323</t>
  </si>
  <si>
    <t>0:02:49.980000</t>
  </si>
  <si>
    <t>Driver7</t>
  </si>
  <si>
    <t>SQ511</t>
  </si>
  <si>
    <t>0:03:10.020000</t>
  </si>
  <si>
    <t>Driver8</t>
  </si>
  <si>
    <t>SQ365</t>
  </si>
  <si>
    <t>0:01:19.980000</t>
  </si>
  <si>
    <t>Driver9</t>
  </si>
  <si>
    <t>SQ345</t>
  </si>
  <si>
    <t>0:02:27</t>
  </si>
  <si>
    <t>Driver10</t>
  </si>
  <si>
    <t>SQ216</t>
  </si>
  <si>
    <t>0:01:40.020000</t>
  </si>
  <si>
    <t>Driver11</t>
  </si>
  <si>
    <t>CROSS ASSIGNMENT</t>
  </si>
  <si>
    <r>
      <rPr>
        <rFont val="Calibri"/>
        <color rgb="FF000000"/>
        <sz val="12.0"/>
      </rPr>
      <t>5</t>
    </r>
    <r>
      <rPr>
        <rFont val="Calibri"/>
        <color rgb="FF000000"/>
        <sz val="12.0"/>
        <vertAlign val="superscript"/>
      </rPr>
      <t>th</t>
    </r>
    <r>
      <rPr>
        <rFont val="Calibri"/>
        <color rgb="FF000000"/>
        <sz val="12.0"/>
      </rPr>
      <t xml:space="preserve"> task start</t>
    </r>
  </si>
  <si>
    <r>
      <rPr>
        <rFont val="Calibri"/>
        <color rgb="FF000000"/>
        <sz val="12.0"/>
      </rPr>
      <t>5</t>
    </r>
    <r>
      <rPr>
        <rFont val="Calibri"/>
        <color rgb="FF000000"/>
        <sz val="12.0"/>
        <vertAlign val="superscript"/>
      </rPr>
      <t>th</t>
    </r>
    <r>
      <rPr>
        <rFont val="Calibri"/>
        <color rgb="FF000000"/>
        <sz val="12.0"/>
      </rPr>
      <t xml:space="preserve"> task end</t>
    </r>
  </si>
  <si>
    <t>5:26</t>
  </si>
  <si>
    <t>Flt#</t>
  </si>
  <si>
    <t>Task Start</t>
  </si>
  <si>
    <t>Task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</si>
</sst>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"/>
    <numFmt numFmtId="165" formatCode="yyyy\-mm\-dd\ hh:mm:ss"/>
  </numFmts>
  <fonts count="8">
    <font>
      <sz val="12.0"/>
      <color rgb="FF000000"/>
      <name val="Calibri"/>
      <scheme val="minor"/>
    </font>
    <font>
      <b/>
      <sz val="12.0"/>
      <color rgb="FF000000"/>
      <name val="Calibri"/>
    </font>
    <font>
      <sz val="12.0"/>
      <color rgb="FF000000"/>
      <name val="Calibri"/>
    </font>
    <font>
      <color theme="1"/>
      <name val="Calibri"/>
      <scheme val="minor"/>
    </font>
    <font>
      <sz val="12.0"/>
      <color theme="1"/>
      <name val="Calibri"/>
    </font>
    <font>
      <sz val="12.0"/>
      <color rgb="FFFF0000"/>
      <name val="Calibri"/>
    </font>
    <font>
      <sz val="12.0"/>
      <color theme="0"/>
      <name val="Calibri"/>
    </font>
    <font>
      <b/>
      <color theme="1"/>
      <name val="Calibri"/>
      <scheme val="minor"/>
    </font>
  </fonts>
  <fills count="1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BE5D6"/>
        <bgColor rgb="FFFBE5D6"/>
      </patternFill>
    </fill>
    <fill>
      <patternFill patternType="solid">
        <fgColor rgb="FF5B277D"/>
        <bgColor rgb="FF5B277D"/>
      </patternFill>
    </fill>
    <fill>
      <patternFill patternType="solid">
        <fgColor rgb="FFFF0000"/>
        <bgColor rgb="FFFF0000"/>
      </patternFill>
    </fill>
    <fill>
      <patternFill patternType="solid">
        <fgColor rgb="FFFFD428"/>
        <bgColor rgb="FFFFD428"/>
      </patternFill>
    </fill>
    <fill>
      <patternFill patternType="solid">
        <fgColor rgb="FFFF5429"/>
        <bgColor rgb="FFFF5429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5983B0"/>
        <bgColor rgb="FF5983B0"/>
      </patternFill>
    </fill>
    <fill>
      <patternFill patternType="solid">
        <fgColor rgb="FF168253"/>
        <bgColor rgb="FF168253"/>
      </patternFill>
    </fill>
    <fill>
      <patternFill patternType="solid">
        <fgColor rgb="FFFFFF6D"/>
        <bgColor rgb="FFFFFF6D"/>
      </patternFill>
    </fill>
    <fill>
      <patternFill patternType="solid">
        <fgColor rgb="FFFF3838"/>
        <bgColor rgb="FFFF3838"/>
      </patternFill>
    </fill>
    <fill>
      <patternFill patternType="solid">
        <fgColor rgb="FF3FAF46"/>
        <bgColor rgb="FF3FAF46"/>
      </patternFill>
    </fill>
    <fill>
      <patternFill patternType="solid">
        <fgColor rgb="FFBBE33D"/>
        <bgColor rgb="FFBBE33D"/>
      </patternFill>
    </fill>
  </fills>
  <borders count="12">
    <border/>
    <border>
      <left/>
      <right/>
      <top/>
      <bottom/>
    </border>
    <border>
      <right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2" numFmtId="164" xfId="0" applyFont="1" applyNumberFormat="1"/>
    <xf borderId="0" fillId="2" fontId="3" numFmtId="0" xfId="0" applyFill="1" applyFont="1"/>
    <xf borderId="0" fillId="0" fontId="2" numFmtId="0" xfId="0" applyAlignment="1" applyFont="1">
      <alignment horizontal="center"/>
    </xf>
    <xf borderId="1" fillId="3" fontId="2" numFmtId="0" xfId="0" applyAlignment="1" applyBorder="1" applyFill="1" applyFont="1">
      <alignment shrinkToFit="0" wrapText="1"/>
    </xf>
    <xf borderId="1" fillId="3" fontId="2" numFmtId="0" xfId="0" applyAlignment="1" applyBorder="1" applyFont="1">
      <alignment horizontal="left" shrinkToFit="0" wrapText="1"/>
    </xf>
    <xf borderId="1" fillId="3" fontId="2" numFmtId="164" xfId="0" applyAlignment="1" applyBorder="1" applyFont="1" applyNumberFormat="1">
      <alignment shrinkToFit="0" wrapText="1"/>
    </xf>
    <xf borderId="1" fillId="3" fontId="2" numFmtId="164" xfId="0" applyAlignment="1" applyBorder="1" applyFont="1" applyNumberFormat="1">
      <alignment horizontal="center" shrinkToFit="0" wrapText="1"/>
    </xf>
    <xf borderId="2" fillId="2" fontId="2" numFmtId="0" xfId="0" applyAlignment="1" applyBorder="1" applyFont="1">
      <alignment shrinkToFit="0" wrapText="1"/>
    </xf>
    <xf borderId="3" fillId="4" fontId="2" numFmtId="0" xfId="0" applyAlignment="1" applyBorder="1" applyFill="1" applyFont="1">
      <alignment shrinkToFit="0" wrapText="1"/>
    </xf>
    <xf borderId="4" fillId="4" fontId="2" numFmtId="0" xfId="0" applyAlignment="1" applyBorder="1" applyFont="1">
      <alignment shrinkToFit="0" wrapText="1"/>
    </xf>
    <xf borderId="4" fillId="5" fontId="2" numFmtId="0" xfId="0" applyAlignment="1" applyBorder="1" applyFill="1" applyFont="1">
      <alignment shrinkToFit="0" wrapText="1"/>
    </xf>
    <xf borderId="5" fillId="5" fontId="2" numFmtId="0" xfId="0" applyAlignment="1" applyBorder="1" applyFont="1">
      <alignment shrinkToFit="0" wrapText="1"/>
    </xf>
    <xf borderId="0" fillId="0" fontId="3" numFmtId="0" xfId="0" applyFont="1"/>
    <xf borderId="0" fillId="0" fontId="2" numFmtId="165" xfId="0" applyAlignment="1" applyFont="1" applyNumberFormat="1">
      <alignment horizontal="left"/>
    </xf>
    <xf borderId="0" fillId="0" fontId="2" numFmtId="20" xfId="0" applyFont="1" applyNumberFormat="1"/>
    <xf borderId="0" fillId="2" fontId="2" numFmtId="20" xfId="0" applyFont="1" applyNumberFormat="1"/>
    <xf borderId="6" fillId="0" fontId="2" numFmtId="20" xfId="0" applyBorder="1" applyFont="1" applyNumberFormat="1"/>
    <xf borderId="0" fillId="0" fontId="4" numFmtId="20" xfId="0" applyFont="1" applyNumberFormat="1"/>
    <xf borderId="0" fillId="0" fontId="4" numFmtId="20" xfId="0" applyAlignment="1" applyFont="1" applyNumberFormat="1">
      <alignment horizontal="center"/>
    </xf>
    <xf borderId="0" fillId="0" fontId="5" numFmtId="0" xfId="0" applyFont="1"/>
    <xf borderId="0" fillId="0" fontId="5" numFmtId="20" xfId="0" applyFont="1" applyNumberFormat="1"/>
    <xf borderId="0" fillId="2" fontId="5" numFmtId="0" xfId="0" applyAlignment="1" applyFont="1">
      <alignment readingOrder="0"/>
    </xf>
    <xf borderId="0" fillId="0" fontId="5" numFmtId="20" xfId="0" applyAlignment="1" applyFont="1" applyNumberFormat="1">
      <alignment horizontal="center"/>
    </xf>
    <xf borderId="0" fillId="2" fontId="5" numFmtId="20" xfId="0" applyFont="1" applyNumberFormat="1"/>
    <xf borderId="7" fillId="0" fontId="2" numFmtId="0" xfId="0" applyBorder="1" applyFont="1"/>
    <xf borderId="7" fillId="0" fontId="2" numFmtId="165" xfId="0" applyAlignment="1" applyBorder="1" applyFont="1" applyNumberFormat="1">
      <alignment horizontal="left"/>
    </xf>
    <xf borderId="7" fillId="0" fontId="2" numFmtId="164" xfId="0" applyBorder="1" applyFont="1" applyNumberFormat="1"/>
    <xf borderId="7" fillId="0" fontId="2" numFmtId="20" xfId="0" applyBorder="1" applyFont="1" applyNumberFormat="1"/>
    <xf borderId="7" fillId="2" fontId="2" numFmtId="20" xfId="0" applyBorder="1" applyFont="1" applyNumberFormat="1"/>
    <xf borderId="8" fillId="0" fontId="2" numFmtId="20" xfId="0" applyBorder="1" applyFont="1" applyNumberFormat="1"/>
    <xf borderId="7" fillId="0" fontId="2" numFmtId="0" xfId="0" applyAlignment="1" applyBorder="1" applyFont="1">
      <alignment horizontal="left"/>
    </xf>
    <xf borderId="7" fillId="0" fontId="4" numFmtId="20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2" fontId="6" numFmtId="20" xfId="0" applyFont="1" applyNumberFormat="1"/>
    <xf borderId="9" fillId="6" fontId="6" numFmtId="20" xfId="0" applyBorder="1" applyFill="1" applyFont="1" applyNumberFormat="1"/>
    <xf borderId="1" fillId="6" fontId="6" numFmtId="20" xfId="0" applyBorder="1" applyFont="1" applyNumberFormat="1"/>
    <xf borderId="1" fillId="4" fontId="2" numFmtId="20" xfId="0" applyBorder="1" applyFont="1" applyNumberFormat="1"/>
    <xf borderId="1" fillId="7" fontId="2" numFmtId="20" xfId="0" applyBorder="1" applyFill="1" applyFont="1" applyNumberFormat="1"/>
    <xf borderId="1" fillId="8" fontId="2" numFmtId="20" xfId="0" applyBorder="1" applyFill="1" applyFont="1" applyNumberFormat="1"/>
    <xf borderId="1" fillId="9" fontId="2" numFmtId="0" xfId="0" applyBorder="1" applyFill="1" applyFont="1"/>
    <xf borderId="9" fillId="9" fontId="2" numFmtId="20" xfId="0" applyBorder="1" applyFont="1" applyNumberFormat="1"/>
    <xf borderId="1" fillId="9" fontId="2" numFmtId="20" xfId="0" applyBorder="1" applyFont="1" applyNumberFormat="1"/>
    <xf borderId="1" fillId="10" fontId="2" numFmtId="49" xfId="0" applyAlignment="1" applyBorder="1" applyFill="1" applyFont="1" applyNumberFormat="1">
      <alignment horizontal="right" shrinkToFit="0" wrapText="1"/>
    </xf>
    <xf borderId="1" fillId="10" fontId="2" numFmtId="20" xfId="0" applyBorder="1" applyFont="1" applyNumberFormat="1"/>
    <xf borderId="1" fillId="11" fontId="2" numFmtId="20" xfId="0" applyBorder="1" applyFill="1" applyFont="1" applyNumberFormat="1"/>
    <xf borderId="1" fillId="6" fontId="2" numFmtId="0" xfId="0" applyBorder="1" applyFont="1"/>
    <xf borderId="9" fillId="12" fontId="2" numFmtId="20" xfId="0" applyBorder="1" applyFill="1" applyFont="1" applyNumberFormat="1"/>
    <xf borderId="1" fillId="12" fontId="2" numFmtId="20" xfId="0" applyBorder="1" applyFont="1" applyNumberFormat="1"/>
    <xf borderId="1" fillId="13" fontId="2" numFmtId="20" xfId="0" applyBorder="1" applyFill="1" applyFont="1" applyNumberFormat="1"/>
    <xf borderId="1" fillId="14" fontId="2" numFmtId="0" xfId="0" applyBorder="1" applyFill="1" applyFont="1"/>
    <xf borderId="9" fillId="13" fontId="2" numFmtId="20" xfId="0" applyBorder="1" applyFont="1" applyNumberFormat="1"/>
    <xf borderId="1" fillId="15" fontId="2" numFmtId="0" xfId="0" applyBorder="1" applyFill="1" applyFont="1"/>
    <xf borderId="9" fillId="11" fontId="2" numFmtId="20" xfId="0" applyBorder="1" applyFont="1" applyNumberFormat="1"/>
    <xf borderId="1" fillId="16" fontId="2" numFmtId="0" xfId="0" applyBorder="1" applyFill="1" applyFont="1"/>
    <xf borderId="9" fillId="7" fontId="2" numFmtId="20" xfId="0" applyBorder="1" applyFont="1" applyNumberFormat="1"/>
    <xf borderId="1" fillId="7" fontId="4" numFmtId="20" xfId="0" applyBorder="1" applyFont="1" applyNumberFormat="1"/>
    <xf borderId="1" fillId="17" fontId="2" numFmtId="0" xfId="0" applyBorder="1" applyFill="1" applyFont="1"/>
    <xf borderId="1" fillId="12" fontId="2" numFmtId="0" xfId="0" applyBorder="1" applyFont="1"/>
    <xf borderId="1" fillId="8" fontId="2" numFmtId="0" xfId="0" applyBorder="1" applyFont="1"/>
    <xf borderId="1" fillId="13" fontId="2" numFmtId="0" xfId="0" applyBorder="1" applyFont="1"/>
    <xf borderId="9" fillId="4" fontId="2" numFmtId="20" xfId="0" applyBorder="1" applyFont="1" applyNumberFormat="1"/>
    <xf borderId="10" fillId="13" fontId="2" numFmtId="20" xfId="0" applyBorder="1" applyFont="1" applyNumberFormat="1"/>
    <xf borderId="11" fillId="13" fontId="2" numFmtId="20" xfId="0" applyBorder="1" applyFont="1" applyNumberFormat="1"/>
    <xf borderId="0" fillId="0" fontId="7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2" numFmtId="0" xfId="0" applyFont="1"/>
    <xf borderId="1" fillId="10" fontId="2" numFmtId="20" xfId="0" applyAlignment="1" applyBorder="1" applyFont="1" applyNumberFormat="1">
      <alignment horizontal="right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9.78"/>
    <col customWidth="1" min="3" max="3" width="19.67"/>
    <col customWidth="1" min="4" max="4" width="15.11"/>
    <col customWidth="1" min="5" max="5" width="17.33"/>
    <col customWidth="1" min="6" max="6" width="9.0"/>
    <col customWidth="1" min="7" max="7" width="9.44"/>
    <col customWidth="1" min="8" max="8" width="9.78"/>
    <col customWidth="1" min="9" max="9" width="8.67"/>
    <col customWidth="1" min="10" max="10" width="7.67"/>
    <col customWidth="1" min="11" max="11" width="12.0"/>
    <col customWidth="1" min="12" max="12" width="7.44"/>
    <col customWidth="1" min="13" max="14" width="8.33"/>
    <col customWidth="1" min="15" max="18" width="8.0"/>
    <col customWidth="1" min="19" max="20" width="7.11"/>
    <col customWidth="1" min="21" max="21" width="8.67"/>
    <col customWidth="1" min="22" max="22" width="3.33"/>
    <col customWidth="1" min="23" max="23" width="8.67"/>
    <col customWidth="1" min="24" max="24" width="3.0"/>
    <col customWidth="1" min="25" max="25" width="8.33"/>
    <col customWidth="1" min="26" max="27" width="10.44"/>
  </cols>
  <sheetData>
    <row r="1" ht="15.75" customHeight="1">
      <c r="A1" s="1" t="s">
        <v>0</v>
      </c>
      <c r="B1" s="2"/>
      <c r="C1" s="3"/>
      <c r="D1" s="4"/>
      <c r="F1" s="4"/>
      <c r="J1" s="5"/>
      <c r="U1" s="3"/>
      <c r="Y1" s="6"/>
    </row>
    <row r="2" ht="52.5" customHeight="1">
      <c r="A2" s="7" t="s">
        <v>1</v>
      </c>
      <c r="B2" s="7" t="s">
        <v>2</v>
      </c>
      <c r="C2" s="8" t="s">
        <v>3</v>
      </c>
      <c r="D2" s="9" t="s">
        <v>4</v>
      </c>
      <c r="E2" s="7" t="s">
        <v>5</v>
      </c>
      <c r="F2" s="10" t="s">
        <v>6</v>
      </c>
      <c r="G2" s="7" t="s">
        <v>7</v>
      </c>
      <c r="H2" s="7" t="s">
        <v>8</v>
      </c>
      <c r="I2" s="7" t="s">
        <v>9</v>
      </c>
      <c r="J2" s="11"/>
      <c r="K2" s="12" t="s">
        <v>10</v>
      </c>
      <c r="L2" s="13" t="s">
        <v>11</v>
      </c>
      <c r="M2" s="14" t="s">
        <v>12</v>
      </c>
      <c r="N2" s="14" t="s">
        <v>13</v>
      </c>
      <c r="O2" s="13" t="s">
        <v>14</v>
      </c>
      <c r="P2" s="13" t="s">
        <v>15</v>
      </c>
      <c r="Q2" s="14" t="s">
        <v>16</v>
      </c>
      <c r="R2" s="15" t="s">
        <v>17</v>
      </c>
      <c r="S2" s="13" t="s">
        <v>18</v>
      </c>
      <c r="T2" s="13" t="s">
        <v>19</v>
      </c>
      <c r="U2" s="3"/>
      <c r="Y2" s="7" t="s">
        <v>20</v>
      </c>
      <c r="AA2" s="16" t="s">
        <v>21</v>
      </c>
    </row>
    <row r="3" ht="15.75" customHeight="1">
      <c r="A3" s="16" t="s">
        <v>22</v>
      </c>
      <c r="B3" s="16" t="s">
        <v>23</v>
      </c>
      <c r="C3" s="17">
        <v>45185.2138888889</v>
      </c>
      <c r="D3" s="16" t="s">
        <v>24</v>
      </c>
      <c r="E3" s="16">
        <v>2.0</v>
      </c>
      <c r="F3" s="4">
        <f t="shared" ref="F3:F16" si="1">D3+TIME(0,E3,0)</f>
        <v>0.003217361111</v>
      </c>
      <c r="G3" s="16">
        <v>11.0</v>
      </c>
      <c r="H3" s="16">
        <v>15.0</v>
      </c>
      <c r="I3" s="18">
        <f t="shared" ref="I3:I16" si="2">C3+TIME(0,H3,0)</f>
        <v>45185.22431</v>
      </c>
      <c r="J3" s="19"/>
      <c r="K3" s="20">
        <f t="shared" ref="K3:K16" si="3">C3+TIME(0,G3,0)</f>
        <v>45185.22153</v>
      </c>
      <c r="L3" s="21">
        <f t="shared" ref="L3:L16" si="4">K3+F3</f>
        <v>45185.22475</v>
      </c>
      <c r="M3" s="18">
        <f t="shared" ref="M3:M16" si="5">L3+D3</f>
        <v>45185.22657</v>
      </c>
      <c r="N3" s="18">
        <f t="shared" ref="N3:N16" si="6">M3+$F3</f>
        <v>45185.22979</v>
      </c>
      <c r="O3" s="18">
        <f t="shared" ref="O3:O16" si="7">N3+$D3</f>
        <v>45185.23162</v>
      </c>
      <c r="P3" s="18">
        <f t="shared" ref="P3:P16" si="8">O3+$F3</f>
        <v>45185.23484</v>
      </c>
      <c r="Q3" s="18">
        <f t="shared" ref="Q3:Q16" si="9">P3+$D3</f>
        <v>45185.23667</v>
      </c>
      <c r="R3" s="18">
        <f t="shared" ref="R3:R16" si="10">Q3+$F3</f>
        <v>45185.23988</v>
      </c>
      <c r="S3" s="18"/>
      <c r="T3" s="18"/>
      <c r="U3" s="3" t="s">
        <v>25</v>
      </c>
      <c r="W3" s="18"/>
      <c r="X3" s="16">
        <v>30.0</v>
      </c>
      <c r="Y3" s="22">
        <f t="shared" ref="Y3:Y16" si="11">C3+TIME(0,X3,0)</f>
        <v>45185.23472</v>
      </c>
    </row>
    <row r="4" ht="15.75" customHeight="1">
      <c r="A4" s="16" t="s">
        <v>26</v>
      </c>
      <c r="B4" s="16" t="s">
        <v>23</v>
      </c>
      <c r="C4" s="17">
        <v>45185.2159722222</v>
      </c>
      <c r="D4" s="16" t="s">
        <v>27</v>
      </c>
      <c r="E4" s="16">
        <v>2.0</v>
      </c>
      <c r="F4" s="4">
        <f t="shared" si="1"/>
        <v>0.002453472222</v>
      </c>
      <c r="G4" s="16">
        <v>11.0</v>
      </c>
      <c r="H4" s="16">
        <v>15.0</v>
      </c>
      <c r="I4" s="18">
        <f t="shared" si="2"/>
        <v>45185.22639</v>
      </c>
      <c r="J4" s="19"/>
      <c r="K4" s="20">
        <f t="shared" si="3"/>
        <v>45185.22361</v>
      </c>
      <c r="L4" s="18">
        <f t="shared" si="4"/>
        <v>45185.22606</v>
      </c>
      <c r="M4" s="18">
        <f t="shared" si="5"/>
        <v>45185.22713</v>
      </c>
      <c r="N4" s="18">
        <f t="shared" si="6"/>
        <v>45185.22958</v>
      </c>
      <c r="O4" s="18">
        <f t="shared" si="7"/>
        <v>45185.23065</v>
      </c>
      <c r="P4" s="18">
        <f t="shared" si="8"/>
        <v>45185.2331</v>
      </c>
      <c r="Q4" s="18">
        <f t="shared" si="9"/>
        <v>45185.23417</v>
      </c>
      <c r="R4" s="18">
        <f t="shared" si="10"/>
        <v>45185.23662</v>
      </c>
      <c r="S4" s="18"/>
      <c r="T4" s="18"/>
      <c r="U4" s="3" t="s">
        <v>28</v>
      </c>
      <c r="W4" s="18"/>
      <c r="X4" s="16">
        <v>30.0</v>
      </c>
      <c r="Y4" s="22">
        <f t="shared" si="11"/>
        <v>45185.23681</v>
      </c>
    </row>
    <row r="5" ht="15.75" customHeight="1">
      <c r="A5" s="16" t="s">
        <v>29</v>
      </c>
      <c r="B5" s="16" t="s">
        <v>23</v>
      </c>
      <c r="C5" s="17">
        <v>45185.2270833333</v>
      </c>
      <c r="D5" s="16" t="s">
        <v>30</v>
      </c>
      <c r="E5" s="16">
        <v>2.0</v>
      </c>
      <c r="F5" s="4">
        <f t="shared" si="1"/>
        <v>0.002118055556</v>
      </c>
      <c r="G5" s="16">
        <v>11.0</v>
      </c>
      <c r="H5" s="16">
        <v>15.0</v>
      </c>
      <c r="I5" s="18">
        <f t="shared" si="2"/>
        <v>45185.2375</v>
      </c>
      <c r="J5" s="19"/>
      <c r="K5" s="20">
        <f t="shared" si="3"/>
        <v>45185.23472</v>
      </c>
      <c r="L5" s="18">
        <f t="shared" si="4"/>
        <v>45185.23684</v>
      </c>
      <c r="M5" s="18">
        <f t="shared" si="5"/>
        <v>45185.23757</v>
      </c>
      <c r="N5" s="18">
        <f t="shared" si="6"/>
        <v>45185.23969</v>
      </c>
      <c r="O5" s="18">
        <f t="shared" si="7"/>
        <v>45185.24042</v>
      </c>
      <c r="P5" s="18">
        <f t="shared" si="8"/>
        <v>45185.24253</v>
      </c>
      <c r="Q5" s="18">
        <f t="shared" si="9"/>
        <v>45185.24326</v>
      </c>
      <c r="R5" s="18">
        <f t="shared" si="10"/>
        <v>45185.24538</v>
      </c>
      <c r="S5" s="18"/>
      <c r="T5" s="18"/>
      <c r="U5" s="3" t="s">
        <v>31</v>
      </c>
      <c r="W5" s="18"/>
      <c r="X5" s="16">
        <v>30.0</v>
      </c>
      <c r="Y5" s="22">
        <f t="shared" si="11"/>
        <v>45185.24792</v>
      </c>
    </row>
    <row r="6" ht="15.75" customHeight="1">
      <c r="A6" s="23" t="s">
        <v>32</v>
      </c>
      <c r="B6" s="16" t="s">
        <v>23</v>
      </c>
      <c r="C6" s="17">
        <v>45185.2319444444</v>
      </c>
      <c r="D6" s="16" t="s">
        <v>33</v>
      </c>
      <c r="E6" s="16">
        <v>2.0</v>
      </c>
      <c r="F6" s="4">
        <f t="shared" si="1"/>
        <v>0.003772916667</v>
      </c>
      <c r="G6" s="16">
        <v>11.0</v>
      </c>
      <c r="H6" s="16">
        <v>15.0</v>
      </c>
      <c r="I6" s="24">
        <f t="shared" si="2"/>
        <v>45185.24236</v>
      </c>
      <c r="J6" s="25" t="s">
        <v>34</v>
      </c>
      <c r="K6" s="20">
        <f t="shared" si="3"/>
        <v>45185.23958</v>
      </c>
      <c r="L6" s="24">
        <f t="shared" si="4"/>
        <v>45185.24336</v>
      </c>
      <c r="M6" s="18">
        <f t="shared" si="5"/>
        <v>45185.24574</v>
      </c>
      <c r="N6" s="18">
        <f t="shared" si="6"/>
        <v>45185.24951</v>
      </c>
      <c r="O6" s="18">
        <f t="shared" si="7"/>
        <v>45185.2519</v>
      </c>
      <c r="P6" s="24">
        <f t="shared" si="8"/>
        <v>45185.25567</v>
      </c>
      <c r="Q6" s="18">
        <f t="shared" si="9"/>
        <v>45185.25805</v>
      </c>
      <c r="R6" s="18">
        <f t="shared" si="10"/>
        <v>45185.26183</v>
      </c>
      <c r="S6" s="18"/>
      <c r="T6" s="18"/>
      <c r="U6" s="3" t="s">
        <v>28</v>
      </c>
      <c r="X6" s="16">
        <v>30.0</v>
      </c>
      <c r="Y6" s="26">
        <f t="shared" si="11"/>
        <v>45185.25278</v>
      </c>
      <c r="Z6" s="23" t="s">
        <v>34</v>
      </c>
    </row>
    <row r="7" ht="15.75" customHeight="1">
      <c r="A7" s="16" t="s">
        <v>35</v>
      </c>
      <c r="B7" s="16" t="s">
        <v>23</v>
      </c>
      <c r="C7" s="17">
        <v>45185.2368055556</v>
      </c>
      <c r="D7" s="16" t="s">
        <v>36</v>
      </c>
      <c r="E7" s="16">
        <v>2.0</v>
      </c>
      <c r="F7" s="4">
        <f t="shared" si="1"/>
        <v>0.003125</v>
      </c>
      <c r="G7" s="16">
        <v>11.0</v>
      </c>
      <c r="H7" s="16">
        <v>15.0</v>
      </c>
      <c r="I7" s="18">
        <f t="shared" si="2"/>
        <v>45185.24722</v>
      </c>
      <c r="J7" s="27"/>
      <c r="K7" s="20">
        <f t="shared" si="3"/>
        <v>45185.24444</v>
      </c>
      <c r="L7" s="18">
        <f t="shared" si="4"/>
        <v>45185.24757</v>
      </c>
      <c r="M7" s="18">
        <f t="shared" si="5"/>
        <v>45185.24931</v>
      </c>
      <c r="N7" s="18">
        <f t="shared" si="6"/>
        <v>45185.25243</v>
      </c>
      <c r="O7" s="18">
        <f t="shared" si="7"/>
        <v>45185.25417</v>
      </c>
      <c r="P7" s="18">
        <f t="shared" si="8"/>
        <v>45185.25729</v>
      </c>
      <c r="Q7" s="18">
        <f t="shared" si="9"/>
        <v>45185.25903</v>
      </c>
      <c r="R7" s="18">
        <f t="shared" si="10"/>
        <v>45185.26215</v>
      </c>
      <c r="S7" s="18"/>
      <c r="T7" s="18"/>
      <c r="U7" s="3" t="s">
        <v>25</v>
      </c>
      <c r="X7" s="16">
        <v>30.0</v>
      </c>
      <c r="Y7" s="22">
        <f t="shared" si="11"/>
        <v>45185.25764</v>
      </c>
      <c r="Z7" s="23"/>
    </row>
    <row r="8" ht="15.75" customHeight="1">
      <c r="A8" s="16" t="s">
        <v>37</v>
      </c>
      <c r="B8" s="16" t="s">
        <v>23</v>
      </c>
      <c r="C8" s="17">
        <v>45185.2395833333</v>
      </c>
      <c r="D8" s="16" t="s">
        <v>38</v>
      </c>
      <c r="E8" s="16">
        <v>2.0</v>
      </c>
      <c r="F8" s="4">
        <f t="shared" si="1"/>
        <v>0.003032638889</v>
      </c>
      <c r="G8" s="16">
        <v>11.0</v>
      </c>
      <c r="H8" s="16">
        <v>15.0</v>
      </c>
      <c r="I8" s="18">
        <f t="shared" si="2"/>
        <v>45185.25</v>
      </c>
      <c r="J8" s="27"/>
      <c r="K8" s="20">
        <f t="shared" si="3"/>
        <v>45185.24722</v>
      </c>
      <c r="L8" s="18">
        <f t="shared" si="4"/>
        <v>45185.25025</v>
      </c>
      <c r="M8" s="18">
        <f t="shared" si="5"/>
        <v>45185.2519</v>
      </c>
      <c r="N8" s="18">
        <f t="shared" si="6"/>
        <v>45185.25493</v>
      </c>
      <c r="O8" s="18">
        <f t="shared" si="7"/>
        <v>45185.25658</v>
      </c>
      <c r="P8" s="18">
        <f t="shared" si="8"/>
        <v>45185.25961</v>
      </c>
      <c r="Q8" s="18">
        <f t="shared" si="9"/>
        <v>45185.26125</v>
      </c>
      <c r="R8" s="18">
        <f t="shared" si="10"/>
        <v>45185.26428</v>
      </c>
      <c r="S8" s="18"/>
      <c r="T8" s="18"/>
      <c r="U8" s="3" t="s">
        <v>31</v>
      </c>
      <c r="X8" s="16">
        <v>30.0</v>
      </c>
      <c r="Y8" s="22">
        <f t="shared" si="11"/>
        <v>45185.26042</v>
      </c>
      <c r="Z8" s="23"/>
    </row>
    <row r="9" ht="15.75" customHeight="1">
      <c r="A9" s="16" t="s">
        <v>39</v>
      </c>
      <c r="B9" s="16" t="s">
        <v>40</v>
      </c>
      <c r="C9" s="17">
        <v>45185.2416666667</v>
      </c>
      <c r="D9" s="16" t="s">
        <v>41</v>
      </c>
      <c r="E9" s="16">
        <v>2.0</v>
      </c>
      <c r="F9" s="4">
        <f t="shared" si="1"/>
        <v>0.0021875</v>
      </c>
      <c r="G9" s="16">
        <v>11.0</v>
      </c>
      <c r="H9" s="16">
        <v>15.0</v>
      </c>
      <c r="I9" s="18">
        <f t="shared" si="2"/>
        <v>45185.25208</v>
      </c>
      <c r="J9" s="27"/>
      <c r="K9" s="20">
        <f t="shared" si="3"/>
        <v>45185.24931</v>
      </c>
      <c r="L9" s="18">
        <f t="shared" si="4"/>
        <v>45185.25149</v>
      </c>
      <c r="M9" s="18">
        <f t="shared" si="5"/>
        <v>45185.25229</v>
      </c>
      <c r="N9" s="18">
        <f t="shared" si="6"/>
        <v>45185.25448</v>
      </c>
      <c r="O9" s="18">
        <f t="shared" si="7"/>
        <v>45185.25528</v>
      </c>
      <c r="P9" s="18">
        <f t="shared" si="8"/>
        <v>45185.25747</v>
      </c>
      <c r="Q9" s="18">
        <f t="shared" si="9"/>
        <v>45185.25826</v>
      </c>
      <c r="R9" s="18">
        <f t="shared" si="10"/>
        <v>45185.26045</v>
      </c>
      <c r="S9" s="18">
        <f>R9+D9</f>
        <v>45185.26125</v>
      </c>
      <c r="T9" s="18">
        <f>S9+F9</f>
        <v>45185.26344</v>
      </c>
      <c r="U9" s="3" t="s">
        <v>42</v>
      </c>
      <c r="X9" s="16">
        <v>35.0</v>
      </c>
      <c r="Y9" s="22">
        <f t="shared" si="11"/>
        <v>45185.26597</v>
      </c>
      <c r="Z9" s="23"/>
    </row>
    <row r="10" ht="15.75" customHeight="1">
      <c r="A10" s="23" t="s">
        <v>43</v>
      </c>
      <c r="B10" s="16" t="s">
        <v>23</v>
      </c>
      <c r="C10" s="17">
        <v>45185.2430555555</v>
      </c>
      <c r="D10" s="16" t="s">
        <v>44</v>
      </c>
      <c r="E10" s="16">
        <v>2.0</v>
      </c>
      <c r="F10" s="4">
        <f t="shared" si="1"/>
        <v>0.003946527778</v>
      </c>
      <c r="G10" s="16">
        <v>11.0</v>
      </c>
      <c r="H10" s="16">
        <v>15.0</v>
      </c>
      <c r="I10" s="24">
        <f t="shared" si="2"/>
        <v>45185.25347</v>
      </c>
      <c r="J10" s="25" t="s">
        <v>34</v>
      </c>
      <c r="K10" s="20">
        <f t="shared" si="3"/>
        <v>45185.25069</v>
      </c>
      <c r="L10" s="24">
        <f t="shared" si="4"/>
        <v>45185.25464</v>
      </c>
      <c r="M10" s="18">
        <f t="shared" si="5"/>
        <v>45185.2572</v>
      </c>
      <c r="N10" s="18">
        <f t="shared" si="6"/>
        <v>45185.26115</v>
      </c>
      <c r="O10" s="18">
        <f t="shared" si="7"/>
        <v>45185.2637</v>
      </c>
      <c r="P10" s="24">
        <f t="shared" si="8"/>
        <v>45185.26765</v>
      </c>
      <c r="Q10" s="18">
        <f t="shared" si="9"/>
        <v>45185.27021</v>
      </c>
      <c r="R10" s="18">
        <f t="shared" si="10"/>
        <v>45185.27415</v>
      </c>
      <c r="S10" s="18"/>
      <c r="T10" s="18"/>
      <c r="U10" s="3" t="s">
        <v>45</v>
      </c>
      <c r="X10" s="16">
        <v>30.0</v>
      </c>
      <c r="Y10" s="26">
        <f t="shared" si="11"/>
        <v>45185.26389</v>
      </c>
      <c r="Z10" s="23" t="s">
        <v>34</v>
      </c>
    </row>
    <row r="11" ht="15.75" customHeight="1">
      <c r="A11" s="16" t="s">
        <v>46</v>
      </c>
      <c r="B11" s="16" t="s">
        <v>23</v>
      </c>
      <c r="C11" s="17">
        <v>45185.24375</v>
      </c>
      <c r="D11" s="16" t="s">
        <v>47</v>
      </c>
      <c r="E11" s="16">
        <v>2.0</v>
      </c>
      <c r="F11" s="4">
        <f t="shared" si="1"/>
        <v>0.002777777778</v>
      </c>
      <c r="G11" s="16">
        <v>11.0</v>
      </c>
      <c r="H11" s="16">
        <v>15.0</v>
      </c>
      <c r="I11" s="18">
        <f t="shared" si="2"/>
        <v>45185.25417</v>
      </c>
      <c r="J11" s="27"/>
      <c r="K11" s="20">
        <f t="shared" si="3"/>
        <v>45185.25139</v>
      </c>
      <c r="L11" s="18">
        <f t="shared" si="4"/>
        <v>45185.25417</v>
      </c>
      <c r="M11" s="18">
        <f t="shared" si="5"/>
        <v>45185.25556</v>
      </c>
      <c r="N11" s="18">
        <f t="shared" si="6"/>
        <v>45185.25833</v>
      </c>
      <c r="O11" s="18">
        <f t="shared" si="7"/>
        <v>45185.25972</v>
      </c>
      <c r="P11" s="18">
        <f t="shared" si="8"/>
        <v>45185.2625</v>
      </c>
      <c r="Q11" s="18">
        <f t="shared" si="9"/>
        <v>45185.26389</v>
      </c>
      <c r="R11" s="18">
        <f t="shared" si="10"/>
        <v>45185.26667</v>
      </c>
      <c r="S11" s="18"/>
      <c r="T11" s="18"/>
      <c r="U11" s="3" t="s">
        <v>48</v>
      </c>
      <c r="X11" s="16">
        <v>30.0</v>
      </c>
      <c r="Y11" s="22">
        <f t="shared" si="11"/>
        <v>45185.26458</v>
      </c>
      <c r="Z11" s="23"/>
    </row>
    <row r="12" ht="15.75" customHeight="1">
      <c r="A12" s="16" t="s">
        <v>49</v>
      </c>
      <c r="B12" s="16" t="s">
        <v>23</v>
      </c>
      <c r="C12" s="17">
        <v>45185.2451388889</v>
      </c>
      <c r="D12" s="16" t="s">
        <v>50</v>
      </c>
      <c r="E12" s="16">
        <v>2.0</v>
      </c>
      <c r="F12" s="4">
        <f t="shared" si="1"/>
        <v>0.00335625</v>
      </c>
      <c r="G12" s="16">
        <v>11.0</v>
      </c>
      <c r="H12" s="16">
        <v>15.0</v>
      </c>
      <c r="I12" s="18">
        <f t="shared" si="2"/>
        <v>45185.25556</v>
      </c>
      <c r="J12" s="27"/>
      <c r="K12" s="20">
        <f t="shared" si="3"/>
        <v>45185.25278</v>
      </c>
      <c r="L12" s="18">
        <f t="shared" si="4"/>
        <v>45185.25613</v>
      </c>
      <c r="M12" s="18">
        <f t="shared" si="5"/>
        <v>45185.2581</v>
      </c>
      <c r="N12" s="18">
        <f t="shared" si="6"/>
        <v>45185.26146</v>
      </c>
      <c r="O12" s="18">
        <f t="shared" si="7"/>
        <v>45185.26343</v>
      </c>
      <c r="P12" s="24">
        <f t="shared" si="8"/>
        <v>45185.26678</v>
      </c>
      <c r="Q12" s="18">
        <f t="shared" si="9"/>
        <v>45185.26875</v>
      </c>
      <c r="R12" s="18">
        <f t="shared" si="10"/>
        <v>45185.2721</v>
      </c>
      <c r="S12" s="18"/>
      <c r="T12" s="18"/>
      <c r="U12" s="3" t="s">
        <v>51</v>
      </c>
      <c r="X12" s="16">
        <v>30.0</v>
      </c>
      <c r="Y12" s="26">
        <f t="shared" si="11"/>
        <v>45185.26597</v>
      </c>
      <c r="Z12" s="23" t="s">
        <v>34</v>
      </c>
    </row>
    <row r="13" ht="15.75" customHeight="1">
      <c r="A13" s="23" t="s">
        <v>52</v>
      </c>
      <c r="B13" s="16" t="s">
        <v>23</v>
      </c>
      <c r="C13" s="17">
        <v>45185.2506944444</v>
      </c>
      <c r="D13" s="16" t="s">
        <v>53</v>
      </c>
      <c r="E13" s="16">
        <v>2.0</v>
      </c>
      <c r="F13" s="4">
        <f t="shared" si="1"/>
        <v>0.003588194444</v>
      </c>
      <c r="G13" s="16">
        <v>11.0</v>
      </c>
      <c r="H13" s="16">
        <v>15.0</v>
      </c>
      <c r="I13" s="24">
        <f t="shared" si="2"/>
        <v>45185.26111</v>
      </c>
      <c r="J13" s="25" t="s">
        <v>34</v>
      </c>
      <c r="K13" s="20">
        <f t="shared" si="3"/>
        <v>45185.25833</v>
      </c>
      <c r="L13" s="24">
        <f t="shared" si="4"/>
        <v>45185.26192</v>
      </c>
      <c r="M13" s="18">
        <f t="shared" si="5"/>
        <v>45185.26412</v>
      </c>
      <c r="N13" s="18">
        <f t="shared" si="6"/>
        <v>45185.26771</v>
      </c>
      <c r="O13" s="18">
        <f t="shared" si="7"/>
        <v>45185.26991</v>
      </c>
      <c r="P13" s="24">
        <f t="shared" si="8"/>
        <v>45185.2735</v>
      </c>
      <c r="Q13" s="18">
        <f t="shared" si="9"/>
        <v>45185.2757</v>
      </c>
      <c r="R13" s="18">
        <f t="shared" si="10"/>
        <v>45185.27928</v>
      </c>
      <c r="S13" s="18"/>
      <c r="T13" s="18"/>
      <c r="U13" s="3" t="s">
        <v>54</v>
      </c>
      <c r="X13" s="16">
        <v>30.0</v>
      </c>
      <c r="Y13" s="26">
        <f t="shared" si="11"/>
        <v>45185.27153</v>
      </c>
      <c r="Z13" s="23" t="s">
        <v>34</v>
      </c>
    </row>
    <row r="14" ht="15.75" customHeight="1">
      <c r="A14" s="16" t="s">
        <v>55</v>
      </c>
      <c r="B14" s="16" t="s">
        <v>23</v>
      </c>
      <c r="C14" s="17">
        <v>45185.2513888889</v>
      </c>
      <c r="D14" s="16" t="s">
        <v>56</v>
      </c>
      <c r="E14" s="16">
        <v>2.0</v>
      </c>
      <c r="F14" s="4">
        <f t="shared" si="1"/>
        <v>0.002314583333</v>
      </c>
      <c r="G14" s="16">
        <v>11.0</v>
      </c>
      <c r="H14" s="16">
        <v>15.0</v>
      </c>
      <c r="I14" s="18">
        <f t="shared" si="2"/>
        <v>45185.26181</v>
      </c>
      <c r="J14" s="19"/>
      <c r="K14" s="20">
        <f t="shared" si="3"/>
        <v>45185.25903</v>
      </c>
      <c r="L14" s="18">
        <f t="shared" si="4"/>
        <v>45185.26134</v>
      </c>
      <c r="M14" s="18">
        <f t="shared" si="5"/>
        <v>45185.26227</v>
      </c>
      <c r="N14" s="18">
        <f t="shared" si="6"/>
        <v>45185.26458</v>
      </c>
      <c r="O14" s="18">
        <f t="shared" si="7"/>
        <v>45185.26551</v>
      </c>
      <c r="P14" s="18">
        <f t="shared" si="8"/>
        <v>45185.26782</v>
      </c>
      <c r="Q14" s="18">
        <f t="shared" si="9"/>
        <v>45185.26875</v>
      </c>
      <c r="R14" s="18">
        <f t="shared" si="10"/>
        <v>45185.27106</v>
      </c>
      <c r="S14" s="18"/>
      <c r="T14" s="18"/>
      <c r="U14" s="3" t="s">
        <v>57</v>
      </c>
      <c r="X14" s="16">
        <v>30.0</v>
      </c>
      <c r="Y14" s="22">
        <f t="shared" si="11"/>
        <v>45185.27222</v>
      </c>
    </row>
    <row r="15" ht="15.75" customHeight="1">
      <c r="A15" s="16" t="s">
        <v>58</v>
      </c>
      <c r="B15" s="16" t="s">
        <v>23</v>
      </c>
      <c r="C15" s="17">
        <v>45185.2527777778</v>
      </c>
      <c r="D15" s="16" t="s">
        <v>59</v>
      </c>
      <c r="E15" s="16">
        <v>2.0</v>
      </c>
      <c r="F15" s="4">
        <f t="shared" si="1"/>
        <v>0.003090277778</v>
      </c>
      <c r="G15" s="16">
        <v>11.0</v>
      </c>
      <c r="H15" s="16">
        <v>15.0</v>
      </c>
      <c r="I15" s="18">
        <f t="shared" si="2"/>
        <v>45185.26319</v>
      </c>
      <c r="J15" s="19"/>
      <c r="K15" s="20">
        <f t="shared" si="3"/>
        <v>45185.26042</v>
      </c>
      <c r="L15" s="18">
        <f t="shared" si="4"/>
        <v>45185.26351</v>
      </c>
      <c r="M15" s="18">
        <f t="shared" si="5"/>
        <v>45185.26521</v>
      </c>
      <c r="N15" s="18">
        <f t="shared" si="6"/>
        <v>45185.2683</v>
      </c>
      <c r="O15" s="18">
        <f t="shared" si="7"/>
        <v>45185.27</v>
      </c>
      <c r="P15" s="18">
        <f t="shared" si="8"/>
        <v>45185.27309</v>
      </c>
      <c r="Q15" s="18">
        <f t="shared" si="9"/>
        <v>45185.27479</v>
      </c>
      <c r="R15" s="18">
        <f t="shared" si="10"/>
        <v>45185.27788</v>
      </c>
      <c r="S15" s="18"/>
      <c r="T15" s="18"/>
      <c r="U15" s="3" t="s">
        <v>60</v>
      </c>
      <c r="X15" s="16">
        <v>30.0</v>
      </c>
      <c r="Y15" s="22">
        <f t="shared" si="11"/>
        <v>45185.27361</v>
      </c>
    </row>
    <row r="16" ht="15.75" customHeight="1">
      <c r="A16" s="28" t="s">
        <v>61</v>
      </c>
      <c r="B16" s="28" t="s">
        <v>23</v>
      </c>
      <c r="C16" s="29">
        <v>45185.2541666667</v>
      </c>
      <c r="D16" s="28" t="s">
        <v>62</v>
      </c>
      <c r="E16" s="28">
        <v>2.0</v>
      </c>
      <c r="F16" s="30">
        <f t="shared" si="1"/>
        <v>0.002546527778</v>
      </c>
      <c r="G16" s="28">
        <v>11.0</v>
      </c>
      <c r="H16" s="28">
        <v>15.0</v>
      </c>
      <c r="I16" s="31">
        <f t="shared" si="2"/>
        <v>45185.26458</v>
      </c>
      <c r="J16" s="32"/>
      <c r="K16" s="33">
        <f t="shared" si="3"/>
        <v>45185.26181</v>
      </c>
      <c r="L16" s="31">
        <f t="shared" si="4"/>
        <v>45185.26435</v>
      </c>
      <c r="M16" s="31">
        <f t="shared" si="5"/>
        <v>45185.26551</v>
      </c>
      <c r="N16" s="31">
        <f t="shared" si="6"/>
        <v>45185.26806</v>
      </c>
      <c r="O16" s="31">
        <f t="shared" si="7"/>
        <v>45185.26921</v>
      </c>
      <c r="P16" s="31">
        <f t="shared" si="8"/>
        <v>45185.27176</v>
      </c>
      <c r="Q16" s="31">
        <f t="shared" si="9"/>
        <v>45185.27292</v>
      </c>
      <c r="R16" s="31">
        <f t="shared" si="10"/>
        <v>45185.27546</v>
      </c>
      <c r="S16" s="31"/>
      <c r="T16" s="31"/>
      <c r="U16" s="34" t="s">
        <v>63</v>
      </c>
      <c r="V16" s="28"/>
      <c r="W16" s="28"/>
      <c r="X16" s="28">
        <v>30.0</v>
      </c>
      <c r="Y16" s="35">
        <f t="shared" si="11"/>
        <v>45185.275</v>
      </c>
      <c r="Z16" s="28"/>
      <c r="AA16" s="28"/>
    </row>
    <row r="17" ht="15.75" customHeight="1">
      <c r="C17" s="3"/>
      <c r="J17" s="5"/>
      <c r="U17" s="3"/>
      <c r="Y17" s="36"/>
    </row>
    <row r="18" ht="15.75" customHeight="1">
      <c r="C18" s="3"/>
      <c r="J18" s="5"/>
      <c r="U18" s="3"/>
      <c r="Y18" s="36"/>
    </row>
    <row r="19" ht="15.75" customHeight="1">
      <c r="A19" s="1" t="s">
        <v>64</v>
      </c>
      <c r="B19" s="2"/>
      <c r="C19" s="3"/>
      <c r="D19" s="4"/>
      <c r="F19" s="4"/>
      <c r="J19" s="5"/>
      <c r="U19" s="3"/>
      <c r="Y19" s="36"/>
    </row>
    <row r="20" ht="15.75" customHeight="1">
      <c r="A20" s="7" t="s">
        <v>1</v>
      </c>
      <c r="B20" s="7" t="s">
        <v>2</v>
      </c>
      <c r="C20" s="8" t="s">
        <v>3</v>
      </c>
      <c r="D20" s="9" t="s">
        <v>4</v>
      </c>
      <c r="E20" s="7" t="s">
        <v>5</v>
      </c>
      <c r="F20" s="10" t="s">
        <v>6</v>
      </c>
      <c r="G20" s="7" t="s">
        <v>7</v>
      </c>
      <c r="H20" s="7" t="s">
        <v>8</v>
      </c>
      <c r="I20" s="7" t="s">
        <v>9</v>
      </c>
      <c r="J20" s="11"/>
      <c r="K20" s="12" t="s">
        <v>10</v>
      </c>
      <c r="L20" s="13" t="s">
        <v>11</v>
      </c>
      <c r="M20" s="14" t="s">
        <v>12</v>
      </c>
      <c r="N20" s="14" t="s">
        <v>13</v>
      </c>
      <c r="O20" s="13" t="s">
        <v>14</v>
      </c>
      <c r="P20" s="13" t="s">
        <v>15</v>
      </c>
      <c r="Q20" s="14" t="s">
        <v>16</v>
      </c>
      <c r="R20" s="15" t="s">
        <v>17</v>
      </c>
      <c r="S20" s="13" t="s">
        <v>65</v>
      </c>
      <c r="T20" s="13" t="s">
        <v>66</v>
      </c>
      <c r="U20" s="3"/>
      <c r="Y20" s="7" t="s">
        <v>20</v>
      </c>
    </row>
    <row r="21" ht="15.75" customHeight="1">
      <c r="A21" s="16" t="s">
        <v>22</v>
      </c>
      <c r="B21" s="16" t="s">
        <v>23</v>
      </c>
      <c r="C21" s="17">
        <v>45185.2138888889</v>
      </c>
      <c r="D21" s="16" t="s">
        <v>24</v>
      </c>
      <c r="E21" s="16">
        <v>2.0</v>
      </c>
      <c r="F21" s="4">
        <f t="shared" ref="F21:F34" si="12">D21+TIME(0,E21,0)</f>
        <v>0.003217361111</v>
      </c>
      <c r="G21" s="16">
        <v>11.0</v>
      </c>
      <c r="H21" s="16">
        <v>15.0</v>
      </c>
      <c r="I21" s="18">
        <f t="shared" ref="I21:I34" si="13">C21+TIME(0,H21,0)</f>
        <v>45185.22431</v>
      </c>
      <c r="J21" s="37"/>
      <c r="K21" s="38">
        <v>0.221527777777778</v>
      </c>
      <c r="L21" s="39">
        <f t="shared" ref="L21:L34" si="14">K21+F21</f>
        <v>0.2247451389</v>
      </c>
      <c r="M21" s="40">
        <v>0.224305555555556</v>
      </c>
      <c r="N21" s="40">
        <f t="shared" ref="N21:N34" si="15">M21+$F21</f>
        <v>0.2275229167</v>
      </c>
      <c r="O21" s="41">
        <v>0.227083333333333</v>
      </c>
      <c r="P21" s="41">
        <f t="shared" ref="P21:P25" si="16">O21+$F21</f>
        <v>0.2303006944</v>
      </c>
      <c r="Q21" s="42">
        <v>0.229861111111111</v>
      </c>
      <c r="R21" s="42">
        <f t="shared" ref="R21:R33" si="17">Q21+$F21</f>
        <v>0.2330784722</v>
      </c>
      <c r="S21" s="18"/>
      <c r="T21" s="18"/>
      <c r="U21" s="3"/>
      <c r="V21" s="43"/>
      <c r="W21" s="16" t="s">
        <v>25</v>
      </c>
      <c r="X21" s="16">
        <v>30.0</v>
      </c>
      <c r="Y21" s="22">
        <f t="shared" ref="Y21:Y34" si="18">C21+TIME(0,X21,0)</f>
        <v>45185.23472</v>
      </c>
    </row>
    <row r="22" ht="15.75" customHeight="1">
      <c r="A22" s="16" t="s">
        <v>26</v>
      </c>
      <c r="B22" s="16" t="s">
        <v>23</v>
      </c>
      <c r="C22" s="17">
        <v>45185.2159722222</v>
      </c>
      <c r="D22" s="16" t="s">
        <v>27</v>
      </c>
      <c r="E22" s="16">
        <v>2.0</v>
      </c>
      <c r="F22" s="4">
        <f t="shared" si="12"/>
        <v>0.002453472222</v>
      </c>
      <c r="G22" s="16">
        <v>11.0</v>
      </c>
      <c r="H22" s="16">
        <v>15.0</v>
      </c>
      <c r="I22" s="18">
        <f t="shared" si="13"/>
        <v>45185.22639</v>
      </c>
      <c r="J22" s="19"/>
      <c r="K22" s="44">
        <v>0.223611111111111</v>
      </c>
      <c r="L22" s="45">
        <f t="shared" si="14"/>
        <v>0.2260645833</v>
      </c>
      <c r="M22" s="46" t="s">
        <v>67</v>
      </c>
      <c r="N22" s="47">
        <f t="shared" si="15"/>
        <v>0.2288423611</v>
      </c>
      <c r="O22" s="48">
        <v>0.229166666666667</v>
      </c>
      <c r="P22" s="48">
        <f t="shared" si="16"/>
        <v>0.2316201389</v>
      </c>
      <c r="Q22" s="48">
        <v>0.231944444444444</v>
      </c>
      <c r="R22" s="48">
        <f t="shared" si="17"/>
        <v>0.2343979167</v>
      </c>
      <c r="S22" s="18"/>
      <c r="T22" s="18"/>
      <c r="U22" s="3"/>
      <c r="V22" s="49"/>
      <c r="W22" s="16" t="s">
        <v>28</v>
      </c>
      <c r="X22" s="16">
        <v>30.0</v>
      </c>
      <c r="Y22" s="22">
        <f t="shared" si="18"/>
        <v>45185.23681</v>
      </c>
    </row>
    <row r="23" ht="15.75" customHeight="1">
      <c r="A23" s="16" t="s">
        <v>29</v>
      </c>
      <c r="B23" s="16" t="s">
        <v>23</v>
      </c>
      <c r="C23" s="17">
        <v>45185.2270833333</v>
      </c>
      <c r="D23" s="16" t="s">
        <v>30</v>
      </c>
      <c r="E23" s="16">
        <v>2.0</v>
      </c>
      <c r="F23" s="4">
        <f t="shared" si="12"/>
        <v>0.002118055556</v>
      </c>
      <c r="G23" s="16">
        <v>11.0</v>
      </c>
      <c r="H23" s="16">
        <v>15.0</v>
      </c>
      <c r="I23" s="18">
        <f t="shared" si="13"/>
        <v>45185.2375</v>
      </c>
      <c r="J23" s="19"/>
      <c r="K23" s="50">
        <v>0.234722222222222</v>
      </c>
      <c r="L23" s="51">
        <f t="shared" si="14"/>
        <v>0.2368402778</v>
      </c>
      <c r="M23" s="51">
        <v>0.2375</v>
      </c>
      <c r="N23" s="51">
        <f t="shared" si="15"/>
        <v>0.2396180556</v>
      </c>
      <c r="O23" s="51">
        <v>0.240277777777778</v>
      </c>
      <c r="P23" s="51">
        <f t="shared" si="16"/>
        <v>0.2423958333</v>
      </c>
      <c r="Q23" s="52">
        <v>0.252083333333333</v>
      </c>
      <c r="R23" s="52">
        <f t="shared" si="17"/>
        <v>0.2542013889</v>
      </c>
      <c r="S23" s="18"/>
      <c r="T23" s="18"/>
      <c r="U23" s="3"/>
      <c r="V23" s="53"/>
      <c r="W23" s="16" t="s">
        <v>31</v>
      </c>
      <c r="X23" s="16">
        <v>30.0</v>
      </c>
      <c r="Y23" s="22">
        <f t="shared" si="18"/>
        <v>45185.24792</v>
      </c>
    </row>
    <row r="24" ht="15.75" customHeight="1">
      <c r="A24" s="23" t="s">
        <v>32</v>
      </c>
      <c r="B24" s="16" t="s">
        <v>23</v>
      </c>
      <c r="C24" s="17">
        <v>45185.2319444444</v>
      </c>
      <c r="D24" s="16" t="s">
        <v>33</v>
      </c>
      <c r="E24" s="16">
        <v>2.0</v>
      </c>
      <c r="F24" s="4">
        <f t="shared" si="12"/>
        <v>0.003772916667</v>
      </c>
      <c r="G24" s="16">
        <v>11.0</v>
      </c>
      <c r="H24" s="16">
        <v>15.0</v>
      </c>
      <c r="I24" s="24">
        <f t="shared" si="13"/>
        <v>45185.24236</v>
      </c>
      <c r="J24" s="25" t="s">
        <v>34</v>
      </c>
      <c r="K24" s="54">
        <v>0.239583333333333</v>
      </c>
      <c r="L24" s="52">
        <f t="shared" si="14"/>
        <v>0.24335625</v>
      </c>
      <c r="M24" s="51">
        <v>0.245138888888889</v>
      </c>
      <c r="N24" s="51">
        <f t="shared" si="15"/>
        <v>0.2489118056</v>
      </c>
      <c r="O24" s="42">
        <v>0.245138888888889</v>
      </c>
      <c r="P24" s="42">
        <f t="shared" si="16"/>
        <v>0.2489118056</v>
      </c>
      <c r="Q24" s="42">
        <v>0.25125</v>
      </c>
      <c r="R24" s="42">
        <f t="shared" si="17"/>
        <v>0.2550229167</v>
      </c>
      <c r="S24" s="18"/>
      <c r="T24" s="18"/>
      <c r="U24" s="3"/>
      <c r="V24" s="55"/>
      <c r="W24" s="16" t="s">
        <v>42</v>
      </c>
      <c r="X24" s="16">
        <v>30.0</v>
      </c>
      <c r="Y24" s="22">
        <f t="shared" si="18"/>
        <v>45185.25278</v>
      </c>
    </row>
    <row r="25" ht="15.75" customHeight="1">
      <c r="A25" s="16" t="s">
        <v>35</v>
      </c>
      <c r="B25" s="16" t="s">
        <v>23</v>
      </c>
      <c r="C25" s="17">
        <v>45185.2368055556</v>
      </c>
      <c r="D25" s="16" t="s">
        <v>36</v>
      </c>
      <c r="E25" s="16">
        <v>2.0</v>
      </c>
      <c r="F25" s="4">
        <f t="shared" si="12"/>
        <v>0.003125</v>
      </c>
      <c r="G25" s="16">
        <v>11.0</v>
      </c>
      <c r="H25" s="16">
        <v>15.0</v>
      </c>
      <c r="I25" s="18">
        <f t="shared" si="13"/>
        <v>45185.24722</v>
      </c>
      <c r="J25" s="19"/>
      <c r="K25" s="56">
        <v>0.244444444444444</v>
      </c>
      <c r="L25" s="48">
        <f t="shared" si="14"/>
        <v>0.2475694444</v>
      </c>
      <c r="M25" s="47">
        <v>0.247222222222222</v>
      </c>
      <c r="N25" s="47">
        <f t="shared" si="15"/>
        <v>0.2503472222</v>
      </c>
      <c r="O25" s="47">
        <v>0.252083333333333</v>
      </c>
      <c r="P25" s="47">
        <f t="shared" si="16"/>
        <v>0.2552083333</v>
      </c>
      <c r="Q25" s="40">
        <v>0.263680555555556</v>
      </c>
      <c r="R25" s="40">
        <f t="shared" si="17"/>
        <v>0.2668055556</v>
      </c>
      <c r="S25" s="18"/>
      <c r="T25" s="18"/>
      <c r="U25" s="3"/>
      <c r="V25" s="57"/>
      <c r="W25" s="16" t="s">
        <v>45</v>
      </c>
      <c r="X25" s="16">
        <v>30.0</v>
      </c>
      <c r="Y25" s="22">
        <f t="shared" si="18"/>
        <v>45185.25764</v>
      </c>
    </row>
    <row r="26" ht="15.75" customHeight="1">
      <c r="A26" s="16" t="s">
        <v>37</v>
      </c>
      <c r="B26" s="16" t="s">
        <v>23</v>
      </c>
      <c r="C26" s="17">
        <v>45185.2395833333</v>
      </c>
      <c r="D26" s="16" t="s">
        <v>38</v>
      </c>
      <c r="E26" s="16">
        <v>2.0</v>
      </c>
      <c r="F26" s="4">
        <f t="shared" si="12"/>
        <v>0.003032638889</v>
      </c>
      <c r="G26" s="16">
        <v>11.0</v>
      </c>
      <c r="H26" s="16">
        <v>15.0</v>
      </c>
      <c r="I26" s="18">
        <f t="shared" si="13"/>
        <v>45185.25</v>
      </c>
      <c r="J26" s="19"/>
      <c r="K26" s="58">
        <v>0.247222222222222</v>
      </c>
      <c r="L26" s="41">
        <f t="shared" si="14"/>
        <v>0.2502548611</v>
      </c>
      <c r="M26" s="41">
        <v>0.251944444444444</v>
      </c>
      <c r="N26" s="41">
        <f t="shared" si="15"/>
        <v>0.2549770833</v>
      </c>
      <c r="O26" s="41">
        <v>0.256666666666667</v>
      </c>
      <c r="P26" s="59">
        <v>0.259722222222222</v>
      </c>
      <c r="Q26" s="41">
        <v>0.261388888888889</v>
      </c>
      <c r="R26" s="41">
        <f t="shared" si="17"/>
        <v>0.2644215278</v>
      </c>
      <c r="S26" s="18"/>
      <c r="T26" s="18"/>
      <c r="U26" s="3"/>
      <c r="V26" s="60"/>
      <c r="W26" s="16" t="s">
        <v>48</v>
      </c>
      <c r="X26" s="16">
        <v>30.0</v>
      </c>
      <c r="Y26" s="22">
        <f t="shared" si="18"/>
        <v>45185.26042</v>
      </c>
    </row>
    <row r="27" ht="15.75" customHeight="1">
      <c r="A27" s="16" t="s">
        <v>39</v>
      </c>
      <c r="B27" s="16" t="s">
        <v>40</v>
      </c>
      <c r="C27" s="17">
        <v>45185.2416666667</v>
      </c>
      <c r="D27" s="16" t="s">
        <v>41</v>
      </c>
      <c r="E27" s="16">
        <v>2.0</v>
      </c>
      <c r="F27" s="4">
        <f t="shared" si="12"/>
        <v>0.0021875</v>
      </c>
      <c r="G27" s="16">
        <v>11.0</v>
      </c>
      <c r="H27" s="16">
        <v>15.0</v>
      </c>
      <c r="I27" s="18">
        <f t="shared" si="13"/>
        <v>45185.25208</v>
      </c>
      <c r="J27" s="19"/>
      <c r="K27" s="54">
        <v>0.249305555555556</v>
      </c>
      <c r="L27" s="52">
        <f t="shared" si="14"/>
        <v>0.2514930556</v>
      </c>
      <c r="M27" s="52">
        <v>0.255138888888889</v>
      </c>
      <c r="N27" s="52">
        <f t="shared" si="15"/>
        <v>0.2573263889</v>
      </c>
      <c r="O27" s="52">
        <v>0.258194444444444</v>
      </c>
      <c r="P27" s="52">
        <f t="shared" ref="P27:P34" si="19">O27+$F27</f>
        <v>0.2603819444</v>
      </c>
      <c r="Q27" s="45">
        <v>0.262986111111111</v>
      </c>
      <c r="R27" s="45">
        <f t="shared" si="17"/>
        <v>0.2651736111</v>
      </c>
      <c r="S27" s="45">
        <v>0.266041666666667</v>
      </c>
      <c r="T27" s="45">
        <f>S27+F27</f>
        <v>0.2682291667</v>
      </c>
      <c r="U27" s="3"/>
      <c r="V27" s="61"/>
      <c r="W27" s="16" t="s">
        <v>51</v>
      </c>
      <c r="X27" s="16">
        <v>35.0</v>
      </c>
      <c r="Y27" s="22">
        <f t="shared" si="18"/>
        <v>45185.26597</v>
      </c>
    </row>
    <row r="28" ht="15.75" customHeight="1">
      <c r="A28" s="23" t="s">
        <v>43</v>
      </c>
      <c r="B28" s="16" t="s">
        <v>23</v>
      </c>
      <c r="C28" s="17">
        <v>45185.2430555555</v>
      </c>
      <c r="D28" s="16" t="s">
        <v>44</v>
      </c>
      <c r="E28" s="16">
        <v>2.0</v>
      </c>
      <c r="F28" s="4">
        <f t="shared" si="12"/>
        <v>0.003946527778</v>
      </c>
      <c r="G28" s="16">
        <v>11.0</v>
      </c>
      <c r="H28" s="16">
        <v>15.0</v>
      </c>
      <c r="I28" s="24">
        <f t="shared" si="13"/>
        <v>45185.25347</v>
      </c>
      <c r="J28" s="25" t="s">
        <v>34</v>
      </c>
      <c r="K28" s="50">
        <v>0.251458333333333</v>
      </c>
      <c r="L28" s="51">
        <f t="shared" si="14"/>
        <v>0.2554048611</v>
      </c>
      <c r="M28" s="45">
        <v>0.25625</v>
      </c>
      <c r="N28" s="45">
        <f t="shared" si="15"/>
        <v>0.2601965278</v>
      </c>
      <c r="O28" s="42">
        <v>0.257569444444444</v>
      </c>
      <c r="P28" s="42">
        <f t="shared" si="19"/>
        <v>0.2615159722</v>
      </c>
      <c r="Q28" s="51">
        <v>0.263888888888889</v>
      </c>
      <c r="R28" s="51">
        <f t="shared" si="17"/>
        <v>0.2678354167</v>
      </c>
      <c r="S28" s="18"/>
      <c r="T28" s="18"/>
      <c r="U28" s="3"/>
      <c r="V28" s="62"/>
      <c r="W28" s="16" t="s">
        <v>54</v>
      </c>
      <c r="X28" s="16">
        <v>30.0</v>
      </c>
      <c r="Y28" s="22">
        <f t="shared" si="18"/>
        <v>45185.26389</v>
      </c>
    </row>
    <row r="29" ht="15.75" customHeight="1">
      <c r="A29" s="16" t="s">
        <v>46</v>
      </c>
      <c r="B29" s="16" t="s">
        <v>23</v>
      </c>
      <c r="C29" s="17">
        <v>45185.24375</v>
      </c>
      <c r="D29" s="16" t="s">
        <v>47</v>
      </c>
      <c r="E29" s="16">
        <v>2.0</v>
      </c>
      <c r="F29" s="4">
        <f t="shared" si="12"/>
        <v>0.002777777778</v>
      </c>
      <c r="G29" s="16">
        <v>11.0</v>
      </c>
      <c r="H29" s="16">
        <v>15.0</v>
      </c>
      <c r="I29" s="18">
        <f t="shared" si="13"/>
        <v>45185.25417</v>
      </c>
      <c r="J29" s="19"/>
      <c r="K29" s="56">
        <v>0.251388888888889</v>
      </c>
      <c r="L29" s="48">
        <f t="shared" si="14"/>
        <v>0.2541666667</v>
      </c>
      <c r="M29" s="47">
        <v>0.256597222222222</v>
      </c>
      <c r="N29" s="47">
        <f t="shared" si="15"/>
        <v>0.259375</v>
      </c>
      <c r="O29" s="47">
        <v>0.260763888888889</v>
      </c>
      <c r="P29" s="47">
        <f t="shared" si="19"/>
        <v>0.2635416667</v>
      </c>
      <c r="Q29" s="47">
        <v>0.268888888888889</v>
      </c>
      <c r="R29" s="47">
        <f t="shared" si="17"/>
        <v>0.2716666667</v>
      </c>
      <c r="S29" s="18"/>
      <c r="T29" s="18"/>
      <c r="U29" s="3"/>
      <c r="V29" s="63"/>
      <c r="W29" s="16" t="s">
        <v>57</v>
      </c>
      <c r="X29" s="16">
        <v>30.0</v>
      </c>
      <c r="Y29" s="22">
        <f t="shared" si="18"/>
        <v>45185.26458</v>
      </c>
    </row>
    <row r="30" ht="15.75" customHeight="1">
      <c r="A30" s="16" t="s">
        <v>49</v>
      </c>
      <c r="B30" s="16" t="s">
        <v>23</v>
      </c>
      <c r="C30" s="17">
        <v>45185.2451388889</v>
      </c>
      <c r="D30" s="16" t="s">
        <v>50</v>
      </c>
      <c r="E30" s="16">
        <v>2.0</v>
      </c>
      <c r="F30" s="4">
        <f t="shared" si="12"/>
        <v>0.00335625</v>
      </c>
      <c r="G30" s="16">
        <v>11.0</v>
      </c>
      <c r="H30" s="16">
        <v>15.0</v>
      </c>
      <c r="I30" s="18">
        <f t="shared" si="13"/>
        <v>45185.25556</v>
      </c>
      <c r="J30" s="19"/>
      <c r="K30" s="64">
        <v>0.252777777777778</v>
      </c>
      <c r="L30" s="40">
        <f t="shared" si="14"/>
        <v>0.2561340278</v>
      </c>
      <c r="M30" s="48">
        <v>0.256111111111111</v>
      </c>
      <c r="N30" s="48">
        <f t="shared" si="15"/>
        <v>0.2594673611</v>
      </c>
      <c r="O30" s="48">
        <v>0.261388888888889</v>
      </c>
      <c r="P30" s="48">
        <f t="shared" si="19"/>
        <v>0.2647451389</v>
      </c>
      <c r="Q30" s="40">
        <v>0.269861111111111</v>
      </c>
      <c r="R30" s="40">
        <f t="shared" si="17"/>
        <v>0.2732173611</v>
      </c>
      <c r="S30" s="18"/>
      <c r="T30" s="18"/>
      <c r="U30" s="3"/>
      <c r="X30" s="16">
        <v>30.0</v>
      </c>
      <c r="Y30" s="22">
        <f t="shared" si="18"/>
        <v>45185.26597</v>
      </c>
    </row>
    <row r="31" ht="16.5" customHeight="1">
      <c r="A31" s="23" t="s">
        <v>52</v>
      </c>
      <c r="B31" s="16" t="s">
        <v>23</v>
      </c>
      <c r="C31" s="17">
        <v>45185.2506944444</v>
      </c>
      <c r="D31" s="16" t="s">
        <v>53</v>
      </c>
      <c r="E31" s="16">
        <v>2.0</v>
      </c>
      <c r="F31" s="4">
        <f t="shared" si="12"/>
        <v>0.003588194444</v>
      </c>
      <c r="G31" s="16">
        <v>11.0</v>
      </c>
      <c r="H31" s="16">
        <v>15.0</v>
      </c>
      <c r="I31" s="24">
        <f t="shared" si="13"/>
        <v>45185.26111</v>
      </c>
      <c r="J31" s="25" t="s">
        <v>34</v>
      </c>
      <c r="K31" s="64">
        <v>0.258333333333333</v>
      </c>
      <c r="L31" s="40">
        <f t="shared" si="14"/>
        <v>0.2619215278</v>
      </c>
      <c r="M31" s="47">
        <v>0.263888888888889</v>
      </c>
      <c r="N31" s="47">
        <f t="shared" si="15"/>
        <v>0.2674770833</v>
      </c>
      <c r="O31" s="48">
        <v>0.266944444444444</v>
      </c>
      <c r="P31" s="48">
        <f t="shared" si="19"/>
        <v>0.2705326389</v>
      </c>
      <c r="Q31" s="47">
        <v>0.277777777777778</v>
      </c>
      <c r="R31" s="47">
        <f t="shared" si="17"/>
        <v>0.2813659722</v>
      </c>
      <c r="S31" s="18"/>
      <c r="T31" s="18"/>
      <c r="U31" s="3"/>
      <c r="X31" s="16">
        <v>30.0</v>
      </c>
      <c r="Y31" s="22">
        <f t="shared" si="18"/>
        <v>45185.27153</v>
      </c>
    </row>
    <row r="32" ht="15.75" customHeight="1">
      <c r="A32" s="16" t="s">
        <v>55</v>
      </c>
      <c r="B32" s="16" t="s">
        <v>23</v>
      </c>
      <c r="C32" s="17">
        <v>45185.2513888889</v>
      </c>
      <c r="D32" s="16" t="s">
        <v>56</v>
      </c>
      <c r="E32" s="16">
        <v>2.0</v>
      </c>
      <c r="F32" s="4">
        <f t="shared" si="12"/>
        <v>0.002314583333</v>
      </c>
      <c r="G32" s="16">
        <v>11.0</v>
      </c>
      <c r="H32" s="16">
        <v>15.0</v>
      </c>
      <c r="I32" s="18">
        <f t="shared" si="13"/>
        <v>45185.26181</v>
      </c>
      <c r="J32" s="19"/>
      <c r="K32" s="50">
        <v>0.259027777777778</v>
      </c>
      <c r="L32" s="51">
        <f t="shared" si="14"/>
        <v>0.2613423611</v>
      </c>
      <c r="M32" s="38">
        <v>0.264375</v>
      </c>
      <c r="N32" s="39">
        <f t="shared" si="15"/>
        <v>0.2666895833</v>
      </c>
      <c r="O32" s="38">
        <v>0.267569444444444</v>
      </c>
      <c r="P32" s="39">
        <f t="shared" si="19"/>
        <v>0.2698840278</v>
      </c>
      <c r="Q32" s="38">
        <v>0.270763888888889</v>
      </c>
      <c r="R32" s="39">
        <f t="shared" si="17"/>
        <v>0.2730784722</v>
      </c>
      <c r="S32" s="18"/>
      <c r="T32" s="18"/>
      <c r="U32" s="3"/>
      <c r="X32" s="16">
        <v>30.0</v>
      </c>
      <c r="Y32" s="22">
        <f t="shared" si="18"/>
        <v>45185.27222</v>
      </c>
    </row>
    <row r="33" ht="16.5" customHeight="1">
      <c r="A33" s="16" t="s">
        <v>58</v>
      </c>
      <c r="B33" s="16" t="s">
        <v>23</v>
      </c>
      <c r="C33" s="17">
        <v>45185.2527777778</v>
      </c>
      <c r="D33" s="16" t="s">
        <v>59</v>
      </c>
      <c r="E33" s="16">
        <v>2.0</v>
      </c>
      <c r="F33" s="4">
        <f t="shared" si="12"/>
        <v>0.003090277778</v>
      </c>
      <c r="G33" s="16">
        <v>11.0</v>
      </c>
      <c r="H33" s="16">
        <v>15.0</v>
      </c>
      <c r="I33" s="18">
        <f t="shared" si="13"/>
        <v>45185.26319</v>
      </c>
      <c r="J33" s="37"/>
      <c r="K33" s="38">
        <v>0.260416666666667</v>
      </c>
      <c r="L33" s="39">
        <f t="shared" si="14"/>
        <v>0.2635069444</v>
      </c>
      <c r="M33" s="42">
        <v>0.263194444444444</v>
      </c>
      <c r="N33" s="42">
        <f t="shared" si="15"/>
        <v>0.2662847222</v>
      </c>
      <c r="O33" s="42">
        <v>0.267916666666667</v>
      </c>
      <c r="P33" s="42">
        <f t="shared" si="19"/>
        <v>0.2710069444</v>
      </c>
      <c r="Q33" s="38">
        <v>0.274722222222222</v>
      </c>
      <c r="R33" s="39">
        <f t="shared" si="17"/>
        <v>0.2778125</v>
      </c>
      <c r="S33" s="18"/>
      <c r="T33" s="18"/>
      <c r="U33" s="3"/>
      <c r="X33" s="16">
        <v>30.0</v>
      </c>
      <c r="Y33" s="22">
        <f t="shared" si="18"/>
        <v>45185.27361</v>
      </c>
    </row>
    <row r="34" ht="15.75" customHeight="1">
      <c r="A34" s="28" t="s">
        <v>61</v>
      </c>
      <c r="B34" s="28" t="s">
        <v>23</v>
      </c>
      <c r="C34" s="29">
        <v>45185.2541666667</v>
      </c>
      <c r="D34" s="28" t="s">
        <v>62</v>
      </c>
      <c r="E34" s="28">
        <v>2.0</v>
      </c>
      <c r="F34" s="30">
        <f t="shared" si="12"/>
        <v>0.002546527778</v>
      </c>
      <c r="G34" s="28">
        <v>11.0</v>
      </c>
      <c r="H34" s="28">
        <v>15.0</v>
      </c>
      <c r="I34" s="31">
        <f t="shared" si="13"/>
        <v>45185.26458</v>
      </c>
      <c r="J34" s="32"/>
      <c r="K34" s="65">
        <v>0.261805555555556</v>
      </c>
      <c r="L34" s="66">
        <f t="shared" si="14"/>
        <v>0.2643520833</v>
      </c>
      <c r="M34" s="45">
        <v>0.265555555555556</v>
      </c>
      <c r="N34" s="45">
        <f t="shared" si="15"/>
        <v>0.2681020833</v>
      </c>
      <c r="O34" s="51">
        <v>0.269305555555556</v>
      </c>
      <c r="P34" s="51">
        <f t="shared" si="19"/>
        <v>0.2718520833</v>
      </c>
      <c r="Q34" s="45">
        <v>0.280069444444444</v>
      </c>
      <c r="R34" s="45">
        <v>0.282638888888889</v>
      </c>
      <c r="S34" s="31"/>
      <c r="T34" s="31"/>
      <c r="U34" s="34"/>
      <c r="V34" s="28"/>
      <c r="W34" s="28"/>
      <c r="X34" s="28">
        <v>30.0</v>
      </c>
      <c r="Y34" s="35">
        <f t="shared" si="18"/>
        <v>45185.275</v>
      </c>
      <c r="Z34" s="28"/>
      <c r="AA34" s="28"/>
    </row>
    <row r="35" ht="15.75" customHeight="1">
      <c r="C35" s="3"/>
      <c r="J35" s="5"/>
      <c r="U35" s="3"/>
      <c r="Y35" s="6"/>
    </row>
    <row r="36" ht="15.75" customHeight="1">
      <c r="C36" s="3"/>
      <c r="J36" s="5"/>
      <c r="U36" s="3"/>
      <c r="Y36" s="6"/>
    </row>
    <row r="37" ht="15.75" customHeight="1">
      <c r="C37" s="3"/>
      <c r="J37" s="5"/>
      <c r="U37" s="3"/>
      <c r="Y37" s="6"/>
    </row>
    <row r="38" ht="15.75" customHeight="1">
      <c r="C38" s="3"/>
      <c r="J38" s="5"/>
      <c r="U38" s="3"/>
      <c r="Y38" s="6"/>
    </row>
    <row r="39" ht="15.75" customHeight="1">
      <c r="C39" s="3"/>
      <c r="J39" s="5"/>
      <c r="U39" s="3"/>
      <c r="Y39" s="6"/>
    </row>
    <row r="40" ht="15.75" customHeight="1">
      <c r="C40" s="3"/>
      <c r="J40" s="5"/>
      <c r="U40" s="3"/>
      <c r="Y40" s="6"/>
    </row>
    <row r="41" ht="15.75" customHeight="1">
      <c r="C41" s="3"/>
      <c r="J41" s="5"/>
      <c r="U41" s="3"/>
      <c r="Y41" s="6"/>
    </row>
    <row r="42" ht="15.75" customHeight="1">
      <c r="C42" s="3"/>
      <c r="J42" s="5"/>
      <c r="U42" s="3"/>
      <c r="Y42" s="6"/>
    </row>
    <row r="43" ht="15.75" customHeight="1">
      <c r="C43" s="3"/>
      <c r="J43" s="5"/>
      <c r="U43" s="3"/>
      <c r="Y43" s="6"/>
    </row>
    <row r="44" ht="15.75" customHeight="1">
      <c r="C44" s="3"/>
      <c r="J44" s="5"/>
      <c r="U44" s="3"/>
      <c r="Y44" s="6"/>
    </row>
    <row r="45" ht="15.75" customHeight="1">
      <c r="C45" s="3"/>
      <c r="J45" s="5"/>
      <c r="U45" s="3"/>
      <c r="Y45" s="6"/>
    </row>
    <row r="46" ht="15.75" customHeight="1">
      <c r="C46" s="3"/>
      <c r="J46" s="5"/>
      <c r="U46" s="3"/>
      <c r="Y46" s="6"/>
    </row>
    <row r="47" ht="15.75" customHeight="1">
      <c r="C47" s="3"/>
      <c r="J47" s="5"/>
      <c r="U47" s="3"/>
      <c r="Y47" s="6"/>
    </row>
    <row r="48" ht="15.75" customHeight="1">
      <c r="C48" s="3"/>
      <c r="J48" s="5"/>
      <c r="U48" s="3"/>
      <c r="Y48" s="6"/>
    </row>
    <row r="49" ht="15.75" customHeight="1">
      <c r="C49" s="3"/>
      <c r="J49" s="5"/>
      <c r="U49" s="3"/>
      <c r="Y49" s="6"/>
    </row>
    <row r="50" ht="15.75" customHeight="1">
      <c r="C50" s="3"/>
      <c r="J50" s="5"/>
      <c r="U50" s="3"/>
      <c r="Y50" s="6"/>
    </row>
    <row r="51" ht="15.75" customHeight="1">
      <c r="C51" s="3"/>
      <c r="J51" s="5"/>
      <c r="U51" s="3"/>
      <c r="Y51" s="6"/>
    </row>
    <row r="52" ht="15.75" customHeight="1">
      <c r="C52" s="3"/>
      <c r="J52" s="5"/>
      <c r="U52" s="3"/>
      <c r="Y52" s="6"/>
    </row>
    <row r="53" ht="15.75" customHeight="1">
      <c r="C53" s="3"/>
      <c r="J53" s="5"/>
      <c r="U53" s="3"/>
      <c r="Y53" s="6"/>
    </row>
    <row r="54" ht="15.75" customHeight="1">
      <c r="C54" s="3"/>
      <c r="J54" s="5"/>
      <c r="U54" s="3"/>
      <c r="Y54" s="6"/>
    </row>
    <row r="55" ht="15.75" customHeight="1">
      <c r="C55" s="3"/>
      <c r="J55" s="5"/>
      <c r="U55" s="3"/>
      <c r="Y55" s="6"/>
    </row>
    <row r="56" ht="15.75" customHeight="1">
      <c r="C56" s="3"/>
      <c r="J56" s="5"/>
      <c r="U56" s="3"/>
      <c r="Y56" s="6"/>
    </row>
    <row r="57" ht="15.75" customHeight="1">
      <c r="C57" s="3"/>
      <c r="J57" s="5"/>
      <c r="U57" s="3"/>
      <c r="Y57" s="6"/>
    </row>
    <row r="58" ht="15.75" customHeight="1">
      <c r="C58" s="3"/>
      <c r="J58" s="5"/>
      <c r="U58" s="3"/>
      <c r="Y58" s="6"/>
    </row>
    <row r="59" ht="15.75" customHeight="1">
      <c r="C59" s="3"/>
      <c r="J59" s="5"/>
      <c r="U59" s="3"/>
      <c r="Y59" s="6"/>
    </row>
    <row r="60" ht="15.75" customHeight="1">
      <c r="C60" s="3"/>
      <c r="J60" s="5"/>
      <c r="U60" s="3"/>
      <c r="Y60" s="6"/>
    </row>
    <row r="61" ht="15.75" customHeight="1">
      <c r="C61" s="3"/>
      <c r="J61" s="5"/>
      <c r="U61" s="3"/>
      <c r="Y61" s="6"/>
    </row>
    <row r="62" ht="15.75" customHeight="1">
      <c r="C62" s="3"/>
      <c r="J62" s="5"/>
      <c r="U62" s="3"/>
      <c r="Y62" s="6"/>
    </row>
    <row r="63" ht="15.75" customHeight="1">
      <c r="C63" s="3"/>
      <c r="J63" s="5"/>
      <c r="U63" s="3"/>
      <c r="Y63" s="6"/>
    </row>
    <row r="64" ht="15.75" customHeight="1">
      <c r="C64" s="3"/>
      <c r="J64" s="5"/>
      <c r="U64" s="3"/>
      <c r="Y64" s="6"/>
    </row>
    <row r="65" ht="15.75" customHeight="1">
      <c r="C65" s="3"/>
      <c r="J65" s="5"/>
      <c r="U65" s="3"/>
      <c r="Y65" s="6"/>
    </row>
    <row r="66" ht="15.75" customHeight="1">
      <c r="C66" s="3"/>
      <c r="J66" s="5"/>
      <c r="U66" s="3"/>
      <c r="Y66" s="6"/>
    </row>
    <row r="67" ht="15.75" customHeight="1">
      <c r="C67" s="3"/>
      <c r="J67" s="5"/>
      <c r="U67" s="3"/>
      <c r="Y67" s="6"/>
    </row>
    <row r="68" ht="15.75" customHeight="1">
      <c r="C68" s="3"/>
      <c r="J68" s="5"/>
      <c r="U68" s="3"/>
      <c r="Y68" s="6"/>
    </row>
    <row r="69" ht="15.75" customHeight="1">
      <c r="C69" s="3"/>
      <c r="J69" s="5"/>
      <c r="U69" s="3"/>
      <c r="Y69" s="6"/>
    </row>
    <row r="70" ht="15.75" customHeight="1">
      <c r="C70" s="3"/>
      <c r="J70" s="5"/>
      <c r="U70" s="3"/>
      <c r="Y70" s="6"/>
    </row>
    <row r="71" ht="15.75" customHeight="1">
      <c r="C71" s="3"/>
      <c r="J71" s="5"/>
      <c r="U71" s="3"/>
      <c r="Y71" s="6"/>
    </row>
    <row r="72" ht="15.75" customHeight="1">
      <c r="C72" s="3"/>
      <c r="J72" s="5"/>
      <c r="U72" s="3"/>
      <c r="Y72" s="6"/>
    </row>
    <row r="73" ht="15.75" customHeight="1">
      <c r="C73" s="3"/>
      <c r="J73" s="5"/>
      <c r="U73" s="3"/>
      <c r="Y73" s="6"/>
    </row>
    <row r="74" ht="15.75" customHeight="1">
      <c r="C74" s="3"/>
      <c r="J74" s="5"/>
      <c r="U74" s="3"/>
      <c r="Y74" s="6"/>
    </row>
    <row r="75" ht="15.75" customHeight="1">
      <c r="C75" s="3"/>
      <c r="J75" s="5"/>
      <c r="U75" s="3"/>
      <c r="Y75" s="6"/>
    </row>
    <row r="76" ht="15.75" customHeight="1">
      <c r="C76" s="3"/>
      <c r="J76" s="5"/>
      <c r="U76" s="3"/>
      <c r="Y76" s="6"/>
    </row>
    <row r="77" ht="15.75" customHeight="1">
      <c r="C77" s="3"/>
      <c r="J77" s="5"/>
      <c r="U77" s="3"/>
      <c r="Y77" s="6"/>
    </row>
    <row r="78" ht="15.75" customHeight="1">
      <c r="C78" s="3"/>
      <c r="J78" s="5"/>
      <c r="U78" s="3"/>
      <c r="Y78" s="6"/>
    </row>
    <row r="79" ht="15.75" customHeight="1">
      <c r="C79" s="3"/>
      <c r="J79" s="5"/>
      <c r="U79" s="3"/>
      <c r="Y79" s="6"/>
    </row>
    <row r="80" ht="15.75" customHeight="1">
      <c r="C80" s="3"/>
      <c r="J80" s="5"/>
      <c r="U80" s="3"/>
      <c r="Y80" s="6"/>
    </row>
    <row r="81" ht="15.75" customHeight="1">
      <c r="C81" s="3"/>
      <c r="J81" s="5"/>
      <c r="U81" s="3"/>
      <c r="Y81" s="6"/>
    </row>
    <row r="82" ht="15.75" customHeight="1">
      <c r="C82" s="3"/>
      <c r="J82" s="5"/>
      <c r="U82" s="3"/>
      <c r="Y82" s="6"/>
    </row>
    <row r="83" ht="15.75" customHeight="1">
      <c r="C83" s="3"/>
      <c r="J83" s="5"/>
      <c r="U83" s="3"/>
      <c r="Y83" s="6"/>
    </row>
    <row r="84" ht="15.75" customHeight="1">
      <c r="C84" s="3"/>
      <c r="J84" s="5"/>
      <c r="U84" s="3"/>
      <c r="Y84" s="6"/>
    </row>
    <row r="85" ht="15.75" customHeight="1">
      <c r="C85" s="3"/>
      <c r="J85" s="5"/>
      <c r="U85" s="3"/>
      <c r="Y85" s="6"/>
    </row>
    <row r="86" ht="15.75" customHeight="1">
      <c r="C86" s="3"/>
      <c r="J86" s="5"/>
      <c r="U86" s="3"/>
      <c r="Y86" s="6"/>
    </row>
    <row r="87" ht="15.75" customHeight="1">
      <c r="C87" s="3"/>
      <c r="J87" s="5"/>
      <c r="U87" s="3"/>
      <c r="Y87" s="6"/>
    </row>
    <row r="88" ht="15.75" customHeight="1">
      <c r="C88" s="3"/>
      <c r="J88" s="5"/>
      <c r="U88" s="3"/>
      <c r="Y88" s="6"/>
    </row>
    <row r="89" ht="15.75" customHeight="1">
      <c r="C89" s="3"/>
      <c r="J89" s="5"/>
      <c r="U89" s="3"/>
      <c r="Y89" s="6"/>
    </row>
    <row r="90" ht="15.75" customHeight="1">
      <c r="C90" s="3"/>
      <c r="J90" s="5"/>
      <c r="U90" s="3"/>
      <c r="Y90" s="6"/>
    </row>
    <row r="91" ht="15.75" customHeight="1">
      <c r="C91" s="3"/>
      <c r="J91" s="5"/>
      <c r="U91" s="3"/>
      <c r="Y91" s="6"/>
    </row>
    <row r="92" ht="15.75" customHeight="1">
      <c r="C92" s="3"/>
      <c r="J92" s="5"/>
      <c r="U92" s="3"/>
      <c r="Y92" s="6"/>
    </row>
    <row r="93" ht="15.75" customHeight="1">
      <c r="C93" s="3"/>
      <c r="J93" s="5"/>
      <c r="U93" s="3"/>
      <c r="Y93" s="6"/>
    </row>
    <row r="94" ht="15.75" customHeight="1">
      <c r="C94" s="3"/>
      <c r="J94" s="5"/>
      <c r="U94" s="3"/>
      <c r="Y94" s="6"/>
    </row>
    <row r="95" ht="15.75" customHeight="1">
      <c r="C95" s="3"/>
      <c r="J95" s="5"/>
      <c r="U95" s="3"/>
      <c r="Y95" s="6"/>
    </row>
    <row r="96" ht="15.75" customHeight="1">
      <c r="C96" s="3"/>
      <c r="J96" s="5"/>
      <c r="U96" s="3"/>
      <c r="Y96" s="6"/>
    </row>
    <row r="97" ht="15.75" customHeight="1">
      <c r="C97" s="3"/>
      <c r="J97" s="5"/>
      <c r="U97" s="3"/>
      <c r="Y97" s="6"/>
    </row>
    <row r="98" ht="15.75" customHeight="1">
      <c r="C98" s="3"/>
      <c r="J98" s="5"/>
      <c r="U98" s="3"/>
      <c r="Y98" s="6"/>
    </row>
    <row r="99" ht="15.75" customHeight="1">
      <c r="C99" s="3"/>
      <c r="J99" s="5"/>
      <c r="U99" s="3"/>
      <c r="Y99" s="6"/>
    </row>
    <row r="100" ht="15.75" customHeight="1">
      <c r="C100" s="3"/>
      <c r="J100" s="5"/>
      <c r="U100" s="3"/>
      <c r="Y100" s="6"/>
    </row>
    <row r="101" ht="15.75" customHeight="1">
      <c r="C101" s="3"/>
      <c r="J101" s="5"/>
      <c r="U101" s="3"/>
      <c r="Y101" s="6"/>
    </row>
    <row r="102" ht="15.75" customHeight="1">
      <c r="C102" s="3"/>
      <c r="J102" s="5"/>
      <c r="U102" s="3"/>
      <c r="Y102" s="6"/>
    </row>
    <row r="103" ht="15.75" customHeight="1">
      <c r="C103" s="3"/>
      <c r="J103" s="5"/>
      <c r="U103" s="3"/>
      <c r="Y103" s="6"/>
    </row>
    <row r="104" ht="15.75" customHeight="1">
      <c r="C104" s="3"/>
      <c r="J104" s="5"/>
      <c r="U104" s="3"/>
      <c r="Y104" s="6"/>
    </row>
    <row r="105" ht="15.75" customHeight="1">
      <c r="C105" s="3"/>
      <c r="J105" s="5"/>
      <c r="U105" s="3"/>
      <c r="Y105" s="6"/>
    </row>
    <row r="106" ht="15.75" customHeight="1">
      <c r="C106" s="3"/>
      <c r="J106" s="5"/>
      <c r="U106" s="3"/>
      <c r="Y106" s="6"/>
    </row>
    <row r="107" ht="15.75" customHeight="1">
      <c r="C107" s="3"/>
      <c r="J107" s="5"/>
      <c r="U107" s="3"/>
      <c r="Y107" s="6"/>
    </row>
    <row r="108" ht="15.75" customHeight="1">
      <c r="C108" s="3"/>
      <c r="J108" s="5"/>
      <c r="U108" s="3"/>
      <c r="Y108" s="6"/>
    </row>
    <row r="109" ht="15.75" customHeight="1">
      <c r="C109" s="3"/>
      <c r="J109" s="5"/>
      <c r="U109" s="3"/>
      <c r="Y109" s="6"/>
    </row>
    <row r="110" ht="15.75" customHeight="1">
      <c r="C110" s="3"/>
      <c r="J110" s="5"/>
      <c r="U110" s="3"/>
      <c r="Y110" s="6"/>
    </row>
    <row r="111" ht="15.75" customHeight="1">
      <c r="C111" s="3"/>
      <c r="J111" s="5"/>
      <c r="U111" s="3"/>
      <c r="Y111" s="6"/>
    </row>
    <row r="112" ht="15.75" customHeight="1">
      <c r="C112" s="3"/>
      <c r="J112" s="5"/>
      <c r="U112" s="3"/>
      <c r="Y112" s="6"/>
    </row>
    <row r="113" ht="15.75" customHeight="1">
      <c r="C113" s="3"/>
      <c r="J113" s="5"/>
      <c r="U113" s="3"/>
      <c r="Y113" s="6"/>
    </row>
    <row r="114" ht="15.75" customHeight="1">
      <c r="C114" s="3"/>
      <c r="J114" s="5"/>
      <c r="U114" s="3"/>
      <c r="Y114" s="6"/>
    </row>
    <row r="115" ht="15.75" customHeight="1">
      <c r="C115" s="3"/>
      <c r="J115" s="5"/>
      <c r="U115" s="3"/>
      <c r="Y115" s="6"/>
    </row>
    <row r="116" ht="15.75" customHeight="1">
      <c r="C116" s="3"/>
      <c r="J116" s="5"/>
      <c r="U116" s="3"/>
      <c r="Y116" s="6"/>
    </row>
    <row r="117" ht="15.75" customHeight="1">
      <c r="C117" s="3"/>
      <c r="J117" s="5"/>
      <c r="U117" s="3"/>
      <c r="Y117" s="6"/>
    </row>
    <row r="118" ht="15.75" customHeight="1">
      <c r="C118" s="3"/>
      <c r="J118" s="5"/>
      <c r="U118" s="3"/>
      <c r="Y118" s="6"/>
    </row>
    <row r="119" ht="15.75" customHeight="1">
      <c r="C119" s="3"/>
      <c r="J119" s="5"/>
      <c r="U119" s="3"/>
      <c r="Y119" s="6"/>
    </row>
    <row r="120" ht="15.75" customHeight="1">
      <c r="C120" s="3"/>
      <c r="J120" s="5"/>
      <c r="U120" s="3"/>
      <c r="Y120" s="6"/>
    </row>
    <row r="121" ht="15.75" customHeight="1">
      <c r="C121" s="3"/>
      <c r="J121" s="5"/>
      <c r="U121" s="3"/>
      <c r="Y121" s="6"/>
    </row>
    <row r="122" ht="15.75" customHeight="1">
      <c r="C122" s="3"/>
      <c r="J122" s="5"/>
      <c r="U122" s="3"/>
      <c r="Y122" s="6"/>
    </row>
    <row r="123" ht="15.75" customHeight="1">
      <c r="C123" s="3"/>
      <c r="J123" s="5"/>
      <c r="U123" s="3"/>
      <c r="Y123" s="6"/>
    </row>
    <row r="124" ht="15.75" customHeight="1">
      <c r="C124" s="3"/>
      <c r="J124" s="5"/>
      <c r="U124" s="3"/>
      <c r="Y124" s="6"/>
    </row>
    <row r="125" ht="15.75" customHeight="1">
      <c r="C125" s="3"/>
      <c r="J125" s="5"/>
      <c r="U125" s="3"/>
      <c r="Y125" s="6"/>
    </row>
    <row r="126" ht="15.75" customHeight="1">
      <c r="C126" s="3"/>
      <c r="J126" s="5"/>
      <c r="U126" s="3"/>
      <c r="Y126" s="6"/>
    </row>
    <row r="127" ht="15.75" customHeight="1">
      <c r="C127" s="3"/>
      <c r="J127" s="5"/>
      <c r="U127" s="3"/>
      <c r="Y127" s="6"/>
    </row>
    <row r="128" ht="15.75" customHeight="1">
      <c r="C128" s="3"/>
      <c r="J128" s="5"/>
      <c r="U128" s="3"/>
      <c r="Y128" s="6"/>
    </row>
    <row r="129" ht="15.75" customHeight="1">
      <c r="C129" s="3"/>
      <c r="J129" s="5"/>
      <c r="U129" s="3"/>
      <c r="Y129" s="6"/>
    </row>
    <row r="130" ht="15.75" customHeight="1">
      <c r="C130" s="3"/>
      <c r="J130" s="5"/>
      <c r="U130" s="3"/>
      <c r="Y130" s="6"/>
    </row>
    <row r="131" ht="15.75" customHeight="1">
      <c r="C131" s="3"/>
      <c r="J131" s="5"/>
      <c r="U131" s="3"/>
      <c r="Y131" s="6"/>
    </row>
    <row r="132" ht="15.75" customHeight="1">
      <c r="C132" s="3"/>
      <c r="J132" s="5"/>
      <c r="U132" s="3"/>
      <c r="Y132" s="6"/>
    </row>
    <row r="133" ht="15.75" customHeight="1">
      <c r="C133" s="3"/>
      <c r="J133" s="5"/>
      <c r="U133" s="3"/>
      <c r="Y133" s="6"/>
    </row>
    <row r="134" ht="15.75" customHeight="1">
      <c r="C134" s="3"/>
      <c r="J134" s="5"/>
      <c r="U134" s="3"/>
      <c r="Y134" s="6"/>
    </row>
    <row r="135" ht="15.75" customHeight="1">
      <c r="C135" s="3"/>
      <c r="J135" s="5"/>
      <c r="U135" s="3"/>
      <c r="Y135" s="6"/>
    </row>
    <row r="136" ht="15.75" customHeight="1">
      <c r="C136" s="3"/>
      <c r="J136" s="5"/>
      <c r="U136" s="3"/>
      <c r="Y136" s="6"/>
    </row>
    <row r="137" ht="15.75" customHeight="1">
      <c r="C137" s="3"/>
      <c r="J137" s="5"/>
      <c r="U137" s="3"/>
      <c r="Y137" s="6"/>
    </row>
    <row r="138" ht="15.75" customHeight="1">
      <c r="C138" s="3"/>
      <c r="J138" s="5"/>
      <c r="U138" s="3"/>
      <c r="Y138" s="6"/>
    </row>
    <row r="139" ht="15.75" customHeight="1">
      <c r="C139" s="3"/>
      <c r="J139" s="5"/>
      <c r="U139" s="3"/>
      <c r="Y139" s="6"/>
    </row>
    <row r="140" ht="15.75" customHeight="1">
      <c r="C140" s="3"/>
      <c r="J140" s="5"/>
      <c r="U140" s="3"/>
      <c r="Y140" s="6"/>
    </row>
    <row r="141" ht="15.75" customHeight="1">
      <c r="C141" s="3"/>
      <c r="J141" s="5"/>
      <c r="U141" s="3"/>
      <c r="Y141" s="6"/>
    </row>
    <row r="142" ht="15.75" customHeight="1">
      <c r="C142" s="3"/>
      <c r="J142" s="5"/>
      <c r="U142" s="3"/>
      <c r="Y142" s="6"/>
    </row>
    <row r="143" ht="15.75" customHeight="1">
      <c r="C143" s="3"/>
      <c r="J143" s="5"/>
      <c r="U143" s="3"/>
      <c r="Y143" s="6"/>
    </row>
    <row r="144" ht="15.75" customHeight="1">
      <c r="C144" s="3"/>
      <c r="J144" s="5"/>
      <c r="U144" s="3"/>
      <c r="Y144" s="6"/>
    </row>
    <row r="145" ht="15.75" customHeight="1">
      <c r="C145" s="3"/>
      <c r="J145" s="5"/>
      <c r="U145" s="3"/>
      <c r="Y145" s="6"/>
    </row>
    <row r="146" ht="15.75" customHeight="1">
      <c r="C146" s="3"/>
      <c r="J146" s="5"/>
      <c r="U146" s="3"/>
      <c r="Y146" s="6"/>
    </row>
    <row r="147" ht="15.75" customHeight="1">
      <c r="C147" s="3"/>
      <c r="J147" s="5"/>
      <c r="U147" s="3"/>
      <c r="Y147" s="6"/>
    </row>
    <row r="148" ht="15.75" customHeight="1">
      <c r="C148" s="3"/>
      <c r="J148" s="5"/>
      <c r="U148" s="3"/>
      <c r="Y148" s="6"/>
    </row>
    <row r="149" ht="15.75" customHeight="1">
      <c r="C149" s="3"/>
      <c r="J149" s="5"/>
      <c r="U149" s="3"/>
      <c r="Y149" s="6"/>
    </row>
    <row r="150" ht="15.75" customHeight="1">
      <c r="C150" s="3"/>
      <c r="J150" s="5"/>
      <c r="U150" s="3"/>
      <c r="Y150" s="6"/>
    </row>
    <row r="151" ht="15.75" customHeight="1">
      <c r="C151" s="3"/>
      <c r="J151" s="5"/>
      <c r="U151" s="3"/>
      <c r="Y151" s="6"/>
    </row>
    <row r="152" ht="15.75" customHeight="1">
      <c r="C152" s="3"/>
      <c r="J152" s="5"/>
      <c r="U152" s="3"/>
      <c r="Y152" s="6"/>
    </row>
    <row r="153" ht="15.75" customHeight="1">
      <c r="C153" s="3"/>
      <c r="J153" s="5"/>
      <c r="U153" s="3"/>
      <c r="Y153" s="6"/>
    </row>
    <row r="154" ht="15.75" customHeight="1">
      <c r="C154" s="3"/>
      <c r="J154" s="5"/>
      <c r="U154" s="3"/>
      <c r="Y154" s="6"/>
    </row>
    <row r="155" ht="15.75" customHeight="1">
      <c r="C155" s="3"/>
      <c r="J155" s="5"/>
      <c r="U155" s="3"/>
      <c r="Y155" s="6"/>
    </row>
    <row r="156" ht="15.75" customHeight="1">
      <c r="C156" s="3"/>
      <c r="J156" s="5"/>
      <c r="U156" s="3"/>
      <c r="Y156" s="6"/>
    </row>
    <row r="157" ht="15.75" customHeight="1">
      <c r="C157" s="3"/>
      <c r="J157" s="5"/>
      <c r="U157" s="3"/>
      <c r="Y157" s="6"/>
    </row>
    <row r="158" ht="15.75" customHeight="1">
      <c r="C158" s="3"/>
      <c r="J158" s="5"/>
      <c r="U158" s="3"/>
      <c r="Y158" s="6"/>
    </row>
    <row r="159" ht="15.75" customHeight="1">
      <c r="C159" s="3"/>
      <c r="J159" s="5"/>
      <c r="U159" s="3"/>
      <c r="Y159" s="6"/>
    </row>
    <row r="160" ht="15.75" customHeight="1">
      <c r="C160" s="3"/>
      <c r="J160" s="5"/>
      <c r="U160" s="3"/>
      <c r="Y160" s="6"/>
    </row>
    <row r="161" ht="15.75" customHeight="1">
      <c r="C161" s="3"/>
      <c r="J161" s="5"/>
      <c r="U161" s="3"/>
      <c r="Y161" s="6"/>
    </row>
    <row r="162" ht="15.75" customHeight="1">
      <c r="C162" s="3"/>
      <c r="J162" s="5"/>
      <c r="U162" s="3"/>
      <c r="Y162" s="6"/>
    </row>
    <row r="163" ht="15.75" customHeight="1">
      <c r="C163" s="3"/>
      <c r="J163" s="5"/>
      <c r="U163" s="3"/>
      <c r="Y163" s="6"/>
    </row>
    <row r="164" ht="15.75" customHeight="1">
      <c r="C164" s="3"/>
      <c r="J164" s="5"/>
      <c r="U164" s="3"/>
      <c r="Y164" s="6"/>
    </row>
    <row r="165" ht="15.75" customHeight="1">
      <c r="C165" s="3"/>
      <c r="J165" s="5"/>
      <c r="U165" s="3"/>
      <c r="Y165" s="6"/>
    </row>
    <row r="166" ht="15.75" customHeight="1">
      <c r="C166" s="3"/>
      <c r="J166" s="5"/>
      <c r="U166" s="3"/>
      <c r="Y166" s="6"/>
    </row>
    <row r="167" ht="15.75" customHeight="1">
      <c r="C167" s="3"/>
      <c r="J167" s="5"/>
      <c r="U167" s="3"/>
      <c r="Y167" s="6"/>
    </row>
    <row r="168" ht="15.75" customHeight="1">
      <c r="C168" s="3"/>
      <c r="J168" s="5"/>
      <c r="U168" s="3"/>
      <c r="Y168" s="6"/>
    </row>
    <row r="169" ht="15.75" customHeight="1">
      <c r="C169" s="3"/>
      <c r="J169" s="5"/>
      <c r="U169" s="3"/>
      <c r="Y169" s="6"/>
    </row>
    <row r="170" ht="15.75" customHeight="1">
      <c r="C170" s="3"/>
      <c r="J170" s="5"/>
      <c r="U170" s="3"/>
      <c r="Y170" s="6"/>
    </row>
    <row r="171" ht="15.75" customHeight="1">
      <c r="C171" s="3"/>
      <c r="J171" s="5"/>
      <c r="U171" s="3"/>
      <c r="Y171" s="6"/>
    </row>
    <row r="172" ht="15.75" customHeight="1">
      <c r="C172" s="3"/>
      <c r="J172" s="5"/>
      <c r="U172" s="3"/>
      <c r="Y172" s="6"/>
    </row>
    <row r="173" ht="15.75" customHeight="1">
      <c r="C173" s="3"/>
      <c r="J173" s="5"/>
      <c r="U173" s="3"/>
      <c r="Y173" s="6"/>
    </row>
    <row r="174" ht="15.75" customHeight="1">
      <c r="C174" s="3"/>
      <c r="J174" s="5"/>
      <c r="U174" s="3"/>
      <c r="Y174" s="6"/>
    </row>
    <row r="175" ht="15.75" customHeight="1">
      <c r="C175" s="3"/>
      <c r="J175" s="5"/>
      <c r="U175" s="3"/>
      <c r="Y175" s="6"/>
    </row>
    <row r="176" ht="15.75" customHeight="1">
      <c r="C176" s="3"/>
      <c r="J176" s="5"/>
      <c r="U176" s="3"/>
      <c r="Y176" s="6"/>
    </row>
    <row r="177" ht="15.75" customHeight="1">
      <c r="C177" s="3"/>
      <c r="J177" s="5"/>
      <c r="U177" s="3"/>
      <c r="Y177" s="6"/>
    </row>
    <row r="178" ht="15.75" customHeight="1">
      <c r="C178" s="3"/>
      <c r="J178" s="5"/>
      <c r="U178" s="3"/>
      <c r="Y178" s="6"/>
    </row>
    <row r="179" ht="15.75" customHeight="1">
      <c r="C179" s="3"/>
      <c r="J179" s="5"/>
      <c r="U179" s="3"/>
      <c r="Y179" s="6"/>
    </row>
    <row r="180" ht="15.75" customHeight="1">
      <c r="C180" s="3"/>
      <c r="J180" s="5"/>
      <c r="U180" s="3"/>
      <c r="Y180" s="6"/>
    </row>
    <row r="181" ht="15.75" customHeight="1">
      <c r="C181" s="3"/>
      <c r="J181" s="5"/>
      <c r="U181" s="3"/>
      <c r="Y181" s="6"/>
    </row>
    <row r="182" ht="15.75" customHeight="1">
      <c r="C182" s="3"/>
      <c r="J182" s="5"/>
      <c r="U182" s="3"/>
      <c r="Y182" s="6"/>
    </row>
    <row r="183" ht="15.75" customHeight="1">
      <c r="C183" s="3"/>
      <c r="J183" s="5"/>
      <c r="U183" s="3"/>
      <c r="Y183" s="6"/>
    </row>
    <row r="184" ht="15.75" customHeight="1">
      <c r="C184" s="3"/>
      <c r="J184" s="5"/>
      <c r="U184" s="3"/>
      <c r="Y184" s="6"/>
    </row>
    <row r="185" ht="15.75" customHeight="1">
      <c r="C185" s="3"/>
      <c r="J185" s="5"/>
      <c r="U185" s="3"/>
      <c r="Y185" s="6"/>
    </row>
    <row r="186" ht="15.75" customHeight="1">
      <c r="C186" s="3"/>
      <c r="J186" s="5"/>
      <c r="U186" s="3"/>
      <c r="Y186" s="6"/>
    </row>
    <row r="187" ht="15.75" customHeight="1">
      <c r="C187" s="3"/>
      <c r="J187" s="5"/>
      <c r="U187" s="3"/>
      <c r="Y187" s="6"/>
    </row>
    <row r="188" ht="15.75" customHeight="1">
      <c r="C188" s="3"/>
      <c r="J188" s="5"/>
      <c r="U188" s="3"/>
      <c r="Y188" s="6"/>
    </row>
    <row r="189" ht="15.75" customHeight="1">
      <c r="C189" s="3"/>
      <c r="J189" s="5"/>
      <c r="U189" s="3"/>
      <c r="Y189" s="6"/>
    </row>
    <row r="190" ht="15.75" customHeight="1">
      <c r="C190" s="3"/>
      <c r="J190" s="5"/>
      <c r="U190" s="3"/>
      <c r="Y190" s="6"/>
    </row>
    <row r="191" ht="15.75" customHeight="1">
      <c r="C191" s="3"/>
      <c r="J191" s="5"/>
      <c r="U191" s="3"/>
      <c r="Y191" s="6"/>
    </row>
    <row r="192" ht="15.75" customHeight="1">
      <c r="C192" s="3"/>
      <c r="J192" s="5"/>
      <c r="U192" s="3"/>
      <c r="Y192" s="6"/>
    </row>
    <row r="193" ht="15.75" customHeight="1">
      <c r="C193" s="3"/>
      <c r="J193" s="5"/>
      <c r="U193" s="3"/>
      <c r="Y193" s="6"/>
    </row>
    <row r="194" ht="15.75" customHeight="1">
      <c r="C194" s="3"/>
      <c r="J194" s="5"/>
      <c r="U194" s="3"/>
      <c r="Y194" s="6"/>
    </row>
    <row r="195" ht="15.75" customHeight="1">
      <c r="C195" s="3"/>
      <c r="J195" s="5"/>
      <c r="U195" s="3"/>
      <c r="Y195" s="6"/>
    </row>
    <row r="196" ht="15.75" customHeight="1">
      <c r="C196" s="3"/>
      <c r="J196" s="5"/>
      <c r="U196" s="3"/>
      <c r="Y196" s="6"/>
    </row>
    <row r="197" ht="15.75" customHeight="1">
      <c r="C197" s="3"/>
      <c r="J197" s="5"/>
      <c r="U197" s="3"/>
      <c r="Y197" s="6"/>
    </row>
    <row r="198" ht="15.75" customHeight="1">
      <c r="C198" s="3"/>
      <c r="J198" s="5"/>
      <c r="U198" s="3"/>
      <c r="Y198" s="6"/>
    </row>
    <row r="199" ht="15.75" customHeight="1">
      <c r="C199" s="3"/>
      <c r="J199" s="5"/>
      <c r="U199" s="3"/>
      <c r="Y199" s="6"/>
    </row>
    <row r="200" ht="15.75" customHeight="1">
      <c r="C200" s="3"/>
      <c r="J200" s="5"/>
      <c r="U200" s="3"/>
      <c r="Y200" s="6"/>
    </row>
    <row r="201" ht="15.75" customHeight="1">
      <c r="C201" s="3"/>
      <c r="J201" s="5"/>
      <c r="U201" s="3"/>
      <c r="Y201" s="6"/>
    </row>
    <row r="202" ht="15.75" customHeight="1">
      <c r="C202" s="3"/>
      <c r="J202" s="5"/>
      <c r="U202" s="3"/>
      <c r="Y202" s="6"/>
    </row>
    <row r="203" ht="15.75" customHeight="1">
      <c r="C203" s="3"/>
      <c r="J203" s="5"/>
      <c r="U203" s="3"/>
      <c r="Y203" s="6"/>
    </row>
    <row r="204" ht="15.75" customHeight="1">
      <c r="C204" s="3"/>
      <c r="J204" s="5"/>
      <c r="U204" s="3"/>
      <c r="Y204" s="6"/>
    </row>
    <row r="205" ht="15.75" customHeight="1">
      <c r="C205" s="3"/>
      <c r="J205" s="5"/>
      <c r="U205" s="3"/>
      <c r="Y205" s="6"/>
    </row>
    <row r="206" ht="15.75" customHeight="1">
      <c r="C206" s="3"/>
      <c r="J206" s="5"/>
      <c r="U206" s="3"/>
      <c r="Y206" s="6"/>
    </row>
    <row r="207" ht="15.75" customHeight="1">
      <c r="C207" s="3"/>
      <c r="J207" s="5"/>
      <c r="U207" s="3"/>
      <c r="Y207" s="6"/>
    </row>
    <row r="208" ht="15.75" customHeight="1">
      <c r="C208" s="3"/>
      <c r="J208" s="5"/>
      <c r="U208" s="3"/>
      <c r="Y208" s="6"/>
    </row>
    <row r="209" ht="15.75" customHeight="1">
      <c r="C209" s="3"/>
      <c r="J209" s="5"/>
      <c r="U209" s="3"/>
      <c r="Y209" s="6"/>
    </row>
    <row r="210" ht="15.75" customHeight="1">
      <c r="C210" s="3"/>
      <c r="J210" s="5"/>
      <c r="U210" s="3"/>
      <c r="Y210" s="6"/>
    </row>
    <row r="211" ht="15.75" customHeight="1">
      <c r="C211" s="3"/>
      <c r="J211" s="5"/>
      <c r="U211" s="3"/>
      <c r="Y211" s="6"/>
    </row>
    <row r="212" ht="15.75" customHeight="1">
      <c r="C212" s="3"/>
      <c r="J212" s="5"/>
      <c r="U212" s="3"/>
      <c r="Y212" s="6"/>
    </row>
    <row r="213" ht="15.75" customHeight="1">
      <c r="C213" s="3"/>
      <c r="J213" s="5"/>
      <c r="U213" s="3"/>
      <c r="Y213" s="6"/>
    </row>
    <row r="214" ht="15.75" customHeight="1">
      <c r="C214" s="3"/>
      <c r="J214" s="5"/>
      <c r="U214" s="3"/>
      <c r="Y214" s="6"/>
    </row>
    <row r="215" ht="15.75" customHeight="1">
      <c r="C215" s="3"/>
      <c r="J215" s="5"/>
      <c r="U215" s="3"/>
      <c r="Y215" s="6"/>
    </row>
    <row r="216" ht="15.75" customHeight="1">
      <c r="C216" s="3"/>
      <c r="J216" s="5"/>
      <c r="U216" s="3"/>
      <c r="Y216" s="6"/>
    </row>
    <row r="217" ht="15.75" customHeight="1">
      <c r="C217" s="3"/>
      <c r="J217" s="5"/>
      <c r="U217" s="3"/>
      <c r="Y217" s="6"/>
    </row>
    <row r="218" ht="15.75" customHeight="1">
      <c r="C218" s="3"/>
      <c r="J218" s="5"/>
      <c r="U218" s="3"/>
      <c r="Y218" s="6"/>
    </row>
    <row r="219" ht="15.75" customHeight="1">
      <c r="C219" s="3"/>
      <c r="J219" s="5"/>
      <c r="U219" s="3"/>
      <c r="Y219" s="6"/>
    </row>
    <row r="220" ht="15.75" customHeight="1">
      <c r="C220" s="3"/>
      <c r="J220" s="5"/>
      <c r="U220" s="3"/>
      <c r="Y220" s="6"/>
    </row>
    <row r="221" ht="15.75" customHeight="1">
      <c r="C221" s="3"/>
      <c r="J221" s="5"/>
      <c r="U221" s="3"/>
      <c r="Y221" s="6"/>
    </row>
    <row r="222" ht="15.75" customHeight="1">
      <c r="C222" s="3"/>
      <c r="J222" s="5"/>
      <c r="U222" s="3"/>
      <c r="Y222" s="6"/>
    </row>
    <row r="223" ht="15.75" customHeight="1">
      <c r="C223" s="3"/>
      <c r="J223" s="5"/>
      <c r="U223" s="3"/>
      <c r="Y223" s="6"/>
    </row>
    <row r="224" ht="15.75" customHeight="1">
      <c r="C224" s="3"/>
      <c r="J224" s="5"/>
      <c r="U224" s="3"/>
      <c r="Y224" s="6"/>
    </row>
    <row r="225" ht="15.75" customHeight="1">
      <c r="C225" s="3"/>
      <c r="J225" s="5"/>
      <c r="U225" s="3"/>
      <c r="Y225" s="6"/>
    </row>
    <row r="226" ht="15.75" customHeight="1">
      <c r="C226" s="3"/>
      <c r="J226" s="5"/>
      <c r="U226" s="3"/>
      <c r="Y226" s="6"/>
    </row>
    <row r="227" ht="15.75" customHeight="1">
      <c r="C227" s="3"/>
      <c r="J227" s="5"/>
      <c r="U227" s="3"/>
      <c r="Y227" s="6"/>
    </row>
    <row r="228" ht="15.75" customHeight="1">
      <c r="C228" s="3"/>
      <c r="J228" s="5"/>
      <c r="U228" s="3"/>
      <c r="Y228" s="6"/>
    </row>
    <row r="229" ht="15.75" customHeight="1">
      <c r="C229" s="3"/>
      <c r="J229" s="5"/>
      <c r="U229" s="3"/>
      <c r="Y229" s="6"/>
    </row>
    <row r="230" ht="15.75" customHeight="1">
      <c r="C230" s="3"/>
      <c r="J230" s="5"/>
      <c r="U230" s="3"/>
      <c r="Y230" s="6"/>
    </row>
    <row r="231" ht="15.75" customHeight="1">
      <c r="C231" s="3"/>
      <c r="J231" s="5"/>
      <c r="U231" s="3"/>
      <c r="Y231" s="6"/>
    </row>
    <row r="232" ht="15.75" customHeight="1">
      <c r="C232" s="3"/>
      <c r="J232" s="5"/>
      <c r="U232" s="3"/>
      <c r="Y232" s="6"/>
    </row>
    <row r="233" ht="15.75" customHeight="1">
      <c r="C233" s="3"/>
      <c r="J233" s="5"/>
      <c r="U233" s="3"/>
      <c r="Y233" s="6"/>
    </row>
    <row r="234" ht="15.75" customHeight="1">
      <c r="C234" s="3"/>
      <c r="J234" s="5"/>
      <c r="U234" s="3"/>
      <c r="Y234" s="6"/>
    </row>
    <row r="235" ht="15.75" customHeight="1">
      <c r="C235" s="3"/>
      <c r="J235" s="5"/>
      <c r="U235" s="3"/>
      <c r="Y235" s="6"/>
    </row>
    <row r="236" ht="15.75" customHeight="1">
      <c r="C236" s="3"/>
      <c r="J236" s="5"/>
      <c r="U236" s="3"/>
      <c r="Y236" s="6"/>
    </row>
    <row r="237" ht="15.75" customHeight="1">
      <c r="C237" s="3"/>
      <c r="J237" s="5"/>
      <c r="U237" s="3"/>
      <c r="Y237" s="6"/>
    </row>
    <row r="238" ht="15.75" customHeight="1">
      <c r="C238" s="3"/>
      <c r="J238" s="5"/>
      <c r="U238" s="3"/>
      <c r="Y238" s="6"/>
    </row>
    <row r="239" ht="15.75" customHeight="1">
      <c r="C239" s="3"/>
      <c r="J239" s="5"/>
      <c r="U239" s="3"/>
      <c r="Y239" s="6"/>
    </row>
    <row r="240" ht="15.75" customHeight="1">
      <c r="C240" s="3"/>
      <c r="J240" s="5"/>
      <c r="U240" s="3"/>
      <c r="Y240" s="6"/>
    </row>
    <row r="241" ht="15.75" customHeight="1">
      <c r="C241" s="3"/>
      <c r="J241" s="5"/>
      <c r="U241" s="3"/>
      <c r="Y241" s="6"/>
    </row>
    <row r="242" ht="15.75" customHeight="1">
      <c r="C242" s="3"/>
      <c r="J242" s="5"/>
      <c r="U242" s="3"/>
      <c r="Y242" s="6"/>
    </row>
    <row r="243" ht="15.75" customHeight="1">
      <c r="C243" s="3"/>
      <c r="J243" s="5"/>
      <c r="U243" s="3"/>
      <c r="Y243" s="6"/>
    </row>
    <row r="244" ht="15.75" customHeight="1">
      <c r="C244" s="3"/>
      <c r="J244" s="5"/>
      <c r="U244" s="3"/>
      <c r="Y244" s="6"/>
    </row>
    <row r="245" ht="15.75" customHeight="1">
      <c r="C245" s="3"/>
      <c r="J245" s="5"/>
      <c r="U245" s="3"/>
      <c r="Y245" s="6"/>
    </row>
    <row r="246" ht="15.75" customHeight="1">
      <c r="C246" s="3"/>
      <c r="J246" s="5"/>
      <c r="U246" s="3"/>
      <c r="Y246" s="6"/>
    </row>
    <row r="247" ht="15.75" customHeight="1">
      <c r="C247" s="3"/>
      <c r="J247" s="5"/>
      <c r="U247" s="3"/>
      <c r="Y247" s="6"/>
    </row>
    <row r="248" ht="15.75" customHeight="1">
      <c r="C248" s="3"/>
      <c r="J248" s="5"/>
      <c r="U248" s="3"/>
      <c r="Y248" s="6"/>
    </row>
    <row r="249" ht="15.75" customHeight="1">
      <c r="C249" s="3"/>
      <c r="J249" s="5"/>
      <c r="U249" s="3"/>
      <c r="Y249" s="6"/>
    </row>
    <row r="250" ht="15.75" customHeight="1">
      <c r="C250" s="3"/>
      <c r="J250" s="5"/>
      <c r="U250" s="3"/>
      <c r="Y250" s="6"/>
    </row>
    <row r="251" ht="15.75" customHeight="1">
      <c r="C251" s="3"/>
      <c r="J251" s="5"/>
      <c r="U251" s="3"/>
      <c r="Y251" s="6"/>
    </row>
    <row r="252" ht="15.75" customHeight="1">
      <c r="C252" s="3"/>
      <c r="J252" s="5"/>
      <c r="U252" s="3"/>
      <c r="Y252" s="6"/>
    </row>
    <row r="253" ht="15.75" customHeight="1">
      <c r="C253" s="3"/>
      <c r="J253" s="5"/>
      <c r="U253" s="3"/>
      <c r="Y253" s="6"/>
    </row>
    <row r="254" ht="15.75" customHeight="1">
      <c r="C254" s="3"/>
      <c r="J254" s="5"/>
      <c r="U254" s="3"/>
      <c r="Y254" s="6"/>
    </row>
    <row r="255" ht="15.75" customHeight="1">
      <c r="C255" s="3"/>
      <c r="J255" s="5"/>
      <c r="U255" s="3"/>
      <c r="Y255" s="6"/>
    </row>
    <row r="256" ht="15.75" customHeight="1">
      <c r="C256" s="3"/>
      <c r="J256" s="5"/>
      <c r="U256" s="3"/>
      <c r="Y256" s="6"/>
    </row>
    <row r="257" ht="15.75" customHeight="1">
      <c r="C257" s="3"/>
      <c r="J257" s="5"/>
      <c r="U257" s="3"/>
      <c r="Y257" s="6"/>
    </row>
    <row r="258" ht="15.75" customHeight="1">
      <c r="C258" s="3"/>
      <c r="J258" s="5"/>
      <c r="U258" s="3"/>
      <c r="Y258" s="6"/>
    </row>
    <row r="259" ht="15.75" customHeight="1">
      <c r="C259" s="3"/>
      <c r="J259" s="5"/>
      <c r="U259" s="3"/>
      <c r="Y259" s="6"/>
    </row>
    <row r="260" ht="15.75" customHeight="1">
      <c r="C260" s="3"/>
      <c r="J260" s="5"/>
      <c r="U260" s="3"/>
      <c r="Y260" s="6"/>
    </row>
    <row r="261" ht="15.75" customHeight="1">
      <c r="C261" s="3"/>
      <c r="J261" s="5"/>
      <c r="U261" s="3"/>
      <c r="Y261" s="6"/>
    </row>
    <row r="262" ht="15.75" customHeight="1">
      <c r="C262" s="3"/>
      <c r="J262" s="5"/>
      <c r="U262" s="3"/>
      <c r="Y262" s="6"/>
    </row>
    <row r="263" ht="15.75" customHeight="1">
      <c r="C263" s="3"/>
      <c r="J263" s="5"/>
      <c r="U263" s="3"/>
      <c r="Y263" s="6"/>
    </row>
    <row r="264" ht="15.75" customHeight="1">
      <c r="C264" s="3"/>
      <c r="J264" s="5"/>
      <c r="U264" s="3"/>
      <c r="Y264" s="6"/>
    </row>
    <row r="265" ht="15.75" customHeight="1">
      <c r="C265" s="3"/>
      <c r="J265" s="5"/>
      <c r="U265" s="3"/>
      <c r="Y265" s="6"/>
    </row>
    <row r="266" ht="15.75" customHeight="1">
      <c r="C266" s="3"/>
      <c r="J266" s="5"/>
      <c r="U266" s="3"/>
      <c r="Y266" s="6"/>
    </row>
    <row r="267" ht="15.75" customHeight="1">
      <c r="C267" s="3"/>
      <c r="J267" s="5"/>
      <c r="U267" s="3"/>
      <c r="Y267" s="6"/>
    </row>
    <row r="268" ht="15.75" customHeight="1">
      <c r="C268" s="3"/>
      <c r="J268" s="5"/>
      <c r="U268" s="3"/>
      <c r="Y268" s="6"/>
    </row>
    <row r="269" ht="15.75" customHeight="1">
      <c r="C269" s="3"/>
      <c r="J269" s="5"/>
      <c r="U269" s="3"/>
      <c r="Y269" s="6"/>
    </row>
    <row r="270" ht="15.75" customHeight="1">
      <c r="C270" s="3"/>
      <c r="J270" s="5"/>
      <c r="U270" s="3"/>
      <c r="Y270" s="6"/>
    </row>
    <row r="271" ht="15.75" customHeight="1">
      <c r="C271" s="3"/>
      <c r="J271" s="5"/>
      <c r="U271" s="3"/>
      <c r="Y271" s="6"/>
    </row>
    <row r="272" ht="15.75" customHeight="1">
      <c r="C272" s="3"/>
      <c r="J272" s="5"/>
      <c r="U272" s="3"/>
      <c r="Y272" s="6"/>
    </row>
    <row r="273" ht="15.75" customHeight="1">
      <c r="C273" s="3"/>
      <c r="J273" s="5"/>
      <c r="U273" s="3"/>
      <c r="Y273" s="6"/>
    </row>
    <row r="274" ht="15.75" customHeight="1">
      <c r="C274" s="3"/>
      <c r="J274" s="5"/>
      <c r="U274" s="3"/>
      <c r="Y274" s="6"/>
    </row>
    <row r="275" ht="15.75" customHeight="1">
      <c r="C275" s="3"/>
      <c r="J275" s="5"/>
      <c r="U275" s="3"/>
      <c r="Y275" s="6"/>
    </row>
    <row r="276" ht="15.75" customHeight="1">
      <c r="C276" s="3"/>
      <c r="J276" s="5"/>
      <c r="U276" s="3"/>
      <c r="Y276" s="6"/>
    </row>
    <row r="277" ht="15.75" customHeight="1">
      <c r="C277" s="3"/>
      <c r="J277" s="5"/>
      <c r="U277" s="3"/>
      <c r="Y277" s="6"/>
    </row>
    <row r="278" ht="15.75" customHeight="1">
      <c r="C278" s="3"/>
      <c r="J278" s="5"/>
      <c r="U278" s="3"/>
      <c r="Y278" s="6"/>
    </row>
    <row r="279" ht="15.75" customHeight="1">
      <c r="C279" s="3"/>
      <c r="J279" s="5"/>
      <c r="U279" s="3"/>
      <c r="Y279" s="6"/>
    </row>
    <row r="280" ht="15.75" customHeight="1">
      <c r="C280" s="3"/>
      <c r="J280" s="5"/>
      <c r="U280" s="3"/>
      <c r="Y280" s="6"/>
    </row>
    <row r="281" ht="15.75" customHeight="1">
      <c r="C281" s="3"/>
      <c r="J281" s="5"/>
      <c r="U281" s="3"/>
      <c r="Y281" s="6"/>
    </row>
    <row r="282" ht="15.75" customHeight="1">
      <c r="C282" s="3"/>
      <c r="J282" s="5"/>
      <c r="U282" s="3"/>
      <c r="Y282" s="6"/>
    </row>
    <row r="283" ht="15.75" customHeight="1">
      <c r="C283" s="3"/>
      <c r="J283" s="5"/>
      <c r="U283" s="3"/>
      <c r="Y283" s="6"/>
    </row>
    <row r="284" ht="15.75" customHeight="1">
      <c r="C284" s="3"/>
      <c r="J284" s="5"/>
      <c r="U284" s="3"/>
      <c r="Y284" s="6"/>
    </row>
    <row r="285" ht="15.75" customHeight="1">
      <c r="C285" s="3"/>
      <c r="J285" s="5"/>
      <c r="U285" s="3"/>
      <c r="Y285" s="6"/>
    </row>
    <row r="286" ht="15.75" customHeight="1">
      <c r="C286" s="3"/>
      <c r="J286" s="5"/>
      <c r="U286" s="3"/>
      <c r="Y286" s="6"/>
    </row>
    <row r="287" ht="15.75" customHeight="1">
      <c r="C287" s="3"/>
      <c r="J287" s="5"/>
      <c r="U287" s="3"/>
      <c r="Y287" s="6"/>
    </row>
    <row r="288" ht="15.75" customHeight="1">
      <c r="C288" s="3"/>
      <c r="J288" s="5"/>
      <c r="U288" s="3"/>
      <c r="Y288" s="6"/>
    </row>
    <row r="289" ht="15.75" customHeight="1">
      <c r="C289" s="3"/>
      <c r="J289" s="5"/>
      <c r="U289" s="3"/>
      <c r="Y289" s="6"/>
    </row>
    <row r="290" ht="15.75" customHeight="1">
      <c r="C290" s="3"/>
      <c r="J290" s="5"/>
      <c r="U290" s="3"/>
      <c r="Y290" s="6"/>
    </row>
    <row r="291" ht="15.75" customHeight="1">
      <c r="C291" s="3"/>
      <c r="J291" s="5"/>
      <c r="U291" s="3"/>
      <c r="Y291" s="6"/>
    </row>
    <row r="292" ht="15.75" customHeight="1">
      <c r="C292" s="3"/>
      <c r="J292" s="5"/>
      <c r="U292" s="3"/>
      <c r="Y292" s="6"/>
    </row>
    <row r="293" ht="15.75" customHeight="1">
      <c r="C293" s="3"/>
      <c r="J293" s="5"/>
      <c r="U293" s="3"/>
      <c r="Y293" s="6"/>
    </row>
    <row r="294" ht="15.75" customHeight="1">
      <c r="C294" s="3"/>
      <c r="J294" s="5"/>
      <c r="U294" s="3"/>
      <c r="Y294" s="6"/>
    </row>
    <row r="295" ht="15.75" customHeight="1">
      <c r="C295" s="3"/>
      <c r="J295" s="5"/>
      <c r="U295" s="3"/>
      <c r="Y295" s="6"/>
    </row>
    <row r="296" ht="15.75" customHeight="1">
      <c r="C296" s="3"/>
      <c r="J296" s="5"/>
      <c r="U296" s="3"/>
      <c r="Y296" s="6"/>
    </row>
    <row r="297" ht="15.75" customHeight="1">
      <c r="C297" s="3"/>
      <c r="J297" s="5"/>
      <c r="U297" s="3"/>
      <c r="Y297" s="6"/>
    </row>
    <row r="298" ht="15.75" customHeight="1">
      <c r="C298" s="3"/>
      <c r="J298" s="5"/>
      <c r="U298" s="3"/>
      <c r="Y298" s="6"/>
    </row>
    <row r="299" ht="15.75" customHeight="1">
      <c r="C299" s="3"/>
      <c r="J299" s="5"/>
      <c r="U299" s="3"/>
      <c r="Y299" s="6"/>
    </row>
    <row r="300" ht="15.75" customHeight="1">
      <c r="C300" s="3"/>
      <c r="J300" s="5"/>
      <c r="U300" s="3"/>
      <c r="Y300" s="6"/>
    </row>
    <row r="301" ht="15.75" customHeight="1">
      <c r="C301" s="3"/>
      <c r="J301" s="5"/>
      <c r="U301" s="3"/>
      <c r="Y301" s="6"/>
    </row>
    <row r="302" ht="15.75" customHeight="1">
      <c r="C302" s="3"/>
      <c r="J302" s="5"/>
      <c r="U302" s="3"/>
      <c r="Y302" s="6"/>
    </row>
    <row r="303" ht="15.75" customHeight="1">
      <c r="C303" s="3"/>
      <c r="J303" s="5"/>
      <c r="U303" s="3"/>
      <c r="Y303" s="6"/>
    </row>
    <row r="304" ht="15.75" customHeight="1">
      <c r="C304" s="3"/>
      <c r="J304" s="5"/>
      <c r="U304" s="3"/>
      <c r="Y304" s="6"/>
    </row>
    <row r="305" ht="15.75" customHeight="1">
      <c r="C305" s="3"/>
      <c r="J305" s="5"/>
      <c r="U305" s="3"/>
      <c r="Y305" s="6"/>
    </row>
    <row r="306" ht="15.75" customHeight="1">
      <c r="C306" s="3"/>
      <c r="J306" s="5"/>
      <c r="U306" s="3"/>
      <c r="Y306" s="6"/>
    </row>
    <row r="307" ht="15.75" customHeight="1">
      <c r="C307" s="3"/>
      <c r="J307" s="5"/>
      <c r="U307" s="3"/>
      <c r="Y307" s="6"/>
    </row>
    <row r="308" ht="15.75" customHeight="1">
      <c r="C308" s="3"/>
      <c r="J308" s="5"/>
      <c r="U308" s="3"/>
      <c r="Y308" s="6"/>
    </row>
    <row r="309" ht="15.75" customHeight="1">
      <c r="C309" s="3"/>
      <c r="J309" s="5"/>
      <c r="U309" s="3"/>
      <c r="Y309" s="6"/>
    </row>
    <row r="310" ht="15.75" customHeight="1">
      <c r="C310" s="3"/>
      <c r="J310" s="5"/>
      <c r="U310" s="3"/>
      <c r="Y310" s="6"/>
    </row>
    <row r="311" ht="15.75" customHeight="1">
      <c r="C311" s="3"/>
      <c r="J311" s="5"/>
      <c r="U311" s="3"/>
      <c r="Y311" s="6"/>
    </row>
    <row r="312" ht="15.75" customHeight="1">
      <c r="C312" s="3"/>
      <c r="J312" s="5"/>
      <c r="U312" s="3"/>
      <c r="Y312" s="6"/>
    </row>
    <row r="313" ht="15.75" customHeight="1">
      <c r="C313" s="3"/>
      <c r="J313" s="5"/>
      <c r="U313" s="3"/>
      <c r="Y313" s="6"/>
    </row>
    <row r="314" ht="15.75" customHeight="1">
      <c r="C314" s="3"/>
      <c r="J314" s="5"/>
      <c r="U314" s="3"/>
      <c r="Y314" s="6"/>
    </row>
    <row r="315" ht="15.75" customHeight="1">
      <c r="C315" s="3"/>
      <c r="J315" s="5"/>
      <c r="U315" s="3"/>
      <c r="Y315" s="6"/>
    </row>
    <row r="316" ht="15.75" customHeight="1">
      <c r="C316" s="3"/>
      <c r="J316" s="5"/>
      <c r="U316" s="3"/>
      <c r="Y316" s="6"/>
    </row>
    <row r="317" ht="15.75" customHeight="1">
      <c r="C317" s="3"/>
      <c r="J317" s="5"/>
      <c r="U317" s="3"/>
      <c r="Y317" s="6"/>
    </row>
    <row r="318" ht="15.75" customHeight="1">
      <c r="C318" s="3"/>
      <c r="J318" s="5"/>
      <c r="U318" s="3"/>
      <c r="Y318" s="6"/>
    </row>
    <row r="319" ht="15.75" customHeight="1">
      <c r="C319" s="3"/>
      <c r="J319" s="5"/>
      <c r="U319" s="3"/>
      <c r="Y319" s="6"/>
    </row>
    <row r="320" ht="15.75" customHeight="1">
      <c r="C320" s="3"/>
      <c r="J320" s="5"/>
      <c r="U320" s="3"/>
      <c r="Y320" s="6"/>
    </row>
    <row r="321" ht="15.75" customHeight="1">
      <c r="C321" s="3"/>
      <c r="J321" s="5"/>
      <c r="U321" s="3"/>
      <c r="Y321" s="6"/>
    </row>
    <row r="322" ht="15.75" customHeight="1">
      <c r="C322" s="3"/>
      <c r="J322" s="5"/>
      <c r="U322" s="3"/>
      <c r="Y322" s="6"/>
    </row>
    <row r="323" ht="15.75" customHeight="1">
      <c r="C323" s="3"/>
      <c r="J323" s="5"/>
      <c r="U323" s="3"/>
      <c r="Y323" s="6"/>
    </row>
    <row r="324" ht="15.75" customHeight="1">
      <c r="C324" s="3"/>
      <c r="J324" s="5"/>
      <c r="U324" s="3"/>
      <c r="Y324" s="6"/>
    </row>
    <row r="325" ht="15.75" customHeight="1">
      <c r="C325" s="3"/>
      <c r="J325" s="5"/>
      <c r="U325" s="3"/>
      <c r="Y325" s="6"/>
    </row>
    <row r="326" ht="15.75" customHeight="1">
      <c r="C326" s="3"/>
      <c r="J326" s="5"/>
      <c r="U326" s="3"/>
      <c r="Y326" s="6"/>
    </row>
    <row r="327" ht="15.75" customHeight="1">
      <c r="C327" s="3"/>
      <c r="J327" s="5"/>
      <c r="U327" s="3"/>
      <c r="Y327" s="6"/>
    </row>
    <row r="328" ht="15.75" customHeight="1">
      <c r="C328" s="3"/>
      <c r="J328" s="5"/>
      <c r="U328" s="3"/>
      <c r="Y328" s="6"/>
    </row>
    <row r="329" ht="15.75" customHeight="1">
      <c r="C329" s="3"/>
      <c r="J329" s="5"/>
      <c r="U329" s="3"/>
      <c r="Y329" s="6"/>
    </row>
    <row r="330" ht="15.75" customHeight="1">
      <c r="C330" s="3"/>
      <c r="J330" s="5"/>
      <c r="U330" s="3"/>
      <c r="Y330" s="6"/>
    </row>
    <row r="331" ht="15.75" customHeight="1">
      <c r="C331" s="3"/>
      <c r="J331" s="5"/>
      <c r="U331" s="3"/>
      <c r="Y331" s="6"/>
    </row>
    <row r="332" ht="15.75" customHeight="1">
      <c r="C332" s="3"/>
      <c r="J332" s="5"/>
      <c r="U332" s="3"/>
      <c r="Y332" s="6"/>
    </row>
    <row r="333" ht="15.75" customHeight="1">
      <c r="C333" s="3"/>
      <c r="J333" s="5"/>
      <c r="U333" s="3"/>
      <c r="Y333" s="6"/>
    </row>
    <row r="334" ht="15.75" customHeight="1">
      <c r="C334" s="3"/>
      <c r="J334" s="5"/>
      <c r="U334" s="3"/>
      <c r="Y334" s="6"/>
    </row>
    <row r="335" ht="15.75" customHeight="1">
      <c r="C335" s="3"/>
      <c r="J335" s="5"/>
      <c r="U335" s="3"/>
      <c r="Y335" s="6"/>
    </row>
    <row r="336" ht="15.75" customHeight="1">
      <c r="C336" s="3"/>
      <c r="J336" s="5"/>
      <c r="U336" s="3"/>
      <c r="Y336" s="6"/>
    </row>
    <row r="337" ht="15.75" customHeight="1">
      <c r="C337" s="3"/>
      <c r="J337" s="5"/>
      <c r="U337" s="3"/>
      <c r="Y337" s="6"/>
    </row>
    <row r="338" ht="15.75" customHeight="1">
      <c r="C338" s="3"/>
      <c r="J338" s="5"/>
      <c r="U338" s="3"/>
      <c r="Y338" s="6"/>
    </row>
    <row r="339" ht="15.75" customHeight="1">
      <c r="C339" s="3"/>
      <c r="J339" s="5"/>
      <c r="U339" s="3"/>
      <c r="Y339" s="6"/>
    </row>
    <row r="340" ht="15.75" customHeight="1">
      <c r="C340" s="3"/>
      <c r="J340" s="5"/>
      <c r="U340" s="3"/>
      <c r="Y340" s="6"/>
    </row>
    <row r="341" ht="15.75" customHeight="1">
      <c r="C341" s="3"/>
      <c r="J341" s="5"/>
      <c r="U341" s="3"/>
      <c r="Y341" s="6"/>
    </row>
    <row r="342" ht="15.75" customHeight="1">
      <c r="C342" s="3"/>
      <c r="J342" s="5"/>
      <c r="U342" s="3"/>
      <c r="Y342" s="6"/>
    </row>
    <row r="343" ht="15.75" customHeight="1">
      <c r="C343" s="3"/>
      <c r="J343" s="5"/>
      <c r="U343" s="3"/>
      <c r="Y343" s="6"/>
    </row>
    <row r="344" ht="15.75" customHeight="1">
      <c r="C344" s="3"/>
      <c r="J344" s="5"/>
      <c r="U344" s="3"/>
      <c r="Y344" s="6"/>
    </row>
    <row r="345" ht="15.75" customHeight="1">
      <c r="C345" s="3"/>
      <c r="J345" s="5"/>
      <c r="U345" s="3"/>
      <c r="Y345" s="6"/>
    </row>
    <row r="346" ht="15.75" customHeight="1">
      <c r="C346" s="3"/>
      <c r="J346" s="5"/>
      <c r="U346" s="3"/>
      <c r="Y346" s="6"/>
    </row>
    <row r="347" ht="15.75" customHeight="1">
      <c r="C347" s="3"/>
      <c r="J347" s="5"/>
      <c r="U347" s="3"/>
      <c r="Y347" s="6"/>
    </row>
    <row r="348" ht="15.75" customHeight="1">
      <c r="C348" s="3"/>
      <c r="J348" s="5"/>
      <c r="U348" s="3"/>
      <c r="Y348" s="6"/>
    </row>
    <row r="349" ht="15.75" customHeight="1">
      <c r="C349" s="3"/>
      <c r="J349" s="5"/>
      <c r="U349" s="3"/>
      <c r="Y349" s="6"/>
    </row>
    <row r="350" ht="15.75" customHeight="1">
      <c r="C350" s="3"/>
      <c r="J350" s="5"/>
      <c r="U350" s="3"/>
      <c r="Y350" s="6"/>
    </row>
    <row r="351" ht="15.75" customHeight="1">
      <c r="C351" s="3"/>
      <c r="J351" s="5"/>
      <c r="U351" s="3"/>
      <c r="Y351" s="6"/>
    </row>
    <row r="352" ht="15.75" customHeight="1">
      <c r="C352" s="3"/>
      <c r="J352" s="5"/>
      <c r="U352" s="3"/>
      <c r="Y352" s="6"/>
    </row>
    <row r="353" ht="15.75" customHeight="1">
      <c r="C353" s="3"/>
      <c r="J353" s="5"/>
      <c r="U353" s="3"/>
      <c r="Y353" s="6"/>
    </row>
    <row r="354" ht="15.75" customHeight="1">
      <c r="C354" s="3"/>
      <c r="J354" s="5"/>
      <c r="U354" s="3"/>
      <c r="Y354" s="6"/>
    </row>
    <row r="355" ht="15.75" customHeight="1">
      <c r="C355" s="3"/>
      <c r="J355" s="5"/>
      <c r="U355" s="3"/>
      <c r="Y355" s="6"/>
    </row>
    <row r="356" ht="15.75" customHeight="1">
      <c r="C356" s="3"/>
      <c r="J356" s="5"/>
      <c r="U356" s="3"/>
      <c r="Y356" s="6"/>
    </row>
    <row r="357" ht="15.75" customHeight="1">
      <c r="C357" s="3"/>
      <c r="J357" s="5"/>
      <c r="U357" s="3"/>
      <c r="Y357" s="6"/>
    </row>
    <row r="358" ht="15.75" customHeight="1">
      <c r="C358" s="3"/>
      <c r="J358" s="5"/>
      <c r="U358" s="3"/>
      <c r="Y358" s="6"/>
    </row>
    <row r="359" ht="15.75" customHeight="1">
      <c r="C359" s="3"/>
      <c r="J359" s="5"/>
      <c r="U359" s="3"/>
      <c r="Y359" s="6"/>
    </row>
    <row r="360" ht="15.75" customHeight="1">
      <c r="C360" s="3"/>
      <c r="J360" s="5"/>
      <c r="U360" s="3"/>
      <c r="Y360" s="6"/>
    </row>
    <row r="361" ht="15.75" customHeight="1">
      <c r="C361" s="3"/>
      <c r="J361" s="5"/>
      <c r="U361" s="3"/>
      <c r="Y361" s="6"/>
    </row>
    <row r="362" ht="15.75" customHeight="1">
      <c r="C362" s="3"/>
      <c r="J362" s="5"/>
      <c r="U362" s="3"/>
      <c r="Y362" s="6"/>
    </row>
    <row r="363" ht="15.75" customHeight="1">
      <c r="C363" s="3"/>
      <c r="J363" s="5"/>
      <c r="U363" s="3"/>
      <c r="Y363" s="6"/>
    </row>
    <row r="364" ht="15.75" customHeight="1">
      <c r="C364" s="3"/>
      <c r="J364" s="5"/>
      <c r="U364" s="3"/>
      <c r="Y364" s="6"/>
    </row>
    <row r="365" ht="15.75" customHeight="1">
      <c r="C365" s="3"/>
      <c r="J365" s="5"/>
      <c r="U365" s="3"/>
      <c r="Y365" s="6"/>
    </row>
    <row r="366" ht="15.75" customHeight="1">
      <c r="C366" s="3"/>
      <c r="J366" s="5"/>
      <c r="U366" s="3"/>
      <c r="Y366" s="6"/>
    </row>
    <row r="367" ht="15.75" customHeight="1">
      <c r="C367" s="3"/>
      <c r="J367" s="5"/>
      <c r="U367" s="3"/>
      <c r="Y367" s="6"/>
    </row>
    <row r="368" ht="15.75" customHeight="1">
      <c r="C368" s="3"/>
      <c r="J368" s="5"/>
      <c r="U368" s="3"/>
      <c r="Y368" s="6"/>
    </row>
    <row r="369" ht="15.75" customHeight="1">
      <c r="C369" s="3"/>
      <c r="J369" s="5"/>
      <c r="U369" s="3"/>
      <c r="Y369" s="6"/>
    </row>
    <row r="370" ht="15.75" customHeight="1">
      <c r="C370" s="3"/>
      <c r="J370" s="5"/>
      <c r="U370" s="3"/>
      <c r="Y370" s="6"/>
    </row>
    <row r="371" ht="15.75" customHeight="1">
      <c r="C371" s="3"/>
      <c r="J371" s="5"/>
      <c r="U371" s="3"/>
      <c r="Y371" s="6"/>
    </row>
    <row r="372" ht="15.75" customHeight="1">
      <c r="C372" s="3"/>
      <c r="J372" s="5"/>
      <c r="U372" s="3"/>
      <c r="Y372" s="6"/>
    </row>
    <row r="373" ht="15.75" customHeight="1">
      <c r="C373" s="3"/>
      <c r="J373" s="5"/>
      <c r="U373" s="3"/>
      <c r="Y373" s="6"/>
    </row>
    <row r="374" ht="15.75" customHeight="1">
      <c r="C374" s="3"/>
      <c r="J374" s="5"/>
      <c r="U374" s="3"/>
      <c r="Y374" s="6"/>
    </row>
    <row r="375" ht="15.75" customHeight="1">
      <c r="C375" s="3"/>
      <c r="J375" s="5"/>
      <c r="U375" s="3"/>
      <c r="Y375" s="6"/>
    </row>
    <row r="376" ht="15.75" customHeight="1">
      <c r="C376" s="3"/>
      <c r="J376" s="5"/>
      <c r="U376" s="3"/>
      <c r="Y376" s="6"/>
    </row>
    <row r="377" ht="15.75" customHeight="1">
      <c r="C377" s="3"/>
      <c r="J377" s="5"/>
      <c r="U377" s="3"/>
      <c r="Y377" s="6"/>
    </row>
    <row r="378" ht="15.75" customHeight="1">
      <c r="C378" s="3"/>
      <c r="J378" s="5"/>
      <c r="U378" s="3"/>
      <c r="Y378" s="6"/>
    </row>
    <row r="379" ht="15.75" customHeight="1">
      <c r="C379" s="3"/>
      <c r="J379" s="5"/>
      <c r="U379" s="3"/>
      <c r="Y379" s="6"/>
    </row>
    <row r="380" ht="15.75" customHeight="1">
      <c r="C380" s="3"/>
      <c r="J380" s="5"/>
      <c r="U380" s="3"/>
      <c r="Y380" s="6"/>
    </row>
    <row r="381" ht="15.75" customHeight="1">
      <c r="C381" s="3"/>
      <c r="J381" s="5"/>
      <c r="U381" s="3"/>
      <c r="Y381" s="6"/>
    </row>
    <row r="382" ht="15.75" customHeight="1">
      <c r="C382" s="3"/>
      <c r="J382" s="5"/>
      <c r="U382" s="3"/>
      <c r="Y382" s="6"/>
    </row>
    <row r="383" ht="15.75" customHeight="1">
      <c r="C383" s="3"/>
      <c r="J383" s="5"/>
      <c r="U383" s="3"/>
      <c r="Y383" s="6"/>
    </row>
    <row r="384" ht="15.75" customHeight="1">
      <c r="C384" s="3"/>
      <c r="J384" s="5"/>
      <c r="U384" s="3"/>
      <c r="Y384" s="6"/>
    </row>
    <row r="385" ht="15.75" customHeight="1">
      <c r="C385" s="3"/>
      <c r="J385" s="5"/>
      <c r="U385" s="3"/>
      <c r="Y385" s="6"/>
    </row>
    <row r="386" ht="15.75" customHeight="1">
      <c r="C386" s="3"/>
      <c r="J386" s="5"/>
      <c r="U386" s="3"/>
      <c r="Y386" s="6"/>
    </row>
    <row r="387" ht="15.75" customHeight="1">
      <c r="C387" s="3"/>
      <c r="J387" s="5"/>
      <c r="U387" s="3"/>
      <c r="Y387" s="6"/>
    </row>
    <row r="388" ht="15.75" customHeight="1">
      <c r="C388" s="3"/>
      <c r="J388" s="5"/>
      <c r="U388" s="3"/>
      <c r="Y388" s="6"/>
    </row>
    <row r="389" ht="15.75" customHeight="1">
      <c r="C389" s="3"/>
      <c r="J389" s="5"/>
      <c r="U389" s="3"/>
      <c r="Y389" s="6"/>
    </row>
    <row r="390" ht="15.75" customHeight="1">
      <c r="C390" s="3"/>
      <c r="J390" s="5"/>
      <c r="U390" s="3"/>
      <c r="Y390" s="6"/>
    </row>
    <row r="391" ht="15.75" customHeight="1">
      <c r="C391" s="3"/>
      <c r="J391" s="5"/>
      <c r="U391" s="3"/>
      <c r="Y391" s="6"/>
    </row>
    <row r="392" ht="15.75" customHeight="1">
      <c r="C392" s="3"/>
      <c r="J392" s="5"/>
      <c r="U392" s="3"/>
      <c r="Y392" s="6"/>
    </row>
    <row r="393" ht="15.75" customHeight="1">
      <c r="C393" s="3"/>
      <c r="J393" s="5"/>
      <c r="U393" s="3"/>
      <c r="Y393" s="6"/>
    </row>
    <row r="394" ht="15.75" customHeight="1">
      <c r="C394" s="3"/>
      <c r="J394" s="5"/>
      <c r="U394" s="3"/>
      <c r="Y394" s="6"/>
    </row>
    <row r="395" ht="15.75" customHeight="1">
      <c r="C395" s="3"/>
      <c r="J395" s="5"/>
      <c r="U395" s="3"/>
      <c r="Y395" s="6"/>
    </row>
    <row r="396" ht="15.75" customHeight="1">
      <c r="C396" s="3"/>
      <c r="J396" s="5"/>
      <c r="U396" s="3"/>
      <c r="Y396" s="6"/>
    </row>
    <row r="397" ht="15.75" customHeight="1">
      <c r="C397" s="3"/>
      <c r="J397" s="5"/>
      <c r="U397" s="3"/>
      <c r="Y397" s="6"/>
    </row>
    <row r="398" ht="15.75" customHeight="1">
      <c r="C398" s="3"/>
      <c r="J398" s="5"/>
      <c r="U398" s="3"/>
      <c r="Y398" s="6"/>
    </row>
    <row r="399" ht="15.75" customHeight="1">
      <c r="C399" s="3"/>
      <c r="J399" s="5"/>
      <c r="U399" s="3"/>
      <c r="Y399" s="6"/>
    </row>
    <row r="400" ht="15.75" customHeight="1">
      <c r="C400" s="3"/>
      <c r="J400" s="5"/>
      <c r="U400" s="3"/>
      <c r="Y400" s="6"/>
    </row>
    <row r="401" ht="15.75" customHeight="1">
      <c r="C401" s="3"/>
      <c r="J401" s="5"/>
      <c r="U401" s="3"/>
      <c r="Y401" s="6"/>
    </row>
    <row r="402" ht="15.75" customHeight="1">
      <c r="C402" s="3"/>
      <c r="J402" s="5"/>
      <c r="U402" s="3"/>
      <c r="Y402" s="6"/>
    </row>
    <row r="403" ht="15.75" customHeight="1">
      <c r="C403" s="3"/>
      <c r="J403" s="5"/>
      <c r="U403" s="3"/>
      <c r="Y403" s="6"/>
    </row>
    <row r="404" ht="15.75" customHeight="1">
      <c r="C404" s="3"/>
      <c r="J404" s="5"/>
      <c r="U404" s="3"/>
      <c r="Y404" s="6"/>
    </row>
    <row r="405" ht="15.75" customHeight="1">
      <c r="C405" s="3"/>
      <c r="J405" s="5"/>
      <c r="U405" s="3"/>
      <c r="Y405" s="6"/>
    </row>
    <row r="406" ht="15.75" customHeight="1">
      <c r="C406" s="3"/>
      <c r="J406" s="5"/>
      <c r="U406" s="3"/>
      <c r="Y406" s="6"/>
    </row>
    <row r="407" ht="15.75" customHeight="1">
      <c r="C407" s="3"/>
      <c r="J407" s="5"/>
      <c r="U407" s="3"/>
      <c r="Y407" s="6"/>
    </row>
    <row r="408" ht="15.75" customHeight="1">
      <c r="C408" s="3"/>
      <c r="J408" s="5"/>
      <c r="U408" s="3"/>
      <c r="Y408" s="6"/>
    </row>
    <row r="409" ht="15.75" customHeight="1">
      <c r="C409" s="3"/>
      <c r="J409" s="5"/>
      <c r="U409" s="3"/>
      <c r="Y409" s="6"/>
    </row>
    <row r="410" ht="15.75" customHeight="1">
      <c r="C410" s="3"/>
      <c r="J410" s="5"/>
      <c r="U410" s="3"/>
      <c r="Y410" s="6"/>
    </row>
    <row r="411" ht="15.75" customHeight="1">
      <c r="C411" s="3"/>
      <c r="J411" s="5"/>
      <c r="U411" s="3"/>
      <c r="Y411" s="6"/>
    </row>
    <row r="412" ht="15.75" customHeight="1">
      <c r="C412" s="3"/>
      <c r="J412" s="5"/>
      <c r="U412" s="3"/>
      <c r="Y412" s="6"/>
    </row>
    <row r="413" ht="15.75" customHeight="1">
      <c r="C413" s="3"/>
      <c r="J413" s="5"/>
      <c r="U413" s="3"/>
      <c r="Y413" s="6"/>
    </row>
    <row r="414" ht="15.75" customHeight="1">
      <c r="C414" s="3"/>
      <c r="J414" s="5"/>
      <c r="U414" s="3"/>
      <c r="Y414" s="6"/>
    </row>
    <row r="415" ht="15.75" customHeight="1">
      <c r="C415" s="3"/>
      <c r="J415" s="5"/>
      <c r="U415" s="3"/>
      <c r="Y415" s="6"/>
    </row>
    <row r="416" ht="15.75" customHeight="1">
      <c r="C416" s="3"/>
      <c r="J416" s="5"/>
      <c r="U416" s="3"/>
      <c r="Y416" s="6"/>
    </row>
    <row r="417" ht="15.75" customHeight="1">
      <c r="C417" s="3"/>
      <c r="J417" s="5"/>
      <c r="U417" s="3"/>
      <c r="Y417" s="6"/>
    </row>
    <row r="418" ht="15.75" customHeight="1">
      <c r="C418" s="3"/>
      <c r="J418" s="5"/>
      <c r="U418" s="3"/>
      <c r="Y418" s="6"/>
    </row>
    <row r="419" ht="15.75" customHeight="1">
      <c r="C419" s="3"/>
      <c r="J419" s="5"/>
      <c r="U419" s="3"/>
      <c r="Y419" s="6"/>
    </row>
    <row r="420" ht="15.75" customHeight="1">
      <c r="C420" s="3"/>
      <c r="J420" s="5"/>
      <c r="U420" s="3"/>
      <c r="Y420" s="6"/>
    </row>
    <row r="421" ht="15.75" customHeight="1">
      <c r="C421" s="3"/>
      <c r="J421" s="5"/>
      <c r="U421" s="3"/>
      <c r="Y421" s="6"/>
    </row>
    <row r="422" ht="15.75" customHeight="1">
      <c r="C422" s="3"/>
      <c r="J422" s="5"/>
      <c r="U422" s="3"/>
      <c r="Y422" s="6"/>
    </row>
    <row r="423" ht="15.75" customHeight="1">
      <c r="C423" s="3"/>
      <c r="J423" s="5"/>
      <c r="U423" s="3"/>
      <c r="Y423" s="6"/>
    </row>
    <row r="424" ht="15.75" customHeight="1">
      <c r="C424" s="3"/>
      <c r="J424" s="5"/>
      <c r="U424" s="3"/>
      <c r="Y424" s="6"/>
    </row>
    <row r="425" ht="15.75" customHeight="1">
      <c r="C425" s="3"/>
      <c r="J425" s="5"/>
      <c r="U425" s="3"/>
      <c r="Y425" s="6"/>
    </row>
    <row r="426" ht="15.75" customHeight="1">
      <c r="C426" s="3"/>
      <c r="J426" s="5"/>
      <c r="U426" s="3"/>
      <c r="Y426" s="6"/>
    </row>
    <row r="427" ht="15.75" customHeight="1">
      <c r="C427" s="3"/>
      <c r="J427" s="5"/>
      <c r="U427" s="3"/>
      <c r="Y427" s="6"/>
    </row>
    <row r="428" ht="15.75" customHeight="1">
      <c r="C428" s="3"/>
      <c r="J428" s="5"/>
      <c r="U428" s="3"/>
      <c r="Y428" s="6"/>
    </row>
    <row r="429" ht="15.75" customHeight="1">
      <c r="C429" s="3"/>
      <c r="J429" s="5"/>
      <c r="U429" s="3"/>
      <c r="Y429" s="6"/>
    </row>
    <row r="430" ht="15.75" customHeight="1">
      <c r="C430" s="3"/>
      <c r="J430" s="5"/>
      <c r="U430" s="3"/>
      <c r="Y430" s="6"/>
    </row>
    <row r="431" ht="15.75" customHeight="1">
      <c r="C431" s="3"/>
      <c r="J431" s="5"/>
      <c r="U431" s="3"/>
      <c r="Y431" s="6"/>
    </row>
    <row r="432" ht="15.75" customHeight="1">
      <c r="C432" s="3"/>
      <c r="J432" s="5"/>
      <c r="U432" s="3"/>
      <c r="Y432" s="6"/>
    </row>
    <row r="433" ht="15.75" customHeight="1">
      <c r="C433" s="3"/>
      <c r="J433" s="5"/>
      <c r="U433" s="3"/>
      <c r="Y433" s="6"/>
    </row>
    <row r="434" ht="15.75" customHeight="1">
      <c r="C434" s="3"/>
      <c r="J434" s="5"/>
      <c r="U434" s="3"/>
      <c r="Y434" s="6"/>
    </row>
    <row r="435" ht="15.75" customHeight="1">
      <c r="C435" s="3"/>
      <c r="J435" s="5"/>
      <c r="U435" s="3"/>
      <c r="Y435" s="6"/>
    </row>
    <row r="436" ht="15.75" customHeight="1">
      <c r="C436" s="3"/>
      <c r="J436" s="5"/>
      <c r="U436" s="3"/>
      <c r="Y436" s="6"/>
    </row>
    <row r="437" ht="15.75" customHeight="1">
      <c r="C437" s="3"/>
      <c r="J437" s="5"/>
      <c r="U437" s="3"/>
      <c r="Y437" s="6"/>
    </row>
    <row r="438" ht="15.75" customHeight="1">
      <c r="C438" s="3"/>
      <c r="J438" s="5"/>
      <c r="U438" s="3"/>
      <c r="Y438" s="6"/>
    </row>
    <row r="439" ht="15.75" customHeight="1">
      <c r="C439" s="3"/>
      <c r="J439" s="5"/>
      <c r="U439" s="3"/>
      <c r="Y439" s="6"/>
    </row>
    <row r="440" ht="15.75" customHeight="1">
      <c r="C440" s="3"/>
      <c r="J440" s="5"/>
      <c r="U440" s="3"/>
      <c r="Y440" s="6"/>
    </row>
    <row r="441" ht="15.75" customHeight="1">
      <c r="C441" s="3"/>
      <c r="J441" s="5"/>
      <c r="U441" s="3"/>
      <c r="Y441" s="6"/>
    </row>
    <row r="442" ht="15.75" customHeight="1">
      <c r="C442" s="3"/>
      <c r="J442" s="5"/>
      <c r="U442" s="3"/>
      <c r="Y442" s="6"/>
    </row>
    <row r="443" ht="15.75" customHeight="1">
      <c r="C443" s="3"/>
      <c r="J443" s="5"/>
      <c r="U443" s="3"/>
      <c r="Y443" s="6"/>
    </row>
    <row r="444" ht="15.75" customHeight="1">
      <c r="C444" s="3"/>
      <c r="J444" s="5"/>
      <c r="U444" s="3"/>
      <c r="Y444" s="6"/>
    </row>
    <row r="445" ht="15.75" customHeight="1">
      <c r="C445" s="3"/>
      <c r="J445" s="5"/>
      <c r="U445" s="3"/>
      <c r="Y445" s="6"/>
    </row>
    <row r="446" ht="15.75" customHeight="1">
      <c r="C446" s="3"/>
      <c r="J446" s="5"/>
      <c r="U446" s="3"/>
      <c r="Y446" s="6"/>
    </row>
    <row r="447" ht="15.75" customHeight="1">
      <c r="C447" s="3"/>
      <c r="J447" s="5"/>
      <c r="U447" s="3"/>
      <c r="Y447" s="6"/>
    </row>
    <row r="448" ht="15.75" customHeight="1">
      <c r="C448" s="3"/>
      <c r="J448" s="5"/>
      <c r="U448" s="3"/>
      <c r="Y448" s="6"/>
    </row>
    <row r="449" ht="15.75" customHeight="1">
      <c r="C449" s="3"/>
      <c r="J449" s="5"/>
      <c r="U449" s="3"/>
      <c r="Y449" s="6"/>
    </row>
    <row r="450" ht="15.75" customHeight="1">
      <c r="C450" s="3"/>
      <c r="J450" s="5"/>
      <c r="U450" s="3"/>
      <c r="Y450" s="6"/>
    </row>
    <row r="451" ht="15.75" customHeight="1">
      <c r="C451" s="3"/>
      <c r="J451" s="5"/>
      <c r="U451" s="3"/>
      <c r="Y451" s="6"/>
    </row>
    <row r="452" ht="15.75" customHeight="1">
      <c r="C452" s="3"/>
      <c r="J452" s="5"/>
      <c r="U452" s="3"/>
      <c r="Y452" s="6"/>
    </row>
    <row r="453" ht="15.75" customHeight="1">
      <c r="C453" s="3"/>
      <c r="J453" s="5"/>
      <c r="U453" s="3"/>
      <c r="Y453" s="6"/>
    </row>
    <row r="454" ht="15.75" customHeight="1">
      <c r="C454" s="3"/>
      <c r="J454" s="5"/>
      <c r="U454" s="3"/>
      <c r="Y454" s="6"/>
    </row>
    <row r="455" ht="15.75" customHeight="1">
      <c r="C455" s="3"/>
      <c r="J455" s="5"/>
      <c r="U455" s="3"/>
      <c r="Y455" s="6"/>
    </row>
    <row r="456" ht="15.75" customHeight="1">
      <c r="C456" s="3"/>
      <c r="J456" s="5"/>
      <c r="U456" s="3"/>
      <c r="Y456" s="6"/>
    </row>
    <row r="457" ht="15.75" customHeight="1">
      <c r="C457" s="3"/>
      <c r="J457" s="5"/>
      <c r="U457" s="3"/>
      <c r="Y457" s="6"/>
    </row>
    <row r="458" ht="15.75" customHeight="1">
      <c r="C458" s="3"/>
      <c r="J458" s="5"/>
      <c r="U458" s="3"/>
      <c r="Y458" s="6"/>
    </row>
    <row r="459" ht="15.75" customHeight="1">
      <c r="C459" s="3"/>
      <c r="J459" s="5"/>
      <c r="U459" s="3"/>
      <c r="Y459" s="6"/>
    </row>
    <row r="460" ht="15.75" customHeight="1">
      <c r="C460" s="3"/>
      <c r="J460" s="5"/>
      <c r="U460" s="3"/>
      <c r="Y460" s="6"/>
    </row>
    <row r="461" ht="15.75" customHeight="1">
      <c r="C461" s="3"/>
      <c r="J461" s="5"/>
      <c r="U461" s="3"/>
      <c r="Y461" s="6"/>
    </row>
    <row r="462" ht="15.75" customHeight="1">
      <c r="C462" s="3"/>
      <c r="J462" s="5"/>
      <c r="U462" s="3"/>
      <c r="Y462" s="6"/>
    </row>
    <row r="463" ht="15.75" customHeight="1">
      <c r="C463" s="3"/>
      <c r="J463" s="5"/>
      <c r="U463" s="3"/>
      <c r="Y463" s="6"/>
    </row>
    <row r="464" ht="15.75" customHeight="1">
      <c r="C464" s="3"/>
      <c r="J464" s="5"/>
      <c r="U464" s="3"/>
      <c r="Y464" s="6"/>
    </row>
    <row r="465" ht="15.75" customHeight="1">
      <c r="C465" s="3"/>
      <c r="J465" s="5"/>
      <c r="U465" s="3"/>
      <c r="Y465" s="6"/>
    </row>
    <row r="466" ht="15.75" customHeight="1">
      <c r="C466" s="3"/>
      <c r="J466" s="5"/>
      <c r="U466" s="3"/>
      <c r="Y466" s="6"/>
    </row>
    <row r="467" ht="15.75" customHeight="1">
      <c r="C467" s="3"/>
      <c r="J467" s="5"/>
      <c r="U467" s="3"/>
      <c r="Y467" s="6"/>
    </row>
    <row r="468" ht="15.75" customHeight="1">
      <c r="C468" s="3"/>
      <c r="J468" s="5"/>
      <c r="U468" s="3"/>
      <c r="Y468" s="6"/>
    </row>
    <row r="469" ht="15.75" customHeight="1">
      <c r="C469" s="3"/>
      <c r="J469" s="5"/>
      <c r="U469" s="3"/>
      <c r="Y469" s="6"/>
    </row>
    <row r="470" ht="15.75" customHeight="1">
      <c r="C470" s="3"/>
      <c r="J470" s="5"/>
      <c r="U470" s="3"/>
      <c r="Y470" s="6"/>
    </row>
    <row r="471" ht="15.75" customHeight="1">
      <c r="C471" s="3"/>
      <c r="J471" s="5"/>
      <c r="U471" s="3"/>
      <c r="Y471" s="6"/>
    </row>
    <row r="472" ht="15.75" customHeight="1">
      <c r="C472" s="3"/>
      <c r="J472" s="5"/>
      <c r="U472" s="3"/>
      <c r="Y472" s="6"/>
    </row>
    <row r="473" ht="15.75" customHeight="1">
      <c r="C473" s="3"/>
      <c r="J473" s="5"/>
      <c r="U473" s="3"/>
      <c r="Y473" s="6"/>
    </row>
    <row r="474" ht="15.75" customHeight="1">
      <c r="C474" s="3"/>
      <c r="J474" s="5"/>
      <c r="U474" s="3"/>
      <c r="Y474" s="6"/>
    </row>
    <row r="475" ht="15.75" customHeight="1">
      <c r="C475" s="3"/>
      <c r="J475" s="5"/>
      <c r="U475" s="3"/>
      <c r="Y475" s="6"/>
    </row>
    <row r="476" ht="15.75" customHeight="1">
      <c r="C476" s="3"/>
      <c r="J476" s="5"/>
      <c r="U476" s="3"/>
      <c r="Y476" s="6"/>
    </row>
    <row r="477" ht="15.75" customHeight="1">
      <c r="C477" s="3"/>
      <c r="J477" s="5"/>
      <c r="U477" s="3"/>
      <c r="Y477" s="6"/>
    </row>
    <row r="478" ht="15.75" customHeight="1">
      <c r="C478" s="3"/>
      <c r="J478" s="5"/>
      <c r="U478" s="3"/>
      <c r="Y478" s="6"/>
    </row>
    <row r="479" ht="15.75" customHeight="1">
      <c r="C479" s="3"/>
      <c r="J479" s="5"/>
      <c r="U479" s="3"/>
      <c r="Y479" s="6"/>
    </row>
    <row r="480" ht="15.75" customHeight="1">
      <c r="C480" s="3"/>
      <c r="J480" s="5"/>
      <c r="U480" s="3"/>
      <c r="Y480" s="6"/>
    </row>
    <row r="481" ht="15.75" customHeight="1">
      <c r="C481" s="3"/>
      <c r="J481" s="5"/>
      <c r="U481" s="3"/>
      <c r="Y481" s="6"/>
    </row>
    <row r="482" ht="15.75" customHeight="1">
      <c r="C482" s="3"/>
      <c r="J482" s="5"/>
      <c r="U482" s="3"/>
      <c r="Y482" s="6"/>
    </row>
    <row r="483" ht="15.75" customHeight="1">
      <c r="C483" s="3"/>
      <c r="J483" s="5"/>
      <c r="U483" s="3"/>
      <c r="Y483" s="6"/>
    </row>
    <row r="484" ht="15.75" customHeight="1">
      <c r="C484" s="3"/>
      <c r="J484" s="5"/>
      <c r="U484" s="3"/>
      <c r="Y484" s="6"/>
    </row>
    <row r="485" ht="15.75" customHeight="1">
      <c r="C485" s="3"/>
      <c r="J485" s="5"/>
      <c r="U485" s="3"/>
      <c r="Y485" s="6"/>
    </row>
    <row r="486" ht="15.75" customHeight="1">
      <c r="C486" s="3"/>
      <c r="J486" s="5"/>
      <c r="U486" s="3"/>
      <c r="Y486" s="6"/>
    </row>
    <row r="487" ht="15.75" customHeight="1">
      <c r="C487" s="3"/>
      <c r="J487" s="5"/>
      <c r="U487" s="3"/>
      <c r="Y487" s="6"/>
    </row>
    <row r="488" ht="15.75" customHeight="1">
      <c r="C488" s="3"/>
      <c r="J488" s="5"/>
      <c r="U488" s="3"/>
      <c r="Y488" s="6"/>
    </row>
    <row r="489" ht="15.75" customHeight="1">
      <c r="C489" s="3"/>
      <c r="J489" s="5"/>
      <c r="U489" s="3"/>
      <c r="Y489" s="6"/>
    </row>
    <row r="490" ht="15.75" customHeight="1">
      <c r="C490" s="3"/>
      <c r="J490" s="5"/>
      <c r="U490" s="3"/>
      <c r="Y490" s="6"/>
    </row>
    <row r="491" ht="15.75" customHeight="1">
      <c r="C491" s="3"/>
      <c r="J491" s="5"/>
      <c r="U491" s="3"/>
      <c r="Y491" s="6"/>
    </row>
    <row r="492" ht="15.75" customHeight="1">
      <c r="C492" s="3"/>
      <c r="J492" s="5"/>
      <c r="U492" s="3"/>
      <c r="Y492" s="6"/>
    </row>
    <row r="493" ht="15.75" customHeight="1">
      <c r="C493" s="3"/>
      <c r="J493" s="5"/>
      <c r="U493" s="3"/>
      <c r="Y493" s="6"/>
    </row>
    <row r="494" ht="15.75" customHeight="1">
      <c r="C494" s="3"/>
      <c r="J494" s="5"/>
      <c r="U494" s="3"/>
      <c r="Y494" s="6"/>
    </row>
    <row r="495" ht="15.75" customHeight="1">
      <c r="C495" s="3"/>
      <c r="J495" s="5"/>
      <c r="U495" s="3"/>
      <c r="Y495" s="6"/>
    </row>
    <row r="496" ht="15.75" customHeight="1">
      <c r="C496" s="3"/>
      <c r="J496" s="5"/>
      <c r="U496" s="3"/>
      <c r="Y496" s="6"/>
    </row>
    <row r="497" ht="15.75" customHeight="1">
      <c r="C497" s="3"/>
      <c r="J497" s="5"/>
      <c r="U497" s="3"/>
      <c r="Y497" s="6"/>
    </row>
    <row r="498" ht="15.75" customHeight="1">
      <c r="C498" s="3"/>
      <c r="J498" s="5"/>
      <c r="U498" s="3"/>
      <c r="Y498" s="6"/>
    </row>
    <row r="499" ht="15.75" customHeight="1">
      <c r="C499" s="3"/>
      <c r="J499" s="5"/>
      <c r="U499" s="3"/>
      <c r="Y499" s="6"/>
    </row>
    <row r="500" ht="15.75" customHeight="1">
      <c r="C500" s="3"/>
      <c r="J500" s="5"/>
      <c r="U500" s="3"/>
      <c r="Y500" s="6"/>
    </row>
    <row r="501" ht="15.75" customHeight="1">
      <c r="C501" s="3"/>
      <c r="J501" s="5"/>
      <c r="U501" s="3"/>
      <c r="Y501" s="6"/>
    </row>
    <row r="502" ht="15.75" customHeight="1">
      <c r="C502" s="3"/>
      <c r="J502" s="5"/>
      <c r="U502" s="3"/>
      <c r="Y502" s="6"/>
    </row>
    <row r="503" ht="15.75" customHeight="1">
      <c r="C503" s="3"/>
      <c r="J503" s="5"/>
      <c r="U503" s="3"/>
      <c r="Y503" s="6"/>
    </row>
    <row r="504" ht="15.75" customHeight="1">
      <c r="C504" s="3"/>
      <c r="J504" s="5"/>
      <c r="U504" s="3"/>
      <c r="Y504" s="6"/>
    </row>
    <row r="505" ht="15.75" customHeight="1">
      <c r="C505" s="3"/>
      <c r="J505" s="5"/>
      <c r="U505" s="3"/>
      <c r="Y505" s="6"/>
    </row>
    <row r="506" ht="15.75" customHeight="1">
      <c r="C506" s="3"/>
      <c r="J506" s="5"/>
      <c r="U506" s="3"/>
      <c r="Y506" s="6"/>
    </row>
    <row r="507" ht="15.75" customHeight="1">
      <c r="C507" s="3"/>
      <c r="J507" s="5"/>
      <c r="U507" s="3"/>
      <c r="Y507" s="6"/>
    </row>
    <row r="508" ht="15.75" customHeight="1">
      <c r="C508" s="3"/>
      <c r="J508" s="5"/>
      <c r="U508" s="3"/>
      <c r="Y508" s="6"/>
    </row>
    <row r="509" ht="15.75" customHeight="1">
      <c r="C509" s="3"/>
      <c r="J509" s="5"/>
      <c r="U509" s="3"/>
      <c r="Y509" s="6"/>
    </row>
    <row r="510" ht="15.75" customHeight="1">
      <c r="C510" s="3"/>
      <c r="J510" s="5"/>
      <c r="U510" s="3"/>
      <c r="Y510" s="6"/>
    </row>
    <row r="511" ht="15.75" customHeight="1">
      <c r="C511" s="3"/>
      <c r="J511" s="5"/>
      <c r="U511" s="3"/>
      <c r="Y511" s="6"/>
    </row>
    <row r="512" ht="15.75" customHeight="1">
      <c r="C512" s="3"/>
      <c r="J512" s="5"/>
      <c r="U512" s="3"/>
      <c r="Y512" s="6"/>
    </row>
    <row r="513" ht="15.75" customHeight="1">
      <c r="C513" s="3"/>
      <c r="J513" s="5"/>
      <c r="U513" s="3"/>
      <c r="Y513" s="6"/>
    </row>
    <row r="514" ht="15.75" customHeight="1">
      <c r="C514" s="3"/>
      <c r="J514" s="5"/>
      <c r="U514" s="3"/>
      <c r="Y514" s="6"/>
    </row>
    <row r="515" ht="15.75" customHeight="1">
      <c r="C515" s="3"/>
      <c r="J515" s="5"/>
      <c r="U515" s="3"/>
      <c r="Y515" s="6"/>
    </row>
    <row r="516" ht="15.75" customHeight="1">
      <c r="C516" s="3"/>
      <c r="J516" s="5"/>
      <c r="U516" s="3"/>
      <c r="Y516" s="6"/>
    </row>
    <row r="517" ht="15.75" customHeight="1">
      <c r="C517" s="3"/>
      <c r="J517" s="5"/>
      <c r="U517" s="3"/>
      <c r="Y517" s="6"/>
    </row>
    <row r="518" ht="15.75" customHeight="1">
      <c r="C518" s="3"/>
      <c r="J518" s="5"/>
      <c r="U518" s="3"/>
      <c r="Y518" s="6"/>
    </row>
    <row r="519" ht="15.75" customHeight="1">
      <c r="C519" s="3"/>
      <c r="J519" s="5"/>
      <c r="U519" s="3"/>
      <c r="Y519" s="6"/>
    </row>
    <row r="520" ht="15.75" customHeight="1">
      <c r="C520" s="3"/>
      <c r="J520" s="5"/>
      <c r="U520" s="3"/>
      <c r="Y520" s="6"/>
    </row>
    <row r="521" ht="15.75" customHeight="1">
      <c r="C521" s="3"/>
      <c r="J521" s="5"/>
      <c r="U521" s="3"/>
      <c r="Y521" s="6"/>
    </row>
    <row r="522" ht="15.75" customHeight="1">
      <c r="C522" s="3"/>
      <c r="J522" s="5"/>
      <c r="U522" s="3"/>
      <c r="Y522" s="6"/>
    </row>
    <row r="523" ht="15.75" customHeight="1">
      <c r="C523" s="3"/>
      <c r="J523" s="5"/>
      <c r="U523" s="3"/>
      <c r="Y523" s="6"/>
    </row>
    <row r="524" ht="15.75" customHeight="1">
      <c r="C524" s="3"/>
      <c r="J524" s="5"/>
      <c r="U524" s="3"/>
      <c r="Y524" s="6"/>
    </row>
    <row r="525" ht="15.75" customHeight="1">
      <c r="C525" s="3"/>
      <c r="J525" s="5"/>
      <c r="U525" s="3"/>
      <c r="Y525" s="6"/>
    </row>
    <row r="526" ht="15.75" customHeight="1">
      <c r="C526" s="3"/>
      <c r="J526" s="5"/>
      <c r="U526" s="3"/>
      <c r="Y526" s="6"/>
    </row>
    <row r="527" ht="15.75" customHeight="1">
      <c r="C527" s="3"/>
      <c r="J527" s="5"/>
      <c r="U527" s="3"/>
      <c r="Y527" s="6"/>
    </row>
    <row r="528" ht="15.75" customHeight="1">
      <c r="C528" s="3"/>
      <c r="J528" s="5"/>
      <c r="U528" s="3"/>
      <c r="Y528" s="6"/>
    </row>
    <row r="529" ht="15.75" customHeight="1">
      <c r="C529" s="3"/>
      <c r="J529" s="5"/>
      <c r="U529" s="3"/>
      <c r="Y529" s="6"/>
    </row>
    <row r="530" ht="15.75" customHeight="1">
      <c r="C530" s="3"/>
      <c r="J530" s="5"/>
      <c r="U530" s="3"/>
      <c r="Y530" s="6"/>
    </row>
    <row r="531" ht="15.75" customHeight="1">
      <c r="C531" s="3"/>
      <c r="J531" s="5"/>
      <c r="U531" s="3"/>
      <c r="Y531" s="6"/>
    </row>
    <row r="532" ht="15.75" customHeight="1">
      <c r="C532" s="3"/>
      <c r="J532" s="5"/>
      <c r="U532" s="3"/>
      <c r="Y532" s="6"/>
    </row>
    <row r="533" ht="15.75" customHeight="1">
      <c r="C533" s="3"/>
      <c r="J533" s="5"/>
      <c r="U533" s="3"/>
      <c r="Y533" s="6"/>
    </row>
    <row r="534" ht="15.75" customHeight="1">
      <c r="C534" s="3"/>
      <c r="J534" s="5"/>
      <c r="U534" s="3"/>
      <c r="Y534" s="6"/>
    </row>
    <row r="535" ht="15.75" customHeight="1">
      <c r="C535" s="3"/>
      <c r="J535" s="5"/>
      <c r="U535" s="3"/>
      <c r="Y535" s="6"/>
    </row>
    <row r="536" ht="15.75" customHeight="1">
      <c r="C536" s="3"/>
      <c r="J536" s="5"/>
      <c r="U536" s="3"/>
      <c r="Y536" s="6"/>
    </row>
    <row r="537" ht="15.75" customHeight="1">
      <c r="C537" s="3"/>
      <c r="J537" s="5"/>
      <c r="U537" s="3"/>
      <c r="Y537" s="6"/>
    </row>
    <row r="538" ht="15.75" customHeight="1">
      <c r="C538" s="3"/>
      <c r="J538" s="5"/>
      <c r="U538" s="3"/>
      <c r="Y538" s="6"/>
    </row>
    <row r="539" ht="15.75" customHeight="1">
      <c r="C539" s="3"/>
      <c r="J539" s="5"/>
      <c r="U539" s="3"/>
      <c r="Y539" s="6"/>
    </row>
    <row r="540" ht="15.75" customHeight="1">
      <c r="C540" s="3"/>
      <c r="J540" s="5"/>
      <c r="U540" s="3"/>
      <c r="Y540" s="6"/>
    </row>
    <row r="541" ht="15.75" customHeight="1">
      <c r="C541" s="3"/>
      <c r="J541" s="5"/>
      <c r="U541" s="3"/>
      <c r="Y541" s="6"/>
    </row>
    <row r="542" ht="15.75" customHeight="1">
      <c r="C542" s="3"/>
      <c r="J542" s="5"/>
      <c r="U542" s="3"/>
      <c r="Y542" s="6"/>
    </row>
    <row r="543" ht="15.75" customHeight="1">
      <c r="C543" s="3"/>
      <c r="J543" s="5"/>
      <c r="U543" s="3"/>
      <c r="Y543" s="6"/>
    </row>
    <row r="544" ht="15.75" customHeight="1">
      <c r="C544" s="3"/>
      <c r="J544" s="5"/>
      <c r="U544" s="3"/>
      <c r="Y544" s="6"/>
    </row>
    <row r="545" ht="15.75" customHeight="1">
      <c r="C545" s="3"/>
      <c r="J545" s="5"/>
      <c r="U545" s="3"/>
      <c r="Y545" s="6"/>
    </row>
    <row r="546" ht="15.75" customHeight="1">
      <c r="C546" s="3"/>
      <c r="J546" s="5"/>
      <c r="U546" s="3"/>
      <c r="Y546" s="6"/>
    </row>
    <row r="547" ht="15.75" customHeight="1">
      <c r="C547" s="3"/>
      <c r="J547" s="5"/>
      <c r="U547" s="3"/>
      <c r="Y547" s="6"/>
    </row>
    <row r="548" ht="15.75" customHeight="1">
      <c r="C548" s="3"/>
      <c r="J548" s="5"/>
      <c r="U548" s="3"/>
      <c r="Y548" s="6"/>
    </row>
    <row r="549" ht="15.75" customHeight="1">
      <c r="C549" s="3"/>
      <c r="J549" s="5"/>
      <c r="U549" s="3"/>
      <c r="Y549" s="6"/>
    </row>
    <row r="550" ht="15.75" customHeight="1">
      <c r="C550" s="3"/>
      <c r="J550" s="5"/>
      <c r="U550" s="3"/>
      <c r="Y550" s="6"/>
    </row>
    <row r="551" ht="15.75" customHeight="1">
      <c r="C551" s="3"/>
      <c r="J551" s="5"/>
      <c r="U551" s="3"/>
      <c r="Y551" s="6"/>
    </row>
    <row r="552" ht="15.75" customHeight="1">
      <c r="C552" s="3"/>
      <c r="J552" s="5"/>
      <c r="U552" s="3"/>
      <c r="Y552" s="6"/>
    </row>
    <row r="553" ht="15.75" customHeight="1">
      <c r="C553" s="3"/>
      <c r="J553" s="5"/>
      <c r="U553" s="3"/>
      <c r="Y553" s="6"/>
    </row>
    <row r="554" ht="15.75" customHeight="1">
      <c r="C554" s="3"/>
      <c r="J554" s="5"/>
      <c r="U554" s="3"/>
      <c r="Y554" s="6"/>
    </row>
    <row r="555" ht="15.75" customHeight="1">
      <c r="C555" s="3"/>
      <c r="J555" s="5"/>
      <c r="U555" s="3"/>
      <c r="Y555" s="6"/>
    </row>
    <row r="556" ht="15.75" customHeight="1">
      <c r="C556" s="3"/>
      <c r="J556" s="5"/>
      <c r="U556" s="3"/>
      <c r="Y556" s="6"/>
    </row>
    <row r="557" ht="15.75" customHeight="1">
      <c r="C557" s="3"/>
      <c r="J557" s="5"/>
      <c r="U557" s="3"/>
      <c r="Y557" s="6"/>
    </row>
    <row r="558" ht="15.75" customHeight="1">
      <c r="C558" s="3"/>
      <c r="J558" s="5"/>
      <c r="U558" s="3"/>
      <c r="Y558" s="6"/>
    </row>
    <row r="559" ht="15.75" customHeight="1">
      <c r="C559" s="3"/>
      <c r="J559" s="5"/>
      <c r="U559" s="3"/>
      <c r="Y559" s="6"/>
    </row>
    <row r="560" ht="15.75" customHeight="1">
      <c r="C560" s="3"/>
      <c r="J560" s="5"/>
      <c r="U560" s="3"/>
      <c r="Y560" s="6"/>
    </row>
    <row r="561" ht="15.75" customHeight="1">
      <c r="C561" s="3"/>
      <c r="J561" s="5"/>
      <c r="U561" s="3"/>
      <c r="Y561" s="6"/>
    </row>
    <row r="562" ht="15.75" customHeight="1">
      <c r="C562" s="3"/>
      <c r="J562" s="5"/>
      <c r="U562" s="3"/>
      <c r="Y562" s="6"/>
    </row>
    <row r="563" ht="15.75" customHeight="1">
      <c r="C563" s="3"/>
      <c r="J563" s="5"/>
      <c r="U563" s="3"/>
      <c r="Y563" s="6"/>
    </row>
    <row r="564" ht="15.75" customHeight="1">
      <c r="C564" s="3"/>
      <c r="J564" s="5"/>
      <c r="U564" s="3"/>
      <c r="Y564" s="6"/>
    </row>
    <row r="565" ht="15.75" customHeight="1">
      <c r="C565" s="3"/>
      <c r="J565" s="5"/>
      <c r="U565" s="3"/>
      <c r="Y565" s="6"/>
    </row>
    <row r="566" ht="15.75" customHeight="1">
      <c r="C566" s="3"/>
      <c r="J566" s="5"/>
      <c r="U566" s="3"/>
      <c r="Y566" s="6"/>
    </row>
    <row r="567" ht="15.75" customHeight="1">
      <c r="C567" s="3"/>
      <c r="J567" s="5"/>
      <c r="U567" s="3"/>
      <c r="Y567" s="6"/>
    </row>
    <row r="568" ht="15.75" customHeight="1">
      <c r="C568" s="3"/>
      <c r="J568" s="5"/>
      <c r="U568" s="3"/>
      <c r="Y568" s="6"/>
    </row>
    <row r="569" ht="15.75" customHeight="1">
      <c r="C569" s="3"/>
      <c r="J569" s="5"/>
      <c r="U569" s="3"/>
      <c r="Y569" s="6"/>
    </row>
    <row r="570" ht="15.75" customHeight="1">
      <c r="C570" s="3"/>
      <c r="J570" s="5"/>
      <c r="U570" s="3"/>
      <c r="Y570" s="6"/>
    </row>
    <row r="571" ht="15.75" customHeight="1">
      <c r="C571" s="3"/>
      <c r="J571" s="5"/>
      <c r="U571" s="3"/>
      <c r="Y571" s="6"/>
    </row>
    <row r="572" ht="15.75" customHeight="1">
      <c r="C572" s="3"/>
      <c r="J572" s="5"/>
      <c r="U572" s="3"/>
      <c r="Y572" s="6"/>
    </row>
    <row r="573" ht="15.75" customHeight="1">
      <c r="C573" s="3"/>
      <c r="J573" s="5"/>
      <c r="U573" s="3"/>
      <c r="Y573" s="6"/>
    </row>
    <row r="574" ht="15.75" customHeight="1">
      <c r="C574" s="3"/>
      <c r="J574" s="5"/>
      <c r="U574" s="3"/>
      <c r="Y574" s="6"/>
    </row>
    <row r="575" ht="15.75" customHeight="1">
      <c r="C575" s="3"/>
      <c r="J575" s="5"/>
      <c r="U575" s="3"/>
      <c r="Y575" s="6"/>
    </row>
    <row r="576" ht="15.75" customHeight="1">
      <c r="C576" s="3"/>
      <c r="J576" s="5"/>
      <c r="U576" s="3"/>
      <c r="Y576" s="6"/>
    </row>
    <row r="577" ht="15.75" customHeight="1">
      <c r="C577" s="3"/>
      <c r="J577" s="5"/>
      <c r="U577" s="3"/>
      <c r="Y577" s="6"/>
    </row>
    <row r="578" ht="15.75" customHeight="1">
      <c r="C578" s="3"/>
      <c r="J578" s="5"/>
      <c r="U578" s="3"/>
      <c r="Y578" s="6"/>
    </row>
    <row r="579" ht="15.75" customHeight="1">
      <c r="C579" s="3"/>
      <c r="J579" s="5"/>
      <c r="U579" s="3"/>
      <c r="Y579" s="6"/>
    </row>
    <row r="580" ht="15.75" customHeight="1">
      <c r="C580" s="3"/>
      <c r="J580" s="5"/>
      <c r="U580" s="3"/>
      <c r="Y580" s="6"/>
    </row>
    <row r="581" ht="15.75" customHeight="1">
      <c r="C581" s="3"/>
      <c r="J581" s="5"/>
      <c r="U581" s="3"/>
      <c r="Y581" s="6"/>
    </row>
    <row r="582" ht="15.75" customHeight="1">
      <c r="C582" s="3"/>
      <c r="J582" s="5"/>
      <c r="U582" s="3"/>
      <c r="Y582" s="6"/>
    </row>
    <row r="583" ht="15.75" customHeight="1">
      <c r="C583" s="3"/>
      <c r="J583" s="5"/>
      <c r="U583" s="3"/>
      <c r="Y583" s="6"/>
    </row>
    <row r="584" ht="15.75" customHeight="1">
      <c r="C584" s="3"/>
      <c r="J584" s="5"/>
      <c r="U584" s="3"/>
      <c r="Y584" s="6"/>
    </row>
    <row r="585" ht="15.75" customHeight="1">
      <c r="C585" s="3"/>
      <c r="J585" s="5"/>
      <c r="U585" s="3"/>
      <c r="Y585" s="6"/>
    </row>
    <row r="586" ht="15.75" customHeight="1">
      <c r="C586" s="3"/>
      <c r="J586" s="5"/>
      <c r="U586" s="3"/>
      <c r="Y586" s="6"/>
    </row>
    <row r="587" ht="15.75" customHeight="1">
      <c r="C587" s="3"/>
      <c r="J587" s="5"/>
      <c r="U587" s="3"/>
      <c r="Y587" s="6"/>
    </row>
    <row r="588" ht="15.75" customHeight="1">
      <c r="C588" s="3"/>
      <c r="J588" s="5"/>
      <c r="U588" s="3"/>
      <c r="Y588" s="6"/>
    </row>
    <row r="589" ht="15.75" customHeight="1">
      <c r="C589" s="3"/>
      <c r="J589" s="5"/>
      <c r="U589" s="3"/>
      <c r="Y589" s="6"/>
    </row>
    <row r="590" ht="15.75" customHeight="1">
      <c r="C590" s="3"/>
      <c r="J590" s="5"/>
      <c r="U590" s="3"/>
      <c r="Y590" s="6"/>
    </row>
    <row r="591" ht="15.75" customHeight="1">
      <c r="C591" s="3"/>
      <c r="J591" s="5"/>
      <c r="U591" s="3"/>
      <c r="Y591" s="6"/>
    </row>
    <row r="592" ht="15.75" customHeight="1">
      <c r="C592" s="3"/>
      <c r="J592" s="5"/>
      <c r="U592" s="3"/>
      <c r="Y592" s="6"/>
    </row>
    <row r="593" ht="15.75" customHeight="1">
      <c r="C593" s="3"/>
      <c r="J593" s="5"/>
      <c r="U593" s="3"/>
      <c r="Y593" s="6"/>
    </row>
    <row r="594" ht="15.75" customHeight="1">
      <c r="C594" s="3"/>
      <c r="J594" s="5"/>
      <c r="U594" s="3"/>
      <c r="Y594" s="6"/>
    </row>
    <row r="595" ht="15.75" customHeight="1">
      <c r="C595" s="3"/>
      <c r="J595" s="5"/>
      <c r="U595" s="3"/>
      <c r="Y595" s="6"/>
    </row>
    <row r="596" ht="15.75" customHeight="1">
      <c r="C596" s="3"/>
      <c r="J596" s="5"/>
      <c r="U596" s="3"/>
      <c r="Y596" s="6"/>
    </row>
    <row r="597" ht="15.75" customHeight="1">
      <c r="C597" s="3"/>
      <c r="J597" s="5"/>
      <c r="U597" s="3"/>
      <c r="Y597" s="6"/>
    </row>
    <row r="598" ht="15.75" customHeight="1">
      <c r="C598" s="3"/>
      <c r="J598" s="5"/>
      <c r="U598" s="3"/>
      <c r="Y598" s="6"/>
    </row>
    <row r="599" ht="15.75" customHeight="1">
      <c r="C599" s="3"/>
      <c r="J599" s="5"/>
      <c r="U599" s="3"/>
      <c r="Y599" s="6"/>
    </row>
    <row r="600" ht="15.75" customHeight="1">
      <c r="C600" s="3"/>
      <c r="J600" s="5"/>
      <c r="U600" s="3"/>
      <c r="Y600" s="6"/>
    </row>
    <row r="601" ht="15.75" customHeight="1">
      <c r="C601" s="3"/>
      <c r="J601" s="5"/>
      <c r="U601" s="3"/>
      <c r="Y601" s="6"/>
    </row>
    <row r="602" ht="15.75" customHeight="1">
      <c r="C602" s="3"/>
      <c r="J602" s="5"/>
      <c r="U602" s="3"/>
      <c r="Y602" s="6"/>
    </row>
    <row r="603" ht="15.75" customHeight="1">
      <c r="C603" s="3"/>
      <c r="J603" s="5"/>
      <c r="U603" s="3"/>
      <c r="Y603" s="6"/>
    </row>
    <row r="604" ht="15.75" customHeight="1">
      <c r="C604" s="3"/>
      <c r="J604" s="5"/>
      <c r="U604" s="3"/>
      <c r="Y604" s="6"/>
    </row>
    <row r="605" ht="15.75" customHeight="1">
      <c r="C605" s="3"/>
      <c r="J605" s="5"/>
      <c r="U605" s="3"/>
      <c r="Y605" s="6"/>
    </row>
    <row r="606" ht="15.75" customHeight="1">
      <c r="C606" s="3"/>
      <c r="J606" s="5"/>
      <c r="U606" s="3"/>
      <c r="Y606" s="6"/>
    </row>
    <row r="607" ht="15.75" customHeight="1">
      <c r="C607" s="3"/>
      <c r="J607" s="5"/>
      <c r="U607" s="3"/>
      <c r="Y607" s="6"/>
    </row>
    <row r="608" ht="15.75" customHeight="1">
      <c r="C608" s="3"/>
      <c r="J608" s="5"/>
      <c r="U608" s="3"/>
      <c r="Y608" s="6"/>
    </row>
    <row r="609" ht="15.75" customHeight="1">
      <c r="C609" s="3"/>
      <c r="J609" s="5"/>
      <c r="U609" s="3"/>
      <c r="Y609" s="6"/>
    </row>
    <row r="610" ht="15.75" customHeight="1">
      <c r="C610" s="3"/>
      <c r="J610" s="5"/>
      <c r="U610" s="3"/>
      <c r="Y610" s="6"/>
    </row>
    <row r="611" ht="15.75" customHeight="1">
      <c r="C611" s="3"/>
      <c r="J611" s="5"/>
      <c r="U611" s="3"/>
      <c r="Y611" s="6"/>
    </row>
    <row r="612" ht="15.75" customHeight="1">
      <c r="C612" s="3"/>
      <c r="J612" s="5"/>
      <c r="U612" s="3"/>
      <c r="Y612" s="6"/>
    </row>
    <row r="613" ht="15.75" customHeight="1">
      <c r="C613" s="3"/>
      <c r="J613" s="5"/>
      <c r="U613" s="3"/>
      <c r="Y613" s="6"/>
    </row>
    <row r="614" ht="15.75" customHeight="1">
      <c r="C614" s="3"/>
      <c r="J614" s="5"/>
      <c r="U614" s="3"/>
      <c r="Y614" s="6"/>
    </row>
    <row r="615" ht="15.75" customHeight="1">
      <c r="C615" s="3"/>
      <c r="J615" s="5"/>
      <c r="U615" s="3"/>
      <c r="Y615" s="6"/>
    </row>
    <row r="616" ht="15.75" customHeight="1">
      <c r="C616" s="3"/>
      <c r="J616" s="5"/>
      <c r="U616" s="3"/>
      <c r="Y616" s="6"/>
    </row>
    <row r="617" ht="15.75" customHeight="1">
      <c r="C617" s="3"/>
      <c r="J617" s="5"/>
      <c r="U617" s="3"/>
      <c r="Y617" s="6"/>
    </row>
    <row r="618" ht="15.75" customHeight="1">
      <c r="C618" s="3"/>
      <c r="J618" s="5"/>
      <c r="U618" s="3"/>
      <c r="Y618" s="6"/>
    </row>
    <row r="619" ht="15.75" customHeight="1">
      <c r="C619" s="3"/>
      <c r="J619" s="5"/>
      <c r="U619" s="3"/>
      <c r="Y619" s="6"/>
    </row>
    <row r="620" ht="15.75" customHeight="1">
      <c r="C620" s="3"/>
      <c r="J620" s="5"/>
      <c r="U620" s="3"/>
      <c r="Y620" s="6"/>
    </row>
    <row r="621" ht="15.75" customHeight="1">
      <c r="C621" s="3"/>
      <c r="J621" s="5"/>
      <c r="U621" s="3"/>
      <c r="Y621" s="6"/>
    </row>
    <row r="622" ht="15.75" customHeight="1">
      <c r="C622" s="3"/>
      <c r="J622" s="5"/>
      <c r="U622" s="3"/>
      <c r="Y622" s="6"/>
    </row>
    <row r="623" ht="15.75" customHeight="1">
      <c r="C623" s="3"/>
      <c r="J623" s="5"/>
      <c r="U623" s="3"/>
      <c r="Y623" s="6"/>
    </row>
    <row r="624" ht="15.75" customHeight="1">
      <c r="C624" s="3"/>
      <c r="J624" s="5"/>
      <c r="U624" s="3"/>
      <c r="Y624" s="6"/>
    </row>
    <row r="625" ht="15.75" customHeight="1">
      <c r="C625" s="3"/>
      <c r="J625" s="5"/>
      <c r="U625" s="3"/>
      <c r="Y625" s="6"/>
    </row>
    <row r="626" ht="15.75" customHeight="1">
      <c r="C626" s="3"/>
      <c r="J626" s="5"/>
      <c r="U626" s="3"/>
      <c r="Y626" s="6"/>
    </row>
    <row r="627" ht="15.75" customHeight="1">
      <c r="C627" s="3"/>
      <c r="J627" s="5"/>
      <c r="U627" s="3"/>
      <c r="Y627" s="6"/>
    </row>
    <row r="628" ht="15.75" customHeight="1">
      <c r="C628" s="3"/>
      <c r="J628" s="5"/>
      <c r="U628" s="3"/>
      <c r="Y628" s="6"/>
    </row>
    <row r="629" ht="15.75" customHeight="1">
      <c r="C629" s="3"/>
      <c r="J629" s="5"/>
      <c r="U629" s="3"/>
      <c r="Y629" s="6"/>
    </row>
    <row r="630" ht="15.75" customHeight="1">
      <c r="C630" s="3"/>
      <c r="J630" s="5"/>
      <c r="U630" s="3"/>
      <c r="Y630" s="6"/>
    </row>
    <row r="631" ht="15.75" customHeight="1">
      <c r="C631" s="3"/>
      <c r="J631" s="5"/>
      <c r="U631" s="3"/>
      <c r="Y631" s="6"/>
    </row>
    <row r="632" ht="15.75" customHeight="1">
      <c r="C632" s="3"/>
      <c r="J632" s="5"/>
      <c r="U632" s="3"/>
      <c r="Y632" s="6"/>
    </row>
    <row r="633" ht="15.75" customHeight="1">
      <c r="C633" s="3"/>
      <c r="J633" s="5"/>
      <c r="U633" s="3"/>
      <c r="Y633" s="6"/>
    </row>
    <row r="634" ht="15.75" customHeight="1">
      <c r="C634" s="3"/>
      <c r="J634" s="5"/>
      <c r="U634" s="3"/>
      <c r="Y634" s="6"/>
    </row>
    <row r="635" ht="15.75" customHeight="1">
      <c r="C635" s="3"/>
      <c r="J635" s="5"/>
      <c r="U635" s="3"/>
      <c r="Y635" s="6"/>
    </row>
    <row r="636" ht="15.75" customHeight="1">
      <c r="C636" s="3"/>
      <c r="J636" s="5"/>
      <c r="U636" s="3"/>
      <c r="Y636" s="6"/>
    </row>
    <row r="637" ht="15.75" customHeight="1">
      <c r="C637" s="3"/>
      <c r="J637" s="5"/>
      <c r="U637" s="3"/>
      <c r="Y637" s="6"/>
    </row>
    <row r="638" ht="15.75" customHeight="1">
      <c r="C638" s="3"/>
      <c r="J638" s="5"/>
      <c r="U638" s="3"/>
      <c r="Y638" s="6"/>
    </row>
    <row r="639" ht="15.75" customHeight="1">
      <c r="C639" s="3"/>
      <c r="J639" s="5"/>
      <c r="U639" s="3"/>
      <c r="Y639" s="6"/>
    </row>
    <row r="640" ht="15.75" customHeight="1">
      <c r="C640" s="3"/>
      <c r="J640" s="5"/>
      <c r="U640" s="3"/>
      <c r="Y640" s="6"/>
    </row>
    <row r="641" ht="15.75" customHeight="1">
      <c r="C641" s="3"/>
      <c r="J641" s="5"/>
      <c r="U641" s="3"/>
      <c r="Y641" s="6"/>
    </row>
    <row r="642" ht="15.75" customHeight="1">
      <c r="C642" s="3"/>
      <c r="J642" s="5"/>
      <c r="U642" s="3"/>
      <c r="Y642" s="6"/>
    </row>
    <row r="643" ht="15.75" customHeight="1">
      <c r="C643" s="3"/>
      <c r="J643" s="5"/>
      <c r="U643" s="3"/>
      <c r="Y643" s="6"/>
    </row>
    <row r="644" ht="15.75" customHeight="1">
      <c r="C644" s="3"/>
      <c r="J644" s="5"/>
      <c r="U644" s="3"/>
      <c r="Y644" s="6"/>
    </row>
    <row r="645" ht="15.75" customHeight="1">
      <c r="C645" s="3"/>
      <c r="J645" s="5"/>
      <c r="U645" s="3"/>
      <c r="Y645" s="6"/>
    </row>
    <row r="646" ht="15.75" customHeight="1">
      <c r="C646" s="3"/>
      <c r="J646" s="5"/>
      <c r="U646" s="3"/>
      <c r="Y646" s="6"/>
    </row>
    <row r="647" ht="15.75" customHeight="1">
      <c r="C647" s="3"/>
      <c r="J647" s="5"/>
      <c r="U647" s="3"/>
      <c r="Y647" s="6"/>
    </row>
    <row r="648" ht="15.75" customHeight="1">
      <c r="C648" s="3"/>
      <c r="J648" s="5"/>
      <c r="U648" s="3"/>
      <c r="Y648" s="6"/>
    </row>
    <row r="649" ht="15.75" customHeight="1">
      <c r="C649" s="3"/>
      <c r="J649" s="5"/>
      <c r="U649" s="3"/>
      <c r="Y649" s="6"/>
    </row>
    <row r="650" ht="15.75" customHeight="1">
      <c r="C650" s="3"/>
      <c r="J650" s="5"/>
      <c r="U650" s="3"/>
      <c r="Y650" s="6"/>
    </row>
    <row r="651" ht="15.75" customHeight="1">
      <c r="C651" s="3"/>
      <c r="J651" s="5"/>
      <c r="U651" s="3"/>
      <c r="Y651" s="6"/>
    </row>
    <row r="652" ht="15.75" customHeight="1">
      <c r="C652" s="3"/>
      <c r="J652" s="5"/>
      <c r="U652" s="3"/>
      <c r="Y652" s="6"/>
    </row>
    <row r="653" ht="15.75" customHeight="1">
      <c r="C653" s="3"/>
      <c r="J653" s="5"/>
      <c r="U653" s="3"/>
      <c r="Y653" s="6"/>
    </row>
    <row r="654" ht="15.75" customHeight="1">
      <c r="C654" s="3"/>
      <c r="J654" s="5"/>
      <c r="U654" s="3"/>
      <c r="Y654" s="6"/>
    </row>
    <row r="655" ht="15.75" customHeight="1">
      <c r="C655" s="3"/>
      <c r="J655" s="5"/>
      <c r="U655" s="3"/>
      <c r="Y655" s="6"/>
    </row>
    <row r="656" ht="15.75" customHeight="1">
      <c r="C656" s="3"/>
      <c r="J656" s="5"/>
      <c r="U656" s="3"/>
      <c r="Y656" s="6"/>
    </row>
    <row r="657" ht="15.75" customHeight="1">
      <c r="C657" s="3"/>
      <c r="J657" s="5"/>
      <c r="U657" s="3"/>
      <c r="Y657" s="6"/>
    </row>
    <row r="658" ht="15.75" customHeight="1">
      <c r="C658" s="3"/>
      <c r="J658" s="5"/>
      <c r="U658" s="3"/>
      <c r="Y658" s="6"/>
    </row>
    <row r="659" ht="15.75" customHeight="1">
      <c r="C659" s="3"/>
      <c r="J659" s="5"/>
      <c r="U659" s="3"/>
      <c r="Y659" s="6"/>
    </row>
    <row r="660" ht="15.75" customHeight="1">
      <c r="C660" s="3"/>
      <c r="J660" s="5"/>
      <c r="U660" s="3"/>
      <c r="Y660" s="6"/>
    </row>
    <row r="661" ht="15.75" customHeight="1">
      <c r="C661" s="3"/>
      <c r="J661" s="5"/>
      <c r="U661" s="3"/>
      <c r="Y661" s="6"/>
    </row>
    <row r="662" ht="15.75" customHeight="1">
      <c r="C662" s="3"/>
      <c r="J662" s="5"/>
      <c r="U662" s="3"/>
      <c r="Y662" s="6"/>
    </row>
    <row r="663" ht="15.75" customHeight="1">
      <c r="C663" s="3"/>
      <c r="J663" s="5"/>
      <c r="U663" s="3"/>
      <c r="Y663" s="6"/>
    </row>
    <row r="664" ht="15.75" customHeight="1">
      <c r="C664" s="3"/>
      <c r="J664" s="5"/>
      <c r="U664" s="3"/>
      <c r="Y664" s="6"/>
    </row>
    <row r="665" ht="15.75" customHeight="1">
      <c r="C665" s="3"/>
      <c r="J665" s="5"/>
      <c r="U665" s="3"/>
      <c r="Y665" s="6"/>
    </row>
    <row r="666" ht="15.75" customHeight="1">
      <c r="C666" s="3"/>
      <c r="J666" s="5"/>
      <c r="U666" s="3"/>
      <c r="Y666" s="6"/>
    </row>
    <row r="667" ht="15.75" customHeight="1">
      <c r="C667" s="3"/>
      <c r="J667" s="5"/>
      <c r="U667" s="3"/>
      <c r="Y667" s="6"/>
    </row>
    <row r="668" ht="15.75" customHeight="1">
      <c r="C668" s="3"/>
      <c r="J668" s="5"/>
      <c r="U668" s="3"/>
      <c r="Y668" s="6"/>
    </row>
    <row r="669" ht="15.75" customHeight="1">
      <c r="C669" s="3"/>
      <c r="J669" s="5"/>
      <c r="U669" s="3"/>
      <c r="Y669" s="6"/>
    </row>
    <row r="670" ht="15.75" customHeight="1">
      <c r="C670" s="3"/>
      <c r="J670" s="5"/>
      <c r="U670" s="3"/>
      <c r="Y670" s="6"/>
    </row>
    <row r="671" ht="15.75" customHeight="1">
      <c r="C671" s="3"/>
      <c r="J671" s="5"/>
      <c r="U671" s="3"/>
      <c r="Y671" s="6"/>
    </row>
    <row r="672" ht="15.75" customHeight="1">
      <c r="C672" s="3"/>
      <c r="J672" s="5"/>
      <c r="U672" s="3"/>
      <c r="Y672" s="6"/>
    </row>
    <row r="673" ht="15.75" customHeight="1">
      <c r="C673" s="3"/>
      <c r="J673" s="5"/>
      <c r="U673" s="3"/>
      <c r="Y673" s="6"/>
    </row>
    <row r="674" ht="15.75" customHeight="1">
      <c r="C674" s="3"/>
      <c r="J674" s="5"/>
      <c r="U674" s="3"/>
      <c r="Y674" s="6"/>
    </row>
    <row r="675" ht="15.75" customHeight="1">
      <c r="C675" s="3"/>
      <c r="J675" s="5"/>
      <c r="U675" s="3"/>
      <c r="Y675" s="6"/>
    </row>
    <row r="676" ht="15.75" customHeight="1">
      <c r="C676" s="3"/>
      <c r="J676" s="5"/>
      <c r="U676" s="3"/>
      <c r="Y676" s="6"/>
    </row>
    <row r="677" ht="15.75" customHeight="1">
      <c r="C677" s="3"/>
      <c r="J677" s="5"/>
      <c r="U677" s="3"/>
      <c r="Y677" s="6"/>
    </row>
    <row r="678" ht="15.75" customHeight="1">
      <c r="C678" s="3"/>
      <c r="J678" s="5"/>
      <c r="U678" s="3"/>
      <c r="Y678" s="6"/>
    </row>
    <row r="679" ht="15.75" customHeight="1">
      <c r="C679" s="3"/>
      <c r="J679" s="5"/>
      <c r="U679" s="3"/>
      <c r="Y679" s="6"/>
    </row>
    <row r="680" ht="15.75" customHeight="1">
      <c r="C680" s="3"/>
      <c r="J680" s="5"/>
      <c r="U680" s="3"/>
      <c r="Y680" s="6"/>
    </row>
    <row r="681" ht="15.75" customHeight="1">
      <c r="C681" s="3"/>
      <c r="J681" s="5"/>
      <c r="U681" s="3"/>
      <c r="Y681" s="6"/>
    </row>
    <row r="682" ht="15.75" customHeight="1">
      <c r="C682" s="3"/>
      <c r="J682" s="5"/>
      <c r="U682" s="3"/>
      <c r="Y682" s="6"/>
    </row>
    <row r="683" ht="15.75" customHeight="1">
      <c r="C683" s="3"/>
      <c r="J683" s="5"/>
      <c r="U683" s="3"/>
      <c r="Y683" s="6"/>
    </row>
    <row r="684" ht="15.75" customHeight="1">
      <c r="C684" s="3"/>
      <c r="J684" s="5"/>
      <c r="U684" s="3"/>
      <c r="Y684" s="6"/>
    </row>
    <row r="685" ht="15.75" customHeight="1">
      <c r="C685" s="3"/>
      <c r="J685" s="5"/>
      <c r="U685" s="3"/>
      <c r="Y685" s="6"/>
    </row>
    <row r="686" ht="15.75" customHeight="1">
      <c r="C686" s="3"/>
      <c r="J686" s="5"/>
      <c r="U686" s="3"/>
      <c r="Y686" s="6"/>
    </row>
    <row r="687" ht="15.75" customHeight="1">
      <c r="C687" s="3"/>
      <c r="J687" s="5"/>
      <c r="U687" s="3"/>
      <c r="Y687" s="6"/>
    </row>
    <row r="688" ht="15.75" customHeight="1">
      <c r="C688" s="3"/>
      <c r="J688" s="5"/>
      <c r="U688" s="3"/>
      <c r="Y688" s="6"/>
    </row>
    <row r="689" ht="15.75" customHeight="1">
      <c r="C689" s="3"/>
      <c r="J689" s="5"/>
      <c r="U689" s="3"/>
      <c r="Y689" s="6"/>
    </row>
    <row r="690" ht="15.75" customHeight="1">
      <c r="C690" s="3"/>
      <c r="J690" s="5"/>
      <c r="U690" s="3"/>
      <c r="Y690" s="6"/>
    </row>
    <row r="691" ht="15.75" customHeight="1">
      <c r="C691" s="3"/>
      <c r="J691" s="5"/>
      <c r="U691" s="3"/>
      <c r="Y691" s="6"/>
    </row>
    <row r="692" ht="15.75" customHeight="1">
      <c r="C692" s="3"/>
      <c r="J692" s="5"/>
      <c r="U692" s="3"/>
      <c r="Y692" s="6"/>
    </row>
    <row r="693" ht="15.75" customHeight="1">
      <c r="C693" s="3"/>
      <c r="J693" s="5"/>
      <c r="U693" s="3"/>
      <c r="Y693" s="6"/>
    </row>
    <row r="694" ht="15.75" customHeight="1">
      <c r="C694" s="3"/>
      <c r="J694" s="5"/>
      <c r="U694" s="3"/>
      <c r="Y694" s="6"/>
    </row>
    <row r="695" ht="15.75" customHeight="1">
      <c r="C695" s="3"/>
      <c r="J695" s="5"/>
      <c r="U695" s="3"/>
      <c r="Y695" s="6"/>
    </row>
    <row r="696" ht="15.75" customHeight="1">
      <c r="C696" s="3"/>
      <c r="J696" s="5"/>
      <c r="U696" s="3"/>
      <c r="Y696" s="6"/>
    </row>
    <row r="697" ht="15.75" customHeight="1">
      <c r="C697" s="3"/>
      <c r="J697" s="5"/>
      <c r="U697" s="3"/>
      <c r="Y697" s="6"/>
    </row>
    <row r="698" ht="15.75" customHeight="1">
      <c r="C698" s="3"/>
      <c r="J698" s="5"/>
      <c r="U698" s="3"/>
      <c r="Y698" s="6"/>
    </row>
    <row r="699" ht="15.75" customHeight="1">
      <c r="C699" s="3"/>
      <c r="J699" s="5"/>
      <c r="U699" s="3"/>
      <c r="Y699" s="6"/>
    </row>
    <row r="700" ht="15.75" customHeight="1">
      <c r="C700" s="3"/>
      <c r="J700" s="5"/>
      <c r="U700" s="3"/>
      <c r="Y700" s="6"/>
    </row>
    <row r="701" ht="15.75" customHeight="1">
      <c r="C701" s="3"/>
      <c r="J701" s="5"/>
      <c r="U701" s="3"/>
      <c r="Y701" s="6"/>
    </row>
    <row r="702" ht="15.75" customHeight="1">
      <c r="C702" s="3"/>
      <c r="J702" s="5"/>
      <c r="U702" s="3"/>
      <c r="Y702" s="6"/>
    </row>
    <row r="703" ht="15.75" customHeight="1">
      <c r="C703" s="3"/>
      <c r="J703" s="5"/>
      <c r="U703" s="3"/>
      <c r="Y703" s="6"/>
    </row>
    <row r="704" ht="15.75" customHeight="1">
      <c r="C704" s="3"/>
      <c r="J704" s="5"/>
      <c r="U704" s="3"/>
      <c r="Y704" s="6"/>
    </row>
    <row r="705" ht="15.75" customHeight="1">
      <c r="C705" s="3"/>
      <c r="J705" s="5"/>
      <c r="U705" s="3"/>
      <c r="Y705" s="6"/>
    </row>
    <row r="706" ht="15.75" customHeight="1">
      <c r="C706" s="3"/>
      <c r="J706" s="5"/>
      <c r="U706" s="3"/>
      <c r="Y706" s="6"/>
    </row>
    <row r="707" ht="15.75" customHeight="1">
      <c r="C707" s="3"/>
      <c r="J707" s="5"/>
      <c r="U707" s="3"/>
      <c r="Y707" s="6"/>
    </row>
    <row r="708" ht="15.75" customHeight="1">
      <c r="C708" s="3"/>
      <c r="J708" s="5"/>
      <c r="U708" s="3"/>
      <c r="Y708" s="6"/>
    </row>
    <row r="709" ht="15.75" customHeight="1">
      <c r="C709" s="3"/>
      <c r="J709" s="5"/>
      <c r="U709" s="3"/>
      <c r="Y709" s="6"/>
    </row>
    <row r="710" ht="15.75" customHeight="1">
      <c r="C710" s="3"/>
      <c r="J710" s="5"/>
      <c r="U710" s="3"/>
      <c r="Y710" s="6"/>
    </row>
    <row r="711" ht="15.75" customHeight="1">
      <c r="C711" s="3"/>
      <c r="J711" s="5"/>
      <c r="U711" s="3"/>
      <c r="Y711" s="6"/>
    </row>
    <row r="712" ht="15.75" customHeight="1">
      <c r="C712" s="3"/>
      <c r="J712" s="5"/>
      <c r="U712" s="3"/>
      <c r="Y712" s="6"/>
    </row>
    <row r="713" ht="15.75" customHeight="1">
      <c r="C713" s="3"/>
      <c r="J713" s="5"/>
      <c r="U713" s="3"/>
      <c r="Y713" s="6"/>
    </row>
    <row r="714" ht="15.75" customHeight="1">
      <c r="C714" s="3"/>
      <c r="J714" s="5"/>
      <c r="U714" s="3"/>
      <c r="Y714" s="6"/>
    </row>
    <row r="715" ht="15.75" customHeight="1">
      <c r="C715" s="3"/>
      <c r="J715" s="5"/>
      <c r="U715" s="3"/>
      <c r="Y715" s="6"/>
    </row>
    <row r="716" ht="15.75" customHeight="1">
      <c r="C716" s="3"/>
      <c r="J716" s="5"/>
      <c r="U716" s="3"/>
      <c r="Y716" s="6"/>
    </row>
    <row r="717" ht="15.75" customHeight="1">
      <c r="C717" s="3"/>
      <c r="J717" s="5"/>
      <c r="U717" s="3"/>
      <c r="Y717" s="6"/>
    </row>
    <row r="718" ht="15.75" customHeight="1">
      <c r="C718" s="3"/>
      <c r="J718" s="5"/>
      <c r="U718" s="3"/>
      <c r="Y718" s="6"/>
    </row>
    <row r="719" ht="15.75" customHeight="1">
      <c r="C719" s="3"/>
      <c r="J719" s="5"/>
      <c r="U719" s="3"/>
      <c r="Y719" s="6"/>
    </row>
    <row r="720" ht="15.75" customHeight="1">
      <c r="C720" s="3"/>
      <c r="J720" s="5"/>
      <c r="U720" s="3"/>
      <c r="Y720" s="6"/>
    </row>
    <row r="721" ht="15.75" customHeight="1">
      <c r="C721" s="3"/>
      <c r="J721" s="5"/>
      <c r="U721" s="3"/>
      <c r="Y721" s="6"/>
    </row>
    <row r="722" ht="15.75" customHeight="1">
      <c r="C722" s="3"/>
      <c r="J722" s="5"/>
      <c r="U722" s="3"/>
      <c r="Y722" s="6"/>
    </row>
    <row r="723" ht="15.75" customHeight="1">
      <c r="C723" s="3"/>
      <c r="J723" s="5"/>
      <c r="U723" s="3"/>
      <c r="Y723" s="6"/>
    </row>
    <row r="724" ht="15.75" customHeight="1">
      <c r="C724" s="3"/>
      <c r="J724" s="5"/>
      <c r="U724" s="3"/>
      <c r="Y724" s="6"/>
    </row>
    <row r="725" ht="15.75" customHeight="1">
      <c r="C725" s="3"/>
      <c r="J725" s="5"/>
      <c r="U725" s="3"/>
      <c r="Y725" s="6"/>
    </row>
    <row r="726" ht="15.75" customHeight="1">
      <c r="C726" s="3"/>
      <c r="J726" s="5"/>
      <c r="U726" s="3"/>
      <c r="Y726" s="6"/>
    </row>
    <row r="727" ht="15.75" customHeight="1">
      <c r="C727" s="3"/>
      <c r="J727" s="5"/>
      <c r="U727" s="3"/>
      <c r="Y727" s="6"/>
    </row>
    <row r="728" ht="15.75" customHeight="1">
      <c r="C728" s="3"/>
      <c r="J728" s="5"/>
      <c r="U728" s="3"/>
      <c r="Y728" s="6"/>
    </row>
    <row r="729" ht="15.75" customHeight="1">
      <c r="C729" s="3"/>
      <c r="J729" s="5"/>
      <c r="U729" s="3"/>
      <c r="Y729" s="6"/>
    </row>
    <row r="730" ht="15.75" customHeight="1">
      <c r="C730" s="3"/>
      <c r="J730" s="5"/>
      <c r="U730" s="3"/>
      <c r="Y730" s="6"/>
    </row>
    <row r="731" ht="15.75" customHeight="1">
      <c r="C731" s="3"/>
      <c r="J731" s="5"/>
      <c r="U731" s="3"/>
      <c r="Y731" s="6"/>
    </row>
    <row r="732" ht="15.75" customHeight="1">
      <c r="C732" s="3"/>
      <c r="J732" s="5"/>
      <c r="U732" s="3"/>
      <c r="Y732" s="6"/>
    </row>
    <row r="733" ht="15.75" customHeight="1">
      <c r="C733" s="3"/>
      <c r="J733" s="5"/>
      <c r="U733" s="3"/>
      <c r="Y733" s="6"/>
    </row>
    <row r="734" ht="15.75" customHeight="1">
      <c r="C734" s="3"/>
      <c r="J734" s="5"/>
      <c r="U734" s="3"/>
      <c r="Y734" s="6"/>
    </row>
    <row r="735" ht="15.75" customHeight="1">
      <c r="C735" s="3"/>
      <c r="J735" s="5"/>
      <c r="U735" s="3"/>
      <c r="Y735" s="6"/>
    </row>
    <row r="736" ht="15.75" customHeight="1">
      <c r="C736" s="3"/>
      <c r="J736" s="5"/>
      <c r="U736" s="3"/>
      <c r="Y736" s="6"/>
    </row>
    <row r="737" ht="15.75" customHeight="1">
      <c r="C737" s="3"/>
      <c r="J737" s="5"/>
      <c r="U737" s="3"/>
      <c r="Y737" s="6"/>
    </row>
    <row r="738" ht="15.75" customHeight="1">
      <c r="C738" s="3"/>
      <c r="J738" s="5"/>
      <c r="U738" s="3"/>
      <c r="Y738" s="6"/>
    </row>
    <row r="739" ht="15.75" customHeight="1">
      <c r="C739" s="3"/>
      <c r="J739" s="5"/>
      <c r="U739" s="3"/>
      <c r="Y739" s="6"/>
    </row>
    <row r="740" ht="15.75" customHeight="1">
      <c r="C740" s="3"/>
      <c r="J740" s="5"/>
      <c r="U740" s="3"/>
      <c r="Y740" s="6"/>
    </row>
    <row r="741" ht="15.75" customHeight="1">
      <c r="C741" s="3"/>
      <c r="J741" s="5"/>
      <c r="U741" s="3"/>
      <c r="Y741" s="6"/>
    </row>
    <row r="742" ht="15.75" customHeight="1">
      <c r="C742" s="3"/>
      <c r="J742" s="5"/>
      <c r="U742" s="3"/>
      <c r="Y742" s="6"/>
    </row>
    <row r="743" ht="15.75" customHeight="1">
      <c r="C743" s="3"/>
      <c r="J743" s="5"/>
      <c r="U743" s="3"/>
      <c r="Y743" s="6"/>
    </row>
    <row r="744" ht="15.75" customHeight="1">
      <c r="C744" s="3"/>
      <c r="J744" s="5"/>
      <c r="U744" s="3"/>
      <c r="Y744" s="6"/>
    </row>
    <row r="745" ht="15.75" customHeight="1">
      <c r="C745" s="3"/>
      <c r="J745" s="5"/>
      <c r="U745" s="3"/>
      <c r="Y745" s="6"/>
    </row>
    <row r="746" ht="15.75" customHeight="1">
      <c r="C746" s="3"/>
      <c r="J746" s="5"/>
      <c r="U746" s="3"/>
      <c r="Y746" s="6"/>
    </row>
    <row r="747" ht="15.75" customHeight="1">
      <c r="C747" s="3"/>
      <c r="J747" s="5"/>
      <c r="U747" s="3"/>
      <c r="Y747" s="6"/>
    </row>
    <row r="748" ht="15.75" customHeight="1">
      <c r="C748" s="3"/>
      <c r="J748" s="5"/>
      <c r="U748" s="3"/>
      <c r="Y748" s="6"/>
    </row>
    <row r="749" ht="15.75" customHeight="1">
      <c r="C749" s="3"/>
      <c r="J749" s="5"/>
      <c r="U749" s="3"/>
      <c r="Y749" s="6"/>
    </row>
    <row r="750" ht="15.75" customHeight="1">
      <c r="C750" s="3"/>
      <c r="J750" s="5"/>
      <c r="U750" s="3"/>
      <c r="Y750" s="6"/>
    </row>
    <row r="751" ht="15.75" customHeight="1">
      <c r="C751" s="3"/>
      <c r="J751" s="5"/>
      <c r="U751" s="3"/>
      <c r="Y751" s="6"/>
    </row>
    <row r="752" ht="15.75" customHeight="1">
      <c r="C752" s="3"/>
      <c r="J752" s="5"/>
      <c r="U752" s="3"/>
      <c r="Y752" s="6"/>
    </row>
    <row r="753" ht="15.75" customHeight="1">
      <c r="C753" s="3"/>
      <c r="J753" s="5"/>
      <c r="U753" s="3"/>
      <c r="Y753" s="6"/>
    </row>
    <row r="754" ht="15.75" customHeight="1">
      <c r="C754" s="3"/>
      <c r="J754" s="5"/>
      <c r="U754" s="3"/>
      <c r="Y754" s="6"/>
    </row>
    <row r="755" ht="15.75" customHeight="1">
      <c r="C755" s="3"/>
      <c r="J755" s="5"/>
      <c r="U755" s="3"/>
      <c r="Y755" s="6"/>
    </row>
    <row r="756" ht="15.75" customHeight="1">
      <c r="C756" s="3"/>
      <c r="J756" s="5"/>
      <c r="U756" s="3"/>
      <c r="Y756" s="6"/>
    </row>
    <row r="757" ht="15.75" customHeight="1">
      <c r="C757" s="3"/>
      <c r="J757" s="5"/>
      <c r="U757" s="3"/>
      <c r="Y757" s="6"/>
    </row>
    <row r="758" ht="15.75" customHeight="1">
      <c r="C758" s="3"/>
      <c r="J758" s="5"/>
      <c r="U758" s="3"/>
      <c r="Y758" s="6"/>
    </row>
    <row r="759" ht="15.75" customHeight="1">
      <c r="C759" s="3"/>
      <c r="J759" s="5"/>
      <c r="U759" s="3"/>
      <c r="Y759" s="6"/>
    </row>
    <row r="760" ht="15.75" customHeight="1">
      <c r="C760" s="3"/>
      <c r="J760" s="5"/>
      <c r="U760" s="3"/>
      <c r="Y760" s="6"/>
    </row>
    <row r="761" ht="15.75" customHeight="1">
      <c r="C761" s="3"/>
      <c r="J761" s="5"/>
      <c r="U761" s="3"/>
      <c r="Y761" s="6"/>
    </row>
    <row r="762" ht="15.75" customHeight="1">
      <c r="C762" s="3"/>
      <c r="J762" s="5"/>
      <c r="U762" s="3"/>
      <c r="Y762" s="6"/>
    </row>
    <row r="763" ht="15.75" customHeight="1">
      <c r="C763" s="3"/>
      <c r="J763" s="5"/>
      <c r="U763" s="3"/>
      <c r="Y763" s="6"/>
    </row>
    <row r="764" ht="15.75" customHeight="1">
      <c r="C764" s="3"/>
      <c r="J764" s="5"/>
      <c r="U764" s="3"/>
      <c r="Y764" s="6"/>
    </row>
    <row r="765" ht="15.75" customHeight="1">
      <c r="C765" s="3"/>
      <c r="J765" s="5"/>
      <c r="U765" s="3"/>
      <c r="Y765" s="6"/>
    </row>
    <row r="766" ht="15.75" customHeight="1">
      <c r="C766" s="3"/>
      <c r="J766" s="5"/>
      <c r="U766" s="3"/>
      <c r="Y766" s="6"/>
    </row>
    <row r="767" ht="15.75" customHeight="1">
      <c r="C767" s="3"/>
      <c r="J767" s="5"/>
      <c r="U767" s="3"/>
      <c r="Y767" s="6"/>
    </row>
    <row r="768" ht="15.75" customHeight="1">
      <c r="C768" s="3"/>
      <c r="J768" s="5"/>
      <c r="U768" s="3"/>
      <c r="Y768" s="6"/>
    </row>
    <row r="769" ht="15.75" customHeight="1">
      <c r="C769" s="3"/>
      <c r="J769" s="5"/>
      <c r="U769" s="3"/>
      <c r="Y769" s="6"/>
    </row>
    <row r="770" ht="15.75" customHeight="1">
      <c r="C770" s="3"/>
      <c r="J770" s="5"/>
      <c r="U770" s="3"/>
      <c r="Y770" s="6"/>
    </row>
    <row r="771" ht="15.75" customHeight="1">
      <c r="C771" s="3"/>
      <c r="J771" s="5"/>
      <c r="U771" s="3"/>
      <c r="Y771" s="6"/>
    </row>
    <row r="772" ht="15.75" customHeight="1">
      <c r="C772" s="3"/>
      <c r="J772" s="5"/>
      <c r="U772" s="3"/>
      <c r="Y772" s="6"/>
    </row>
    <row r="773" ht="15.75" customHeight="1">
      <c r="C773" s="3"/>
      <c r="J773" s="5"/>
      <c r="U773" s="3"/>
      <c r="Y773" s="6"/>
    </row>
    <row r="774" ht="15.75" customHeight="1">
      <c r="C774" s="3"/>
      <c r="J774" s="5"/>
      <c r="U774" s="3"/>
      <c r="Y774" s="6"/>
    </row>
    <row r="775" ht="15.75" customHeight="1">
      <c r="C775" s="3"/>
      <c r="J775" s="5"/>
      <c r="U775" s="3"/>
      <c r="Y775" s="6"/>
    </row>
    <row r="776" ht="15.75" customHeight="1">
      <c r="C776" s="3"/>
      <c r="J776" s="5"/>
      <c r="U776" s="3"/>
      <c r="Y776" s="6"/>
    </row>
    <row r="777" ht="15.75" customHeight="1">
      <c r="C777" s="3"/>
      <c r="J777" s="5"/>
      <c r="U777" s="3"/>
      <c r="Y777" s="6"/>
    </row>
    <row r="778" ht="15.75" customHeight="1">
      <c r="C778" s="3"/>
      <c r="J778" s="5"/>
      <c r="U778" s="3"/>
      <c r="Y778" s="6"/>
    </row>
    <row r="779" ht="15.75" customHeight="1">
      <c r="C779" s="3"/>
      <c r="J779" s="5"/>
      <c r="U779" s="3"/>
      <c r="Y779" s="6"/>
    </row>
    <row r="780" ht="15.75" customHeight="1">
      <c r="C780" s="3"/>
      <c r="J780" s="5"/>
      <c r="U780" s="3"/>
      <c r="Y780" s="6"/>
    </row>
    <row r="781" ht="15.75" customHeight="1">
      <c r="C781" s="3"/>
      <c r="J781" s="5"/>
      <c r="U781" s="3"/>
      <c r="Y781" s="6"/>
    </row>
    <row r="782" ht="15.75" customHeight="1">
      <c r="C782" s="3"/>
      <c r="J782" s="5"/>
      <c r="U782" s="3"/>
      <c r="Y782" s="6"/>
    </row>
    <row r="783" ht="15.75" customHeight="1">
      <c r="C783" s="3"/>
      <c r="J783" s="5"/>
      <c r="U783" s="3"/>
      <c r="Y783" s="6"/>
    </row>
    <row r="784" ht="15.75" customHeight="1">
      <c r="C784" s="3"/>
      <c r="J784" s="5"/>
      <c r="U784" s="3"/>
      <c r="Y784" s="6"/>
    </row>
    <row r="785" ht="15.75" customHeight="1">
      <c r="C785" s="3"/>
      <c r="J785" s="5"/>
      <c r="U785" s="3"/>
      <c r="Y785" s="6"/>
    </row>
    <row r="786" ht="15.75" customHeight="1">
      <c r="C786" s="3"/>
      <c r="J786" s="5"/>
      <c r="U786" s="3"/>
      <c r="Y786" s="6"/>
    </row>
    <row r="787" ht="15.75" customHeight="1">
      <c r="C787" s="3"/>
      <c r="J787" s="5"/>
      <c r="U787" s="3"/>
      <c r="Y787" s="6"/>
    </row>
    <row r="788" ht="15.75" customHeight="1">
      <c r="C788" s="3"/>
      <c r="J788" s="5"/>
      <c r="U788" s="3"/>
      <c r="Y788" s="6"/>
    </row>
    <row r="789" ht="15.75" customHeight="1">
      <c r="C789" s="3"/>
      <c r="J789" s="5"/>
      <c r="U789" s="3"/>
      <c r="Y789" s="6"/>
    </row>
    <row r="790" ht="15.75" customHeight="1">
      <c r="C790" s="3"/>
      <c r="J790" s="5"/>
      <c r="U790" s="3"/>
      <c r="Y790" s="6"/>
    </row>
    <row r="791" ht="15.75" customHeight="1">
      <c r="C791" s="3"/>
      <c r="J791" s="5"/>
      <c r="U791" s="3"/>
      <c r="Y791" s="6"/>
    </row>
    <row r="792" ht="15.75" customHeight="1">
      <c r="C792" s="3"/>
      <c r="J792" s="5"/>
      <c r="U792" s="3"/>
      <c r="Y792" s="6"/>
    </row>
    <row r="793" ht="15.75" customHeight="1">
      <c r="C793" s="3"/>
      <c r="J793" s="5"/>
      <c r="U793" s="3"/>
      <c r="Y793" s="6"/>
    </row>
    <row r="794" ht="15.75" customHeight="1">
      <c r="C794" s="3"/>
      <c r="J794" s="5"/>
      <c r="U794" s="3"/>
      <c r="Y794" s="6"/>
    </row>
    <row r="795" ht="15.75" customHeight="1">
      <c r="C795" s="3"/>
      <c r="J795" s="5"/>
      <c r="U795" s="3"/>
      <c r="Y795" s="6"/>
    </row>
    <row r="796" ht="15.75" customHeight="1">
      <c r="C796" s="3"/>
      <c r="J796" s="5"/>
      <c r="U796" s="3"/>
      <c r="Y796" s="6"/>
    </row>
    <row r="797" ht="15.75" customHeight="1">
      <c r="C797" s="3"/>
      <c r="J797" s="5"/>
      <c r="U797" s="3"/>
      <c r="Y797" s="6"/>
    </row>
    <row r="798" ht="15.75" customHeight="1">
      <c r="C798" s="3"/>
      <c r="J798" s="5"/>
      <c r="U798" s="3"/>
      <c r="Y798" s="6"/>
    </row>
    <row r="799" ht="15.75" customHeight="1">
      <c r="C799" s="3"/>
      <c r="J799" s="5"/>
      <c r="U799" s="3"/>
      <c r="Y799" s="6"/>
    </row>
    <row r="800" ht="15.75" customHeight="1">
      <c r="C800" s="3"/>
      <c r="J800" s="5"/>
      <c r="U800" s="3"/>
      <c r="Y800" s="6"/>
    </row>
    <row r="801" ht="15.75" customHeight="1">
      <c r="C801" s="3"/>
      <c r="J801" s="5"/>
      <c r="U801" s="3"/>
      <c r="Y801" s="6"/>
    </row>
    <row r="802" ht="15.75" customHeight="1">
      <c r="C802" s="3"/>
      <c r="J802" s="5"/>
      <c r="U802" s="3"/>
      <c r="Y802" s="6"/>
    </row>
    <row r="803" ht="15.75" customHeight="1">
      <c r="C803" s="3"/>
      <c r="J803" s="5"/>
      <c r="U803" s="3"/>
      <c r="Y803" s="6"/>
    </row>
    <row r="804" ht="15.75" customHeight="1">
      <c r="C804" s="3"/>
      <c r="J804" s="5"/>
      <c r="U804" s="3"/>
      <c r="Y804" s="6"/>
    </row>
    <row r="805" ht="15.75" customHeight="1">
      <c r="C805" s="3"/>
      <c r="J805" s="5"/>
      <c r="U805" s="3"/>
      <c r="Y805" s="6"/>
    </row>
    <row r="806" ht="15.75" customHeight="1">
      <c r="C806" s="3"/>
      <c r="J806" s="5"/>
      <c r="U806" s="3"/>
      <c r="Y806" s="6"/>
    </row>
    <row r="807" ht="15.75" customHeight="1">
      <c r="C807" s="3"/>
      <c r="J807" s="5"/>
      <c r="U807" s="3"/>
      <c r="Y807" s="6"/>
    </row>
    <row r="808" ht="15.75" customHeight="1">
      <c r="C808" s="3"/>
      <c r="J808" s="5"/>
      <c r="U808" s="3"/>
      <c r="Y808" s="6"/>
    </row>
    <row r="809" ht="15.75" customHeight="1">
      <c r="C809" s="3"/>
      <c r="J809" s="5"/>
      <c r="U809" s="3"/>
      <c r="Y809" s="6"/>
    </row>
    <row r="810" ht="15.75" customHeight="1">
      <c r="C810" s="3"/>
      <c r="J810" s="5"/>
      <c r="U810" s="3"/>
      <c r="Y810" s="6"/>
    </row>
    <row r="811" ht="15.75" customHeight="1">
      <c r="C811" s="3"/>
      <c r="J811" s="5"/>
      <c r="U811" s="3"/>
      <c r="Y811" s="6"/>
    </row>
    <row r="812" ht="15.75" customHeight="1">
      <c r="C812" s="3"/>
      <c r="J812" s="5"/>
      <c r="U812" s="3"/>
      <c r="Y812" s="6"/>
    </row>
    <row r="813" ht="15.75" customHeight="1">
      <c r="C813" s="3"/>
      <c r="J813" s="5"/>
      <c r="U813" s="3"/>
      <c r="Y813" s="6"/>
    </row>
    <row r="814" ht="15.75" customHeight="1">
      <c r="C814" s="3"/>
      <c r="J814" s="5"/>
      <c r="U814" s="3"/>
      <c r="Y814" s="6"/>
    </row>
    <row r="815" ht="15.75" customHeight="1">
      <c r="C815" s="3"/>
      <c r="J815" s="5"/>
      <c r="U815" s="3"/>
      <c r="Y815" s="6"/>
    </row>
    <row r="816" ht="15.75" customHeight="1">
      <c r="C816" s="3"/>
      <c r="J816" s="5"/>
      <c r="U816" s="3"/>
      <c r="Y816" s="6"/>
    </row>
    <row r="817" ht="15.75" customHeight="1">
      <c r="C817" s="3"/>
      <c r="J817" s="5"/>
      <c r="U817" s="3"/>
      <c r="Y817" s="6"/>
    </row>
    <row r="818" ht="15.75" customHeight="1">
      <c r="C818" s="3"/>
      <c r="J818" s="5"/>
      <c r="U818" s="3"/>
      <c r="Y818" s="6"/>
    </row>
    <row r="819" ht="15.75" customHeight="1">
      <c r="C819" s="3"/>
      <c r="J819" s="5"/>
      <c r="U819" s="3"/>
      <c r="Y819" s="6"/>
    </row>
    <row r="820" ht="15.75" customHeight="1">
      <c r="C820" s="3"/>
      <c r="J820" s="5"/>
      <c r="U820" s="3"/>
      <c r="Y820" s="6"/>
    </row>
    <row r="821" ht="15.75" customHeight="1">
      <c r="C821" s="3"/>
      <c r="J821" s="5"/>
      <c r="U821" s="3"/>
      <c r="Y821" s="6"/>
    </row>
    <row r="822" ht="15.75" customHeight="1">
      <c r="C822" s="3"/>
      <c r="J822" s="5"/>
      <c r="U822" s="3"/>
      <c r="Y822" s="6"/>
    </row>
    <row r="823" ht="15.75" customHeight="1">
      <c r="C823" s="3"/>
      <c r="J823" s="5"/>
      <c r="U823" s="3"/>
      <c r="Y823" s="6"/>
    </row>
    <row r="824" ht="15.75" customHeight="1">
      <c r="C824" s="3"/>
      <c r="J824" s="5"/>
      <c r="U824" s="3"/>
      <c r="Y824" s="6"/>
    </row>
    <row r="825" ht="15.75" customHeight="1">
      <c r="C825" s="3"/>
      <c r="J825" s="5"/>
      <c r="U825" s="3"/>
      <c r="Y825" s="6"/>
    </row>
    <row r="826" ht="15.75" customHeight="1">
      <c r="C826" s="3"/>
      <c r="J826" s="5"/>
      <c r="U826" s="3"/>
      <c r="Y826" s="6"/>
    </row>
    <row r="827" ht="15.75" customHeight="1">
      <c r="C827" s="3"/>
      <c r="J827" s="5"/>
      <c r="U827" s="3"/>
      <c r="Y827" s="6"/>
    </row>
    <row r="828" ht="15.75" customHeight="1">
      <c r="C828" s="3"/>
      <c r="J828" s="5"/>
      <c r="U828" s="3"/>
      <c r="Y828" s="6"/>
    </row>
    <row r="829" ht="15.75" customHeight="1">
      <c r="C829" s="3"/>
      <c r="J829" s="5"/>
      <c r="U829" s="3"/>
      <c r="Y829" s="6"/>
    </row>
    <row r="830" ht="15.75" customHeight="1">
      <c r="C830" s="3"/>
      <c r="J830" s="5"/>
      <c r="U830" s="3"/>
      <c r="Y830" s="6"/>
    </row>
    <row r="831" ht="15.75" customHeight="1">
      <c r="C831" s="3"/>
      <c r="J831" s="5"/>
      <c r="U831" s="3"/>
      <c r="Y831" s="6"/>
    </row>
    <row r="832" ht="15.75" customHeight="1">
      <c r="C832" s="3"/>
      <c r="J832" s="5"/>
      <c r="U832" s="3"/>
      <c r="Y832" s="6"/>
    </row>
    <row r="833" ht="15.75" customHeight="1">
      <c r="C833" s="3"/>
      <c r="J833" s="5"/>
      <c r="U833" s="3"/>
      <c r="Y833" s="6"/>
    </row>
    <row r="834" ht="15.75" customHeight="1">
      <c r="C834" s="3"/>
      <c r="J834" s="5"/>
      <c r="U834" s="3"/>
      <c r="Y834" s="6"/>
    </row>
    <row r="835" ht="15.75" customHeight="1">
      <c r="C835" s="3"/>
      <c r="J835" s="5"/>
      <c r="U835" s="3"/>
      <c r="Y835" s="6"/>
    </row>
    <row r="836" ht="15.75" customHeight="1">
      <c r="C836" s="3"/>
      <c r="J836" s="5"/>
      <c r="U836" s="3"/>
      <c r="Y836" s="6"/>
    </row>
    <row r="837" ht="15.75" customHeight="1">
      <c r="C837" s="3"/>
      <c r="J837" s="5"/>
      <c r="U837" s="3"/>
      <c r="Y837" s="6"/>
    </row>
    <row r="838" ht="15.75" customHeight="1">
      <c r="C838" s="3"/>
      <c r="J838" s="5"/>
      <c r="U838" s="3"/>
      <c r="Y838" s="6"/>
    </row>
    <row r="839" ht="15.75" customHeight="1">
      <c r="C839" s="3"/>
      <c r="J839" s="5"/>
      <c r="U839" s="3"/>
      <c r="Y839" s="6"/>
    </row>
    <row r="840" ht="15.75" customHeight="1">
      <c r="C840" s="3"/>
      <c r="J840" s="5"/>
      <c r="U840" s="3"/>
      <c r="Y840" s="6"/>
    </row>
    <row r="841" ht="15.75" customHeight="1">
      <c r="C841" s="3"/>
      <c r="J841" s="5"/>
      <c r="U841" s="3"/>
      <c r="Y841" s="6"/>
    </row>
    <row r="842" ht="15.75" customHeight="1">
      <c r="C842" s="3"/>
      <c r="J842" s="5"/>
      <c r="U842" s="3"/>
      <c r="Y842" s="6"/>
    </row>
    <row r="843" ht="15.75" customHeight="1">
      <c r="C843" s="3"/>
      <c r="J843" s="5"/>
      <c r="U843" s="3"/>
      <c r="Y843" s="6"/>
    </row>
    <row r="844" ht="15.75" customHeight="1">
      <c r="C844" s="3"/>
      <c r="J844" s="5"/>
      <c r="U844" s="3"/>
      <c r="Y844" s="6"/>
    </row>
    <row r="845" ht="15.75" customHeight="1">
      <c r="C845" s="3"/>
      <c r="J845" s="5"/>
      <c r="U845" s="3"/>
      <c r="Y845" s="6"/>
    </row>
    <row r="846" ht="15.75" customHeight="1">
      <c r="C846" s="3"/>
      <c r="J846" s="5"/>
      <c r="U846" s="3"/>
      <c r="Y846" s="6"/>
    </row>
    <row r="847" ht="15.75" customHeight="1">
      <c r="C847" s="3"/>
      <c r="J847" s="5"/>
      <c r="U847" s="3"/>
      <c r="Y847" s="6"/>
    </row>
    <row r="848" ht="15.75" customHeight="1">
      <c r="C848" s="3"/>
      <c r="J848" s="5"/>
      <c r="U848" s="3"/>
      <c r="Y848" s="6"/>
    </row>
    <row r="849" ht="15.75" customHeight="1">
      <c r="C849" s="3"/>
      <c r="J849" s="5"/>
      <c r="U849" s="3"/>
      <c r="Y849" s="6"/>
    </row>
    <row r="850" ht="15.75" customHeight="1">
      <c r="C850" s="3"/>
      <c r="J850" s="5"/>
      <c r="U850" s="3"/>
      <c r="Y850" s="6"/>
    </row>
    <row r="851" ht="15.75" customHeight="1">
      <c r="C851" s="3"/>
      <c r="J851" s="5"/>
      <c r="U851" s="3"/>
      <c r="Y851" s="6"/>
    </row>
    <row r="852" ht="15.75" customHeight="1">
      <c r="C852" s="3"/>
      <c r="J852" s="5"/>
      <c r="U852" s="3"/>
      <c r="Y852" s="6"/>
    </row>
    <row r="853" ht="15.75" customHeight="1">
      <c r="C853" s="3"/>
      <c r="J853" s="5"/>
      <c r="U853" s="3"/>
      <c r="Y853" s="6"/>
    </row>
    <row r="854" ht="15.75" customHeight="1">
      <c r="C854" s="3"/>
      <c r="J854" s="5"/>
      <c r="U854" s="3"/>
      <c r="Y854" s="6"/>
    </row>
    <row r="855" ht="15.75" customHeight="1">
      <c r="C855" s="3"/>
      <c r="J855" s="5"/>
      <c r="U855" s="3"/>
      <c r="Y855" s="6"/>
    </row>
    <row r="856" ht="15.75" customHeight="1">
      <c r="C856" s="3"/>
      <c r="J856" s="5"/>
      <c r="U856" s="3"/>
      <c r="Y856" s="6"/>
    </row>
    <row r="857" ht="15.75" customHeight="1">
      <c r="C857" s="3"/>
      <c r="J857" s="5"/>
      <c r="U857" s="3"/>
      <c r="Y857" s="6"/>
    </row>
    <row r="858" ht="15.75" customHeight="1">
      <c r="C858" s="3"/>
      <c r="J858" s="5"/>
      <c r="U858" s="3"/>
      <c r="Y858" s="6"/>
    </row>
    <row r="859" ht="15.75" customHeight="1">
      <c r="C859" s="3"/>
      <c r="J859" s="5"/>
      <c r="U859" s="3"/>
      <c r="Y859" s="6"/>
    </row>
    <row r="860" ht="15.75" customHeight="1">
      <c r="C860" s="3"/>
      <c r="J860" s="5"/>
      <c r="U860" s="3"/>
      <c r="Y860" s="6"/>
    </row>
    <row r="861" ht="15.75" customHeight="1">
      <c r="C861" s="3"/>
      <c r="J861" s="5"/>
      <c r="U861" s="3"/>
      <c r="Y861" s="6"/>
    </row>
    <row r="862" ht="15.75" customHeight="1">
      <c r="C862" s="3"/>
      <c r="J862" s="5"/>
      <c r="U862" s="3"/>
      <c r="Y862" s="6"/>
    </row>
    <row r="863" ht="15.75" customHeight="1">
      <c r="C863" s="3"/>
      <c r="J863" s="5"/>
      <c r="U863" s="3"/>
      <c r="Y863" s="6"/>
    </row>
    <row r="864" ht="15.75" customHeight="1">
      <c r="C864" s="3"/>
      <c r="J864" s="5"/>
      <c r="U864" s="3"/>
      <c r="Y864" s="6"/>
    </row>
    <row r="865" ht="15.75" customHeight="1">
      <c r="C865" s="3"/>
      <c r="J865" s="5"/>
      <c r="U865" s="3"/>
      <c r="Y865" s="6"/>
    </row>
    <row r="866" ht="15.75" customHeight="1">
      <c r="C866" s="3"/>
      <c r="J866" s="5"/>
      <c r="U866" s="3"/>
      <c r="Y866" s="6"/>
    </row>
    <row r="867" ht="15.75" customHeight="1">
      <c r="C867" s="3"/>
      <c r="J867" s="5"/>
      <c r="U867" s="3"/>
      <c r="Y867" s="6"/>
    </row>
    <row r="868" ht="15.75" customHeight="1">
      <c r="C868" s="3"/>
      <c r="J868" s="5"/>
      <c r="U868" s="3"/>
      <c r="Y868" s="6"/>
    </row>
    <row r="869" ht="15.75" customHeight="1">
      <c r="C869" s="3"/>
      <c r="J869" s="5"/>
      <c r="U869" s="3"/>
      <c r="Y869" s="6"/>
    </row>
    <row r="870" ht="15.75" customHeight="1">
      <c r="C870" s="3"/>
      <c r="J870" s="5"/>
      <c r="U870" s="3"/>
      <c r="Y870" s="6"/>
    </row>
    <row r="871" ht="15.75" customHeight="1">
      <c r="C871" s="3"/>
      <c r="J871" s="5"/>
      <c r="U871" s="3"/>
      <c r="Y871" s="6"/>
    </row>
    <row r="872" ht="15.75" customHeight="1">
      <c r="C872" s="3"/>
      <c r="J872" s="5"/>
      <c r="U872" s="3"/>
      <c r="Y872" s="6"/>
    </row>
    <row r="873" ht="15.75" customHeight="1">
      <c r="C873" s="3"/>
      <c r="J873" s="5"/>
      <c r="U873" s="3"/>
      <c r="Y873" s="6"/>
    </row>
    <row r="874" ht="15.75" customHeight="1">
      <c r="C874" s="3"/>
      <c r="J874" s="5"/>
      <c r="U874" s="3"/>
      <c r="Y874" s="6"/>
    </row>
    <row r="875" ht="15.75" customHeight="1">
      <c r="C875" s="3"/>
      <c r="J875" s="5"/>
      <c r="U875" s="3"/>
      <c r="Y875" s="6"/>
    </row>
    <row r="876" ht="15.75" customHeight="1">
      <c r="C876" s="3"/>
      <c r="J876" s="5"/>
      <c r="U876" s="3"/>
      <c r="Y876" s="6"/>
    </row>
    <row r="877" ht="15.75" customHeight="1">
      <c r="C877" s="3"/>
      <c r="J877" s="5"/>
      <c r="U877" s="3"/>
      <c r="Y877" s="6"/>
    </row>
    <row r="878" ht="15.75" customHeight="1">
      <c r="C878" s="3"/>
      <c r="J878" s="5"/>
      <c r="U878" s="3"/>
      <c r="Y878" s="6"/>
    </row>
    <row r="879" ht="15.75" customHeight="1">
      <c r="C879" s="3"/>
      <c r="J879" s="5"/>
      <c r="U879" s="3"/>
      <c r="Y879" s="6"/>
    </row>
    <row r="880" ht="15.75" customHeight="1">
      <c r="C880" s="3"/>
      <c r="J880" s="5"/>
      <c r="U880" s="3"/>
      <c r="Y880" s="6"/>
    </row>
    <row r="881" ht="15.75" customHeight="1">
      <c r="C881" s="3"/>
      <c r="J881" s="5"/>
      <c r="U881" s="3"/>
      <c r="Y881" s="6"/>
    </row>
    <row r="882" ht="15.75" customHeight="1">
      <c r="C882" s="3"/>
      <c r="J882" s="5"/>
      <c r="U882" s="3"/>
      <c r="Y882" s="6"/>
    </row>
    <row r="883" ht="15.75" customHeight="1">
      <c r="C883" s="3"/>
      <c r="J883" s="5"/>
      <c r="U883" s="3"/>
      <c r="Y883" s="6"/>
    </row>
    <row r="884" ht="15.75" customHeight="1">
      <c r="C884" s="3"/>
      <c r="J884" s="5"/>
      <c r="U884" s="3"/>
      <c r="Y884" s="6"/>
    </row>
    <row r="885" ht="15.75" customHeight="1">
      <c r="C885" s="3"/>
      <c r="J885" s="5"/>
      <c r="U885" s="3"/>
      <c r="Y885" s="6"/>
    </row>
    <row r="886" ht="15.75" customHeight="1">
      <c r="C886" s="3"/>
      <c r="J886" s="5"/>
      <c r="U886" s="3"/>
      <c r="Y886" s="6"/>
    </row>
    <row r="887" ht="15.75" customHeight="1">
      <c r="C887" s="3"/>
      <c r="J887" s="5"/>
      <c r="U887" s="3"/>
      <c r="Y887" s="6"/>
    </row>
    <row r="888" ht="15.75" customHeight="1">
      <c r="C888" s="3"/>
      <c r="J888" s="5"/>
      <c r="U888" s="3"/>
      <c r="Y888" s="6"/>
    </row>
    <row r="889" ht="15.75" customHeight="1">
      <c r="C889" s="3"/>
      <c r="J889" s="5"/>
      <c r="U889" s="3"/>
      <c r="Y889" s="6"/>
    </row>
    <row r="890" ht="15.75" customHeight="1">
      <c r="C890" s="3"/>
      <c r="J890" s="5"/>
      <c r="U890" s="3"/>
      <c r="Y890" s="6"/>
    </row>
    <row r="891" ht="15.75" customHeight="1">
      <c r="C891" s="3"/>
      <c r="J891" s="5"/>
      <c r="U891" s="3"/>
      <c r="Y891" s="6"/>
    </row>
    <row r="892" ht="15.75" customHeight="1">
      <c r="C892" s="3"/>
      <c r="J892" s="5"/>
      <c r="U892" s="3"/>
      <c r="Y892" s="6"/>
    </row>
    <row r="893" ht="15.75" customHeight="1">
      <c r="C893" s="3"/>
      <c r="J893" s="5"/>
      <c r="U893" s="3"/>
      <c r="Y893" s="6"/>
    </row>
    <row r="894" ht="15.75" customHeight="1">
      <c r="C894" s="3"/>
      <c r="J894" s="5"/>
      <c r="U894" s="3"/>
      <c r="Y894" s="6"/>
    </row>
    <row r="895" ht="15.75" customHeight="1">
      <c r="C895" s="3"/>
      <c r="J895" s="5"/>
      <c r="U895" s="3"/>
      <c r="Y895" s="6"/>
    </row>
    <row r="896" ht="15.75" customHeight="1">
      <c r="C896" s="3"/>
      <c r="J896" s="5"/>
      <c r="U896" s="3"/>
      <c r="Y896" s="6"/>
    </row>
    <row r="897" ht="15.75" customHeight="1">
      <c r="C897" s="3"/>
      <c r="J897" s="5"/>
      <c r="U897" s="3"/>
      <c r="Y897" s="6"/>
    </row>
    <row r="898" ht="15.75" customHeight="1">
      <c r="C898" s="3"/>
      <c r="J898" s="5"/>
      <c r="U898" s="3"/>
      <c r="Y898" s="6"/>
    </row>
    <row r="899" ht="15.75" customHeight="1">
      <c r="C899" s="3"/>
      <c r="J899" s="5"/>
      <c r="U899" s="3"/>
      <c r="Y899" s="6"/>
    </row>
    <row r="900" ht="15.75" customHeight="1">
      <c r="C900" s="3"/>
      <c r="J900" s="5"/>
      <c r="U900" s="3"/>
      <c r="Y900" s="6"/>
    </row>
    <row r="901" ht="15.75" customHeight="1">
      <c r="C901" s="3"/>
      <c r="J901" s="5"/>
      <c r="U901" s="3"/>
      <c r="Y901" s="6"/>
    </row>
    <row r="902" ht="15.75" customHeight="1">
      <c r="C902" s="3"/>
      <c r="J902" s="5"/>
      <c r="U902" s="3"/>
      <c r="Y902" s="6"/>
    </row>
    <row r="903" ht="15.75" customHeight="1">
      <c r="C903" s="3"/>
      <c r="J903" s="5"/>
      <c r="U903" s="3"/>
      <c r="Y903" s="6"/>
    </row>
    <row r="904" ht="15.75" customHeight="1">
      <c r="C904" s="3"/>
      <c r="J904" s="5"/>
      <c r="U904" s="3"/>
      <c r="Y904" s="6"/>
    </row>
    <row r="905" ht="15.75" customHeight="1">
      <c r="C905" s="3"/>
      <c r="J905" s="5"/>
      <c r="U905" s="3"/>
      <c r="Y905" s="6"/>
    </row>
    <row r="906" ht="15.75" customHeight="1">
      <c r="C906" s="3"/>
      <c r="J906" s="5"/>
      <c r="U906" s="3"/>
      <c r="Y906" s="6"/>
    </row>
    <row r="907" ht="15.75" customHeight="1">
      <c r="C907" s="3"/>
      <c r="J907" s="5"/>
      <c r="U907" s="3"/>
      <c r="Y907" s="6"/>
    </row>
    <row r="908" ht="15.75" customHeight="1">
      <c r="C908" s="3"/>
      <c r="J908" s="5"/>
      <c r="U908" s="3"/>
      <c r="Y908" s="6"/>
    </row>
    <row r="909" ht="15.75" customHeight="1">
      <c r="C909" s="3"/>
      <c r="J909" s="5"/>
      <c r="U909" s="3"/>
      <c r="Y909" s="6"/>
    </row>
    <row r="910" ht="15.75" customHeight="1">
      <c r="C910" s="3"/>
      <c r="J910" s="5"/>
      <c r="U910" s="3"/>
      <c r="Y910" s="6"/>
    </row>
    <row r="911" ht="15.75" customHeight="1">
      <c r="C911" s="3"/>
      <c r="J911" s="5"/>
      <c r="U911" s="3"/>
      <c r="Y911" s="6"/>
    </row>
    <row r="912" ht="15.75" customHeight="1">
      <c r="C912" s="3"/>
      <c r="J912" s="5"/>
      <c r="U912" s="3"/>
      <c r="Y912" s="6"/>
    </row>
    <row r="913" ht="15.75" customHeight="1">
      <c r="C913" s="3"/>
      <c r="J913" s="5"/>
      <c r="U913" s="3"/>
      <c r="Y913" s="6"/>
    </row>
    <row r="914" ht="15.75" customHeight="1">
      <c r="C914" s="3"/>
      <c r="J914" s="5"/>
      <c r="U914" s="3"/>
      <c r="Y914" s="6"/>
    </row>
    <row r="915" ht="15.75" customHeight="1">
      <c r="C915" s="3"/>
      <c r="J915" s="5"/>
      <c r="U915" s="3"/>
      <c r="Y915" s="6"/>
    </row>
    <row r="916" ht="15.75" customHeight="1">
      <c r="C916" s="3"/>
      <c r="J916" s="5"/>
      <c r="U916" s="3"/>
      <c r="Y916" s="6"/>
    </row>
    <row r="917" ht="15.75" customHeight="1">
      <c r="C917" s="3"/>
      <c r="J917" s="5"/>
      <c r="U917" s="3"/>
      <c r="Y917" s="6"/>
    </row>
    <row r="918" ht="15.75" customHeight="1">
      <c r="C918" s="3"/>
      <c r="J918" s="5"/>
      <c r="U918" s="3"/>
      <c r="Y918" s="6"/>
    </row>
    <row r="919" ht="15.75" customHeight="1">
      <c r="C919" s="3"/>
      <c r="J919" s="5"/>
      <c r="U919" s="3"/>
      <c r="Y919" s="6"/>
    </row>
    <row r="920" ht="15.75" customHeight="1">
      <c r="C920" s="3"/>
      <c r="J920" s="5"/>
      <c r="U920" s="3"/>
      <c r="Y920" s="6"/>
    </row>
    <row r="921" ht="15.75" customHeight="1">
      <c r="C921" s="3"/>
      <c r="J921" s="5"/>
      <c r="U921" s="3"/>
      <c r="Y921" s="6"/>
    </row>
    <row r="922" ht="15.75" customHeight="1">
      <c r="C922" s="3"/>
      <c r="J922" s="5"/>
      <c r="U922" s="3"/>
      <c r="Y922" s="6"/>
    </row>
    <row r="923" ht="15.75" customHeight="1">
      <c r="C923" s="3"/>
      <c r="J923" s="5"/>
      <c r="U923" s="3"/>
      <c r="Y923" s="6"/>
    </row>
    <row r="924" ht="15.75" customHeight="1">
      <c r="C924" s="3"/>
      <c r="J924" s="5"/>
      <c r="U924" s="3"/>
      <c r="Y924" s="6"/>
    </row>
    <row r="925" ht="15.75" customHeight="1">
      <c r="C925" s="3"/>
      <c r="J925" s="5"/>
      <c r="U925" s="3"/>
      <c r="Y925" s="6"/>
    </row>
    <row r="926" ht="15.75" customHeight="1">
      <c r="C926" s="3"/>
      <c r="J926" s="5"/>
      <c r="U926" s="3"/>
      <c r="Y926" s="6"/>
    </row>
    <row r="927" ht="15.75" customHeight="1">
      <c r="C927" s="3"/>
      <c r="J927" s="5"/>
      <c r="U927" s="3"/>
      <c r="Y927" s="6"/>
    </row>
    <row r="928" ht="15.75" customHeight="1">
      <c r="C928" s="3"/>
      <c r="J928" s="5"/>
      <c r="U928" s="3"/>
      <c r="Y928" s="6"/>
    </row>
    <row r="929" ht="15.75" customHeight="1">
      <c r="C929" s="3"/>
      <c r="J929" s="5"/>
      <c r="U929" s="3"/>
      <c r="Y929" s="6"/>
    </row>
    <row r="930" ht="15.75" customHeight="1">
      <c r="C930" s="3"/>
      <c r="J930" s="5"/>
      <c r="U930" s="3"/>
      <c r="Y930" s="6"/>
    </row>
    <row r="931" ht="15.75" customHeight="1">
      <c r="C931" s="3"/>
      <c r="J931" s="5"/>
      <c r="U931" s="3"/>
      <c r="Y931" s="6"/>
    </row>
    <row r="932" ht="15.75" customHeight="1">
      <c r="C932" s="3"/>
      <c r="J932" s="5"/>
      <c r="U932" s="3"/>
      <c r="Y932" s="6"/>
    </row>
    <row r="933" ht="15.75" customHeight="1">
      <c r="C933" s="3"/>
      <c r="J933" s="5"/>
      <c r="U933" s="3"/>
      <c r="Y933" s="6"/>
    </row>
    <row r="934" ht="15.75" customHeight="1">
      <c r="C934" s="3"/>
      <c r="J934" s="5"/>
      <c r="U934" s="3"/>
      <c r="Y934" s="6"/>
    </row>
    <row r="935" ht="15.75" customHeight="1">
      <c r="C935" s="3"/>
      <c r="J935" s="5"/>
      <c r="U935" s="3"/>
      <c r="Y935" s="6"/>
    </row>
    <row r="936" ht="15.75" customHeight="1">
      <c r="C936" s="3"/>
      <c r="J936" s="5"/>
      <c r="U936" s="3"/>
      <c r="Y936" s="6"/>
    </row>
    <row r="937" ht="15.75" customHeight="1">
      <c r="C937" s="3"/>
      <c r="J937" s="5"/>
      <c r="U937" s="3"/>
      <c r="Y937" s="6"/>
    </row>
    <row r="938" ht="15.75" customHeight="1">
      <c r="C938" s="3"/>
      <c r="J938" s="5"/>
      <c r="U938" s="3"/>
      <c r="Y938" s="6"/>
    </row>
    <row r="939" ht="15.75" customHeight="1">
      <c r="C939" s="3"/>
      <c r="J939" s="5"/>
      <c r="U939" s="3"/>
      <c r="Y939" s="6"/>
    </row>
    <row r="940" ht="15.75" customHeight="1">
      <c r="C940" s="3"/>
      <c r="J940" s="5"/>
      <c r="U940" s="3"/>
      <c r="Y940" s="6"/>
    </row>
    <row r="941" ht="15.75" customHeight="1">
      <c r="C941" s="3"/>
      <c r="J941" s="5"/>
      <c r="U941" s="3"/>
      <c r="Y941" s="6"/>
    </row>
    <row r="942" ht="15.75" customHeight="1">
      <c r="C942" s="3"/>
      <c r="J942" s="5"/>
      <c r="U942" s="3"/>
      <c r="Y942" s="6"/>
    </row>
    <row r="943" ht="15.75" customHeight="1">
      <c r="C943" s="3"/>
      <c r="J943" s="5"/>
      <c r="U943" s="3"/>
      <c r="Y943" s="6"/>
    </row>
    <row r="944" ht="15.75" customHeight="1">
      <c r="C944" s="3"/>
      <c r="J944" s="5"/>
      <c r="U944" s="3"/>
      <c r="Y944" s="6"/>
    </row>
    <row r="945" ht="15.75" customHeight="1">
      <c r="C945" s="3"/>
      <c r="J945" s="5"/>
      <c r="U945" s="3"/>
      <c r="Y945" s="6"/>
    </row>
    <row r="946" ht="15.75" customHeight="1">
      <c r="C946" s="3"/>
      <c r="J946" s="5"/>
      <c r="U946" s="3"/>
      <c r="Y946" s="6"/>
    </row>
    <row r="947" ht="15.75" customHeight="1">
      <c r="C947" s="3"/>
      <c r="J947" s="5"/>
      <c r="U947" s="3"/>
      <c r="Y947" s="6"/>
    </row>
    <row r="948" ht="15.75" customHeight="1">
      <c r="C948" s="3"/>
      <c r="J948" s="5"/>
      <c r="U948" s="3"/>
      <c r="Y948" s="6"/>
    </row>
    <row r="949" ht="15.75" customHeight="1">
      <c r="C949" s="3"/>
      <c r="J949" s="5"/>
      <c r="U949" s="3"/>
      <c r="Y949" s="6"/>
    </row>
    <row r="950" ht="15.75" customHeight="1">
      <c r="C950" s="3"/>
      <c r="J950" s="5"/>
      <c r="U950" s="3"/>
      <c r="Y950" s="6"/>
    </row>
    <row r="951" ht="15.75" customHeight="1">
      <c r="C951" s="3"/>
      <c r="J951" s="5"/>
      <c r="U951" s="3"/>
      <c r="Y951" s="6"/>
    </row>
    <row r="952" ht="15.75" customHeight="1">
      <c r="C952" s="3"/>
      <c r="J952" s="5"/>
      <c r="U952" s="3"/>
      <c r="Y952" s="6"/>
    </row>
    <row r="953" ht="15.75" customHeight="1">
      <c r="C953" s="3"/>
      <c r="J953" s="5"/>
      <c r="U953" s="3"/>
      <c r="Y953" s="6"/>
    </row>
    <row r="954" ht="15.75" customHeight="1">
      <c r="C954" s="3"/>
      <c r="J954" s="5"/>
      <c r="U954" s="3"/>
      <c r="Y954" s="6"/>
    </row>
    <row r="955" ht="15.75" customHeight="1">
      <c r="C955" s="3"/>
      <c r="J955" s="5"/>
      <c r="U955" s="3"/>
      <c r="Y955" s="6"/>
    </row>
    <row r="956" ht="15.75" customHeight="1">
      <c r="C956" s="3"/>
      <c r="J956" s="5"/>
      <c r="U956" s="3"/>
      <c r="Y956" s="6"/>
    </row>
    <row r="957" ht="15.75" customHeight="1">
      <c r="C957" s="3"/>
      <c r="J957" s="5"/>
      <c r="U957" s="3"/>
      <c r="Y957" s="6"/>
    </row>
    <row r="958" ht="15.75" customHeight="1">
      <c r="C958" s="3"/>
      <c r="J958" s="5"/>
      <c r="U958" s="3"/>
      <c r="Y958" s="6"/>
    </row>
    <row r="959" ht="15.75" customHeight="1">
      <c r="C959" s="3"/>
      <c r="J959" s="5"/>
      <c r="U959" s="3"/>
      <c r="Y959" s="6"/>
    </row>
    <row r="960" ht="15.75" customHeight="1">
      <c r="C960" s="3"/>
      <c r="J960" s="5"/>
      <c r="U960" s="3"/>
      <c r="Y960" s="6"/>
    </row>
    <row r="961" ht="15.75" customHeight="1">
      <c r="C961" s="3"/>
      <c r="J961" s="5"/>
      <c r="U961" s="3"/>
      <c r="Y961" s="6"/>
    </row>
    <row r="962" ht="15.75" customHeight="1">
      <c r="C962" s="3"/>
      <c r="J962" s="5"/>
      <c r="U962" s="3"/>
      <c r="Y962" s="6"/>
    </row>
    <row r="963" ht="15.75" customHeight="1">
      <c r="C963" s="3"/>
      <c r="J963" s="5"/>
      <c r="U963" s="3"/>
      <c r="Y963" s="6"/>
    </row>
    <row r="964" ht="15.75" customHeight="1">
      <c r="C964" s="3"/>
      <c r="J964" s="5"/>
      <c r="U964" s="3"/>
      <c r="Y964" s="6"/>
    </row>
    <row r="965" ht="15.75" customHeight="1">
      <c r="C965" s="3"/>
      <c r="J965" s="5"/>
      <c r="U965" s="3"/>
      <c r="Y965" s="6"/>
    </row>
    <row r="966" ht="15.75" customHeight="1">
      <c r="C966" s="3"/>
      <c r="J966" s="5"/>
      <c r="U966" s="3"/>
      <c r="Y966" s="6"/>
    </row>
    <row r="967" ht="15.75" customHeight="1">
      <c r="C967" s="3"/>
      <c r="J967" s="5"/>
      <c r="U967" s="3"/>
      <c r="Y967" s="6"/>
    </row>
    <row r="968" ht="15.75" customHeight="1">
      <c r="C968" s="3"/>
      <c r="J968" s="5"/>
      <c r="U968" s="3"/>
      <c r="Y968" s="6"/>
    </row>
    <row r="969" ht="15.75" customHeight="1">
      <c r="C969" s="3"/>
      <c r="J969" s="5"/>
      <c r="U969" s="3"/>
      <c r="Y969" s="6"/>
    </row>
    <row r="970" ht="15.75" customHeight="1">
      <c r="C970" s="3"/>
      <c r="J970" s="5"/>
      <c r="U970" s="3"/>
      <c r="Y970" s="6"/>
    </row>
    <row r="971" ht="15.75" customHeight="1">
      <c r="C971" s="3"/>
      <c r="J971" s="5"/>
      <c r="U971" s="3"/>
      <c r="Y971" s="6"/>
    </row>
    <row r="972" ht="15.75" customHeight="1">
      <c r="C972" s="3"/>
      <c r="J972" s="5"/>
      <c r="U972" s="3"/>
      <c r="Y972" s="6"/>
    </row>
    <row r="973" ht="15.75" customHeight="1">
      <c r="C973" s="3"/>
      <c r="J973" s="5"/>
      <c r="U973" s="3"/>
      <c r="Y973" s="6"/>
    </row>
    <row r="974" ht="15.75" customHeight="1">
      <c r="C974" s="3"/>
      <c r="J974" s="5"/>
      <c r="U974" s="3"/>
      <c r="Y974" s="6"/>
    </row>
    <row r="975" ht="15.75" customHeight="1">
      <c r="C975" s="3"/>
      <c r="J975" s="5"/>
      <c r="U975" s="3"/>
      <c r="Y975" s="6"/>
    </row>
    <row r="976" ht="15.75" customHeight="1">
      <c r="C976" s="3"/>
      <c r="J976" s="5"/>
      <c r="U976" s="3"/>
      <c r="Y976" s="6"/>
    </row>
    <row r="977" ht="15.75" customHeight="1">
      <c r="C977" s="3"/>
      <c r="J977" s="5"/>
      <c r="U977" s="3"/>
      <c r="Y977" s="6"/>
    </row>
    <row r="978" ht="15.75" customHeight="1">
      <c r="C978" s="3"/>
      <c r="J978" s="5"/>
      <c r="U978" s="3"/>
      <c r="Y978" s="6"/>
    </row>
    <row r="979" ht="15.75" customHeight="1">
      <c r="C979" s="3"/>
      <c r="J979" s="5"/>
      <c r="U979" s="3"/>
      <c r="Y979" s="6"/>
    </row>
    <row r="980" ht="15.75" customHeight="1">
      <c r="C980" s="3"/>
      <c r="J980" s="5"/>
      <c r="U980" s="3"/>
      <c r="Y980" s="6"/>
    </row>
    <row r="981" ht="15.75" customHeight="1">
      <c r="C981" s="3"/>
      <c r="J981" s="5"/>
      <c r="U981" s="3"/>
      <c r="Y981" s="6"/>
    </row>
    <row r="982" ht="15.75" customHeight="1">
      <c r="C982" s="3"/>
      <c r="J982" s="5"/>
      <c r="U982" s="3"/>
      <c r="Y982" s="6"/>
    </row>
    <row r="983" ht="15.75" customHeight="1">
      <c r="C983" s="3"/>
      <c r="J983" s="5"/>
      <c r="U983" s="3"/>
      <c r="Y983" s="6"/>
    </row>
    <row r="984" ht="15.75" customHeight="1">
      <c r="C984" s="3"/>
      <c r="J984" s="5"/>
      <c r="U984" s="3"/>
      <c r="Y984" s="6"/>
    </row>
    <row r="985" ht="15.75" customHeight="1">
      <c r="C985" s="3"/>
      <c r="J985" s="5"/>
      <c r="U985" s="3"/>
      <c r="Y985" s="6"/>
    </row>
    <row r="986" ht="15.75" customHeight="1">
      <c r="C986" s="3"/>
      <c r="J986" s="5"/>
      <c r="U986" s="3"/>
      <c r="Y986" s="6"/>
    </row>
    <row r="987" ht="15.75" customHeight="1">
      <c r="C987" s="3"/>
      <c r="J987" s="5"/>
      <c r="U987" s="3"/>
      <c r="Y987" s="6"/>
    </row>
    <row r="988" ht="15.75" customHeight="1">
      <c r="C988" s="3"/>
      <c r="J988" s="5"/>
      <c r="U988" s="3"/>
      <c r="Y988" s="6"/>
    </row>
    <row r="989" ht="15.75" customHeight="1">
      <c r="C989" s="3"/>
      <c r="J989" s="5"/>
      <c r="U989" s="3"/>
      <c r="Y989" s="6"/>
    </row>
    <row r="990" ht="15.75" customHeight="1">
      <c r="C990" s="3"/>
      <c r="J990" s="5"/>
      <c r="U990" s="3"/>
      <c r="Y990" s="6"/>
    </row>
    <row r="991" ht="15.75" customHeight="1">
      <c r="C991" s="3"/>
      <c r="J991" s="5"/>
      <c r="U991" s="3"/>
      <c r="Y991" s="6"/>
    </row>
    <row r="992" ht="15.75" customHeight="1">
      <c r="C992" s="3"/>
      <c r="J992" s="5"/>
      <c r="U992" s="3"/>
      <c r="Y992" s="6"/>
    </row>
    <row r="993" ht="15.75" customHeight="1">
      <c r="C993" s="3"/>
      <c r="J993" s="5"/>
      <c r="U993" s="3"/>
      <c r="Y993" s="6"/>
    </row>
    <row r="994" ht="15.75" customHeight="1">
      <c r="C994" s="3"/>
      <c r="J994" s="5"/>
      <c r="U994" s="3"/>
      <c r="Y994" s="6"/>
    </row>
    <row r="995" ht="15.75" customHeight="1">
      <c r="C995" s="3"/>
      <c r="J995" s="5"/>
      <c r="U995" s="3"/>
      <c r="Y995" s="6"/>
    </row>
    <row r="996" ht="15.75" customHeight="1">
      <c r="C996" s="3"/>
      <c r="J996" s="5"/>
      <c r="U996" s="3"/>
      <c r="Y996" s="6"/>
    </row>
    <row r="997" ht="15.75" customHeight="1">
      <c r="C997" s="3"/>
      <c r="J997" s="5"/>
      <c r="U997" s="3"/>
      <c r="Y997" s="6"/>
    </row>
    <row r="998" ht="15.75" customHeight="1">
      <c r="C998" s="3"/>
      <c r="J998" s="5"/>
      <c r="U998" s="3"/>
      <c r="Y998" s="6"/>
    </row>
    <row r="999" ht="15.75" customHeight="1">
      <c r="C999" s="3"/>
      <c r="J999" s="5"/>
      <c r="U999" s="3"/>
      <c r="Y999" s="6"/>
    </row>
    <row r="1000" ht="15.75" customHeight="1">
      <c r="C1000" s="3"/>
      <c r="J1000" s="5"/>
      <c r="U1000" s="3"/>
      <c r="Y1000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6.44"/>
    <col customWidth="1" min="4" max="4" width="5.44"/>
    <col customWidth="1" min="5" max="5" width="6.44"/>
    <col customWidth="1" min="6" max="6" width="6.33"/>
    <col customWidth="1" min="7" max="14" width="6.44"/>
    <col customWidth="1" min="15" max="15" width="2.67"/>
    <col customWidth="1" min="16" max="18" width="6.44"/>
    <col customWidth="1" min="19" max="19" width="5.44"/>
    <col customWidth="1" min="20" max="20" width="6.44"/>
    <col customWidth="1" min="21" max="21" width="6.33"/>
    <col customWidth="1" min="22" max="29" width="6.44"/>
    <col customWidth="1" min="30" max="30" width="3.0"/>
    <col customWidth="1" min="31" max="38" width="10.56"/>
  </cols>
  <sheetData>
    <row r="1" ht="15.75" customHeight="1">
      <c r="A1" s="67" t="s">
        <v>0</v>
      </c>
      <c r="B1" s="3"/>
      <c r="O1" s="18"/>
      <c r="P1" s="1" t="s">
        <v>64</v>
      </c>
      <c r="Q1" s="18"/>
      <c r="R1" s="18"/>
      <c r="S1" s="18"/>
      <c r="T1" s="18"/>
      <c r="U1" s="18"/>
      <c r="V1" s="18"/>
      <c r="W1" s="18"/>
      <c r="X1" s="18"/>
      <c r="Y1" s="18"/>
      <c r="Z1" s="18"/>
      <c r="AE1" s="1" t="s">
        <v>64</v>
      </c>
      <c r="AJ1" s="67" t="s">
        <v>0</v>
      </c>
      <c r="AK1" s="3"/>
    </row>
    <row r="2" ht="15.75" customHeight="1">
      <c r="A2" s="16">
        <v>1.0</v>
      </c>
      <c r="B2" s="68">
        <v>2.0</v>
      </c>
      <c r="C2" s="16">
        <v>3.0</v>
      </c>
      <c r="D2" s="16">
        <v>4.0</v>
      </c>
      <c r="E2" s="16">
        <v>5.0</v>
      </c>
      <c r="F2" s="16">
        <v>6.0</v>
      </c>
      <c r="G2" s="16">
        <v>7.0</v>
      </c>
      <c r="H2" s="16">
        <v>8.0</v>
      </c>
      <c r="I2" s="16">
        <v>9.0</v>
      </c>
      <c r="J2" s="16">
        <v>10.0</v>
      </c>
      <c r="K2" s="16">
        <v>11.0</v>
      </c>
      <c r="L2" s="16">
        <v>12.0</v>
      </c>
      <c r="M2" s="16">
        <v>13.0</v>
      </c>
      <c r="N2" s="16">
        <v>14.0</v>
      </c>
      <c r="O2" s="18"/>
      <c r="P2" s="16">
        <v>1.0</v>
      </c>
      <c r="Q2" s="68">
        <v>2.0</v>
      </c>
      <c r="R2" s="16">
        <v>3.0</v>
      </c>
      <c r="S2" s="16">
        <v>4.0</v>
      </c>
      <c r="T2" s="16">
        <v>5.0</v>
      </c>
      <c r="U2" s="16">
        <v>6.0</v>
      </c>
      <c r="V2" s="16">
        <v>7.0</v>
      </c>
      <c r="W2" s="16">
        <v>8.0</v>
      </c>
      <c r="X2" s="16">
        <v>9.0</v>
      </c>
      <c r="Y2" s="16">
        <v>10.0</v>
      </c>
      <c r="Z2" s="16">
        <v>11.0</v>
      </c>
      <c r="AA2" s="16">
        <v>12.0</v>
      </c>
      <c r="AB2" s="16">
        <v>13.0</v>
      </c>
      <c r="AC2" s="16">
        <v>14.0</v>
      </c>
      <c r="AE2" s="16" t="s">
        <v>68</v>
      </c>
      <c r="AF2" s="3" t="s">
        <v>69</v>
      </c>
      <c r="AG2" s="16" t="s">
        <v>70</v>
      </c>
      <c r="AJ2" s="16" t="s">
        <v>68</v>
      </c>
      <c r="AK2" s="3" t="s">
        <v>69</v>
      </c>
      <c r="AL2" s="16" t="s">
        <v>70</v>
      </c>
    </row>
    <row r="3" ht="15.75" customHeight="1">
      <c r="A3" s="69" t="s">
        <v>22</v>
      </c>
      <c r="B3" s="3"/>
      <c r="O3" s="18"/>
      <c r="P3" s="69" t="s">
        <v>22</v>
      </c>
      <c r="Q3" s="18"/>
      <c r="R3" s="18"/>
      <c r="S3" s="18"/>
      <c r="T3" s="18"/>
      <c r="U3" s="18"/>
      <c r="V3" s="18"/>
      <c r="W3" s="18"/>
      <c r="X3" s="18"/>
      <c r="Y3" s="18"/>
      <c r="Z3" s="18"/>
      <c r="AE3" s="69" t="s">
        <v>22</v>
      </c>
      <c r="AF3" s="39">
        <v>0.221527777777778</v>
      </c>
      <c r="AG3" s="39">
        <v>0.2247451388888891</v>
      </c>
      <c r="AJ3" s="69" t="s">
        <v>22</v>
      </c>
      <c r="AK3" s="18">
        <v>45185.221527777794</v>
      </c>
      <c r="AL3" s="21">
        <v>45185.224745138905</v>
      </c>
    </row>
    <row r="4" ht="15.75" customHeight="1">
      <c r="B4" s="69" t="s">
        <v>26</v>
      </c>
      <c r="O4" s="18"/>
      <c r="P4" s="18"/>
      <c r="Q4" s="69" t="s">
        <v>26</v>
      </c>
      <c r="R4" s="18"/>
      <c r="S4" s="18"/>
      <c r="T4" s="18"/>
      <c r="U4" s="18"/>
      <c r="V4" s="18"/>
      <c r="W4" s="18"/>
      <c r="X4" s="18"/>
      <c r="Y4" s="18"/>
      <c r="Z4" s="18"/>
      <c r="AE4" s="69" t="s">
        <v>26</v>
      </c>
      <c r="AF4" s="45">
        <v>0.223611111111111</v>
      </c>
      <c r="AG4" s="45">
        <v>0.22606458333333324</v>
      </c>
      <c r="AJ4" s="69" t="s">
        <v>26</v>
      </c>
      <c r="AK4" s="18">
        <v>45185.22361111109</v>
      </c>
      <c r="AL4" s="18">
        <v>45185.226064583316</v>
      </c>
    </row>
    <row r="5" ht="15.75" customHeight="1">
      <c r="A5" s="69" t="s">
        <v>22</v>
      </c>
      <c r="B5" s="3"/>
      <c r="O5" s="18"/>
      <c r="P5" s="69" t="s">
        <v>22</v>
      </c>
      <c r="Q5" s="18"/>
      <c r="R5" s="18"/>
      <c r="S5" s="18"/>
      <c r="T5" s="18"/>
      <c r="U5" s="18"/>
      <c r="V5" s="18"/>
      <c r="W5" s="18"/>
      <c r="X5" s="18"/>
      <c r="Y5" s="18"/>
      <c r="Z5" s="18"/>
      <c r="AE5" s="69" t="s">
        <v>22</v>
      </c>
      <c r="AF5" s="40">
        <v>0.224305555555556</v>
      </c>
      <c r="AG5" s="40">
        <v>0.22752291666666713</v>
      </c>
      <c r="AJ5" s="69" t="s">
        <v>22</v>
      </c>
      <c r="AK5" s="18">
        <v>45185.22657361113</v>
      </c>
      <c r="AL5" s="18">
        <v>45185.22979097224</v>
      </c>
    </row>
    <row r="6" ht="15.75" customHeight="1">
      <c r="B6" s="69" t="s">
        <v>26</v>
      </c>
      <c r="O6" s="18"/>
      <c r="P6" s="18"/>
      <c r="Q6" s="69" t="s">
        <v>26</v>
      </c>
      <c r="R6" s="18"/>
      <c r="S6" s="18"/>
      <c r="T6" s="18"/>
      <c r="U6" s="18"/>
      <c r="V6" s="18"/>
      <c r="W6" s="18"/>
      <c r="X6" s="18"/>
      <c r="Y6" s="18"/>
      <c r="Z6" s="18"/>
      <c r="AE6" s="69" t="s">
        <v>26</v>
      </c>
      <c r="AF6" s="70" t="s">
        <v>67</v>
      </c>
      <c r="AG6" s="70">
        <v>0.22884236111111111</v>
      </c>
      <c r="AJ6" s="69" t="s">
        <v>26</v>
      </c>
      <c r="AK6" s="18">
        <v>45185.22712916665</v>
      </c>
      <c r="AL6" s="18">
        <v>45185.22958263887</v>
      </c>
    </row>
    <row r="7" ht="15.75" customHeight="1">
      <c r="B7" s="69" t="s">
        <v>26</v>
      </c>
      <c r="P7" s="69" t="s">
        <v>22</v>
      </c>
      <c r="AE7" s="69" t="s">
        <v>22</v>
      </c>
      <c r="AF7" s="41">
        <v>0.227083333333333</v>
      </c>
      <c r="AG7" s="41">
        <v>0.23030069444444412</v>
      </c>
      <c r="AJ7" s="69" t="s">
        <v>26</v>
      </c>
      <c r="AK7" s="18">
        <v>45185.230647222204</v>
      </c>
      <c r="AL7" s="18">
        <v>45185.23310069443</v>
      </c>
    </row>
    <row r="8" ht="15.75" customHeight="1">
      <c r="A8" s="69" t="s">
        <v>22</v>
      </c>
      <c r="B8" s="3"/>
      <c r="O8" s="18"/>
      <c r="P8" s="18"/>
      <c r="Q8" s="69" t="s">
        <v>26</v>
      </c>
      <c r="R8" s="18"/>
      <c r="S8" s="18"/>
      <c r="T8" s="18"/>
      <c r="U8" s="18"/>
      <c r="V8" s="18"/>
      <c r="W8" s="18"/>
      <c r="X8" s="18"/>
      <c r="Y8" s="18"/>
      <c r="Z8" s="18"/>
      <c r="AE8" s="69" t="s">
        <v>26</v>
      </c>
      <c r="AF8" s="48">
        <v>0.229166666666667</v>
      </c>
      <c r="AG8" s="48">
        <v>0.23162013888888922</v>
      </c>
      <c r="AJ8" s="69" t="s">
        <v>22</v>
      </c>
      <c r="AK8" s="18">
        <v>45185.231619444465</v>
      </c>
      <c r="AL8" s="18">
        <v>45185.234836805575</v>
      </c>
    </row>
    <row r="9" ht="15.75" customHeight="1">
      <c r="B9" s="69" t="s">
        <v>26</v>
      </c>
      <c r="O9" s="18"/>
      <c r="P9" s="69" t="s">
        <v>22</v>
      </c>
      <c r="Q9" s="18"/>
      <c r="R9" s="18"/>
      <c r="S9" s="18"/>
      <c r="T9" s="18"/>
      <c r="U9" s="18"/>
      <c r="V9" s="18"/>
      <c r="W9" s="18"/>
      <c r="X9" s="18"/>
      <c r="Y9" s="18"/>
      <c r="Z9" s="18"/>
      <c r="AE9" s="69" t="s">
        <v>22</v>
      </c>
      <c r="AF9" s="42">
        <v>0.229861111111111</v>
      </c>
      <c r="AG9" s="42">
        <v>0.2330784722222221</v>
      </c>
      <c r="AJ9" s="69" t="s">
        <v>26</v>
      </c>
      <c r="AK9" s="18">
        <v>45185.23416527776</v>
      </c>
      <c r="AL9" s="18">
        <v>45185.23661874999</v>
      </c>
    </row>
    <row r="10" ht="15.75" customHeight="1">
      <c r="B10" s="3"/>
      <c r="C10" s="69" t="s">
        <v>29</v>
      </c>
      <c r="O10" s="18"/>
      <c r="P10" s="18"/>
      <c r="Q10" s="69" t="s">
        <v>26</v>
      </c>
      <c r="R10" s="18"/>
      <c r="S10" s="18"/>
      <c r="T10" s="18"/>
      <c r="U10" s="18"/>
      <c r="V10" s="18"/>
      <c r="W10" s="18"/>
      <c r="X10" s="18"/>
      <c r="Y10" s="18"/>
      <c r="Z10" s="18"/>
      <c r="AE10" s="69" t="s">
        <v>26</v>
      </c>
      <c r="AF10" s="48">
        <v>0.231944444444444</v>
      </c>
      <c r="AG10" s="48">
        <v>0.23439791666666623</v>
      </c>
      <c r="AJ10" s="69" t="s">
        <v>29</v>
      </c>
      <c r="AK10" s="18">
        <v>45185.234722222194</v>
      </c>
      <c r="AL10" s="18">
        <v>45185.23684027775</v>
      </c>
    </row>
    <row r="11" ht="15.75" customHeight="1">
      <c r="A11" s="69" t="s">
        <v>22</v>
      </c>
      <c r="B11" s="3"/>
      <c r="O11" s="18"/>
      <c r="P11" s="18"/>
      <c r="Q11" s="18"/>
      <c r="R11" s="69" t="s">
        <v>29</v>
      </c>
      <c r="S11" s="18"/>
      <c r="T11" s="18"/>
      <c r="U11" s="18"/>
      <c r="V11" s="18"/>
      <c r="W11" s="18"/>
      <c r="X11" s="18"/>
      <c r="Y11" s="18"/>
      <c r="Z11" s="18"/>
      <c r="AE11" s="69" t="s">
        <v>29</v>
      </c>
      <c r="AF11" s="51">
        <v>0.234722222222222</v>
      </c>
      <c r="AG11" s="51">
        <v>0.23684027777777755</v>
      </c>
      <c r="AJ11" s="69" t="s">
        <v>22</v>
      </c>
      <c r="AK11" s="18">
        <v>45185.2366652778</v>
      </c>
      <c r="AL11" s="18">
        <v>45185.23988263891</v>
      </c>
    </row>
    <row r="12" ht="15.75" customHeight="1">
      <c r="B12" s="3"/>
      <c r="C12" s="69" t="s">
        <v>29</v>
      </c>
      <c r="O12" s="18"/>
      <c r="P12" s="18"/>
      <c r="Q12" s="18"/>
      <c r="R12" s="69" t="s">
        <v>29</v>
      </c>
      <c r="S12" s="18"/>
      <c r="T12" s="18"/>
      <c r="U12" s="18"/>
      <c r="V12" s="18"/>
      <c r="W12" s="18"/>
      <c r="X12" s="18"/>
      <c r="Y12" s="18"/>
      <c r="Z12" s="18"/>
      <c r="AE12" s="69" t="s">
        <v>29</v>
      </c>
      <c r="AF12" s="51">
        <v>0.2375</v>
      </c>
      <c r="AG12" s="51">
        <v>0.23961805555555554</v>
      </c>
      <c r="AJ12" s="69" t="s">
        <v>29</v>
      </c>
      <c r="AK12" s="18">
        <v>45185.23756944442</v>
      </c>
      <c r="AL12" s="18">
        <v>45185.239687499976</v>
      </c>
    </row>
    <row r="13" ht="15.75" customHeight="1">
      <c r="B13" s="3"/>
      <c r="D13" s="23" t="s">
        <v>32</v>
      </c>
      <c r="O13" s="18"/>
      <c r="P13" s="18"/>
      <c r="Q13" s="18"/>
      <c r="R13" s="18"/>
      <c r="S13" s="23" t="s">
        <v>32</v>
      </c>
      <c r="T13" s="18"/>
      <c r="U13" s="18"/>
      <c r="V13" s="18"/>
      <c r="W13" s="18"/>
      <c r="X13" s="18"/>
      <c r="Y13" s="18"/>
      <c r="Z13" s="18"/>
      <c r="AE13" s="23" t="s">
        <v>32</v>
      </c>
      <c r="AF13" s="52">
        <v>0.239583333333333</v>
      </c>
      <c r="AG13" s="52">
        <v>0.24335624999999966</v>
      </c>
      <c r="AJ13" s="23" t="s">
        <v>32</v>
      </c>
      <c r="AK13" s="18">
        <v>45185.23958333329</v>
      </c>
      <c r="AL13" s="24">
        <v>45185.24335624996</v>
      </c>
    </row>
    <row r="14" ht="15.75" customHeight="1">
      <c r="B14" s="3"/>
      <c r="C14" s="69" t="s">
        <v>29</v>
      </c>
      <c r="O14" s="18"/>
      <c r="P14" s="18"/>
      <c r="Q14" s="18"/>
      <c r="R14" s="69" t="s">
        <v>29</v>
      </c>
      <c r="S14" s="18"/>
      <c r="T14" s="18"/>
      <c r="U14" s="18"/>
      <c r="V14" s="18"/>
      <c r="W14" s="18"/>
      <c r="X14" s="18"/>
      <c r="Y14" s="18"/>
      <c r="Z14" s="18"/>
      <c r="AE14" s="69" t="s">
        <v>29</v>
      </c>
      <c r="AF14" s="51">
        <v>0.240277777777778</v>
      </c>
      <c r="AG14" s="51">
        <v>0.24239583333333356</v>
      </c>
      <c r="AJ14" s="69" t="s">
        <v>29</v>
      </c>
      <c r="AK14" s="18">
        <v>45185.240416666646</v>
      </c>
      <c r="AL14" s="18">
        <v>45185.2425347222</v>
      </c>
    </row>
    <row r="15" ht="15.75" customHeight="1">
      <c r="B15" s="3"/>
      <c r="C15" s="69" t="s">
        <v>29</v>
      </c>
      <c r="S15" s="71"/>
      <c r="T15" s="69" t="s">
        <v>35</v>
      </c>
      <c r="AE15" s="69" t="s">
        <v>35</v>
      </c>
      <c r="AF15" s="48">
        <v>0.244444444444444</v>
      </c>
      <c r="AG15" s="48">
        <v>0.24756944444444398</v>
      </c>
      <c r="AJ15" s="69" t="s">
        <v>29</v>
      </c>
      <c r="AK15" s="18">
        <v>45185.24326388887</v>
      </c>
      <c r="AL15" s="18">
        <v>45185.24538194443</v>
      </c>
    </row>
    <row r="16" ht="15.75" customHeight="1">
      <c r="B16" s="3"/>
      <c r="E16" s="69" t="s">
        <v>35</v>
      </c>
      <c r="S16" s="71" t="s">
        <v>32</v>
      </c>
      <c r="AE16" s="23" t="s">
        <v>32</v>
      </c>
      <c r="AF16" s="42">
        <v>0.245138888888889</v>
      </c>
      <c r="AG16" s="42">
        <v>0.24891180555555564</v>
      </c>
      <c r="AJ16" s="69" t="s">
        <v>35</v>
      </c>
      <c r="AK16" s="18">
        <v>45185.24444444449</v>
      </c>
      <c r="AL16" s="18">
        <v>45185.247569444495</v>
      </c>
    </row>
    <row r="17" ht="15.75" customHeight="1">
      <c r="B17" s="3"/>
      <c r="D17" s="71" t="s">
        <v>32</v>
      </c>
      <c r="S17" s="71" t="s">
        <v>32</v>
      </c>
      <c r="AE17" s="23" t="s">
        <v>32</v>
      </c>
      <c r="AF17" s="51">
        <v>0.245138888888889</v>
      </c>
      <c r="AG17" s="51">
        <v>0.24891180555555564</v>
      </c>
      <c r="AJ17" s="23" t="s">
        <v>32</v>
      </c>
      <c r="AK17" s="18">
        <v>45185.245740277736</v>
      </c>
      <c r="AL17" s="18">
        <v>45185.2495131944</v>
      </c>
    </row>
    <row r="18" ht="15.75" customHeight="1">
      <c r="B18" s="3"/>
      <c r="D18" s="71"/>
      <c r="F18" s="69" t="s">
        <v>37</v>
      </c>
      <c r="S18" s="71"/>
      <c r="U18" s="69" t="s">
        <v>37</v>
      </c>
      <c r="AE18" s="69" t="s">
        <v>37</v>
      </c>
      <c r="AF18" s="41">
        <v>0.247222222222222</v>
      </c>
      <c r="AG18" s="41">
        <v>0.2502548611111109</v>
      </c>
      <c r="AJ18" s="69" t="s">
        <v>37</v>
      </c>
      <c r="AK18" s="18">
        <v>45185.24722222219</v>
      </c>
      <c r="AL18" s="18">
        <v>45185.25025486108</v>
      </c>
    </row>
    <row r="19" ht="15.75" customHeight="1">
      <c r="B19" s="3"/>
      <c r="D19" s="71"/>
      <c r="G19" s="69" t="s">
        <v>39</v>
      </c>
      <c r="S19" s="71"/>
      <c r="T19" s="69" t="s">
        <v>35</v>
      </c>
      <c r="AE19" s="69" t="s">
        <v>35</v>
      </c>
      <c r="AF19" s="47">
        <v>0.247222222222222</v>
      </c>
      <c r="AG19" s="47">
        <v>0.250347222222222</v>
      </c>
      <c r="AJ19" s="69" t="s">
        <v>39</v>
      </c>
      <c r="AK19" s="18">
        <v>45185.24930555559</v>
      </c>
      <c r="AL19" s="18">
        <v>45185.25149305559</v>
      </c>
    </row>
    <row r="20" ht="15.75" customHeight="1">
      <c r="B20" s="3"/>
      <c r="D20" s="71"/>
      <c r="E20" s="69" t="s">
        <v>35</v>
      </c>
      <c r="S20" s="71"/>
      <c r="V20" s="69" t="s">
        <v>39</v>
      </c>
      <c r="AE20" s="69" t="s">
        <v>39</v>
      </c>
      <c r="AF20" s="52">
        <v>0.249305555555556</v>
      </c>
      <c r="AG20" s="52">
        <v>0.251493055555556</v>
      </c>
      <c r="AJ20" s="69" t="s">
        <v>35</v>
      </c>
      <c r="AK20" s="18">
        <v>45185.249305555604</v>
      </c>
      <c r="AL20" s="18">
        <v>45185.25243055561</v>
      </c>
    </row>
    <row r="21" ht="15.75" customHeight="1">
      <c r="B21" s="3"/>
      <c r="D21" s="71"/>
      <c r="H21" s="23" t="s">
        <v>43</v>
      </c>
      <c r="S21" s="71" t="s">
        <v>32</v>
      </c>
      <c r="AE21" s="23" t="s">
        <v>32</v>
      </c>
      <c r="AF21" s="42">
        <v>0.25125</v>
      </c>
      <c r="AG21" s="42">
        <v>0.25502291666666665</v>
      </c>
      <c r="AJ21" s="23" t="s">
        <v>43</v>
      </c>
      <c r="AK21" s="18">
        <v>45185.25069444439</v>
      </c>
      <c r="AL21" s="24">
        <v>45185.25464097217</v>
      </c>
    </row>
    <row r="22" ht="15.75" customHeight="1">
      <c r="B22" s="3"/>
      <c r="D22" s="71"/>
      <c r="I22" s="69" t="s">
        <v>46</v>
      </c>
      <c r="S22" s="71"/>
      <c r="W22" s="69" t="s">
        <v>46</v>
      </c>
      <c r="AE22" s="69" t="s">
        <v>46</v>
      </c>
      <c r="AF22" s="48">
        <v>0.251388888888889</v>
      </c>
      <c r="AG22" s="48">
        <v>0.25416666666666676</v>
      </c>
      <c r="AJ22" s="69" t="s">
        <v>46</v>
      </c>
      <c r="AK22" s="18">
        <v>45185.25138888889</v>
      </c>
      <c r="AL22" s="18">
        <v>45185.25416666667</v>
      </c>
    </row>
    <row r="23" ht="15.75" customHeight="1">
      <c r="B23" s="3"/>
      <c r="D23" s="23" t="s">
        <v>32</v>
      </c>
      <c r="S23" s="71"/>
      <c r="X23" s="23" t="s">
        <v>43</v>
      </c>
      <c r="AE23" s="23" t="s">
        <v>43</v>
      </c>
      <c r="AF23" s="51">
        <v>0.251458333333333</v>
      </c>
      <c r="AG23" s="51">
        <v>0.25540486111111077</v>
      </c>
      <c r="AJ23" s="23" t="s">
        <v>32</v>
      </c>
      <c r="AK23" s="18">
        <v>45185.25189722218</v>
      </c>
      <c r="AL23" s="18">
        <v>45185.255670138846</v>
      </c>
    </row>
    <row r="24" ht="15.75" customHeight="1">
      <c r="B24" s="3"/>
      <c r="D24" s="71"/>
      <c r="F24" s="69" t="s">
        <v>37</v>
      </c>
      <c r="U24" s="69" t="s">
        <v>37</v>
      </c>
      <c r="AE24" s="69" t="s">
        <v>37</v>
      </c>
      <c r="AF24" s="41">
        <v>0.251944444444444</v>
      </c>
      <c r="AG24" s="41">
        <v>0.2549770833333329</v>
      </c>
      <c r="AJ24" s="69" t="s">
        <v>37</v>
      </c>
      <c r="AK24" s="18">
        <v>45185.25189861108</v>
      </c>
      <c r="AL24" s="18">
        <v>45185.25493124997</v>
      </c>
    </row>
    <row r="25" ht="15.75" customHeight="1">
      <c r="B25" s="3"/>
      <c r="D25" s="71"/>
      <c r="G25" s="69" t="s">
        <v>39</v>
      </c>
      <c r="T25" s="69" t="s">
        <v>35</v>
      </c>
      <c r="AE25" s="69" t="s">
        <v>35</v>
      </c>
      <c r="AF25" s="47">
        <v>0.252083333333333</v>
      </c>
      <c r="AG25" s="47">
        <v>0.255208333333333</v>
      </c>
      <c r="AJ25" s="69" t="s">
        <v>39</v>
      </c>
      <c r="AK25" s="18">
        <v>45185.2522916667</v>
      </c>
      <c r="AL25" s="18">
        <v>45185.2544791667</v>
      </c>
    </row>
    <row r="26" ht="15.75" customHeight="1">
      <c r="B26" s="3"/>
      <c r="D26" s="71"/>
      <c r="J26" s="69" t="s">
        <v>49</v>
      </c>
      <c r="R26" s="69" t="s">
        <v>29</v>
      </c>
      <c r="AE26" s="69" t="s">
        <v>29</v>
      </c>
      <c r="AF26" s="52">
        <v>0.252083333333333</v>
      </c>
      <c r="AG26" s="52">
        <v>0.25420138888888855</v>
      </c>
      <c r="AJ26" s="69" t="s">
        <v>49</v>
      </c>
      <c r="AK26" s="18">
        <v>45185.252777777794</v>
      </c>
      <c r="AL26" s="18">
        <v>45185.2561340278</v>
      </c>
    </row>
    <row r="27" ht="15.75" customHeight="1">
      <c r="B27" s="3"/>
      <c r="D27" s="71"/>
      <c r="E27" s="69" t="s">
        <v>35</v>
      </c>
      <c r="Y27" s="69" t="s">
        <v>49</v>
      </c>
      <c r="AE27" s="69" t="s">
        <v>49</v>
      </c>
      <c r="AF27" s="40">
        <v>0.252777777777778</v>
      </c>
      <c r="AG27" s="40">
        <v>0.256134027777778</v>
      </c>
      <c r="AJ27" s="69" t="s">
        <v>35</v>
      </c>
      <c r="AK27" s="18">
        <v>45185.25416666672</v>
      </c>
      <c r="AL27" s="18">
        <v>45185.25729166672</v>
      </c>
    </row>
    <row r="28" ht="15.75" customHeight="1">
      <c r="B28" s="3"/>
      <c r="D28" s="71"/>
      <c r="G28" s="69" t="s">
        <v>39</v>
      </c>
      <c r="V28" s="69" t="s">
        <v>39</v>
      </c>
      <c r="AE28" s="69" t="s">
        <v>39</v>
      </c>
      <c r="AF28" s="52">
        <v>0.255138888888889</v>
      </c>
      <c r="AG28" s="52">
        <v>0.25732638888888903</v>
      </c>
      <c r="AJ28" s="69" t="s">
        <v>39</v>
      </c>
      <c r="AK28" s="18">
        <v>45185.25527777781</v>
      </c>
      <c r="AL28" s="18">
        <v>45185.25746527781</v>
      </c>
    </row>
    <row r="29" ht="15.75" customHeight="1">
      <c r="B29" s="3"/>
      <c r="D29" s="71"/>
      <c r="I29" s="69" t="s">
        <v>46</v>
      </c>
      <c r="X29" s="71"/>
      <c r="Y29" s="69" t="s">
        <v>49</v>
      </c>
      <c r="AE29" s="69" t="s">
        <v>49</v>
      </c>
      <c r="AF29" s="48">
        <v>0.256111111111111</v>
      </c>
      <c r="AG29" s="48">
        <v>0.259467361111111</v>
      </c>
      <c r="AJ29" s="69" t="s">
        <v>46</v>
      </c>
      <c r="AK29" s="18">
        <v>45185.25555555556</v>
      </c>
      <c r="AL29" s="18">
        <v>45185.25833333334</v>
      </c>
    </row>
    <row r="30" ht="15.75" customHeight="1">
      <c r="B30" s="3"/>
      <c r="D30" s="71"/>
      <c r="F30" s="69" t="s">
        <v>37</v>
      </c>
      <c r="X30" s="71" t="s">
        <v>43</v>
      </c>
      <c r="AE30" s="23" t="s">
        <v>43</v>
      </c>
      <c r="AF30" s="45">
        <v>0.25625</v>
      </c>
      <c r="AG30" s="45">
        <v>0.26019652777777774</v>
      </c>
      <c r="AJ30" s="69" t="s">
        <v>37</v>
      </c>
      <c r="AK30" s="18">
        <v>45185.25657499997</v>
      </c>
      <c r="AL30" s="18">
        <v>45185.25960763886</v>
      </c>
    </row>
    <row r="31" ht="15.75" customHeight="1">
      <c r="B31" s="3"/>
      <c r="D31" s="71"/>
      <c r="H31" s="71" t="s">
        <v>43</v>
      </c>
      <c r="W31" s="69" t="s">
        <v>46</v>
      </c>
      <c r="X31" s="71"/>
      <c r="AE31" s="69" t="s">
        <v>46</v>
      </c>
      <c r="AF31" s="47">
        <v>0.256597222222222</v>
      </c>
      <c r="AG31" s="47">
        <v>0.25937499999999974</v>
      </c>
      <c r="AJ31" s="23" t="s">
        <v>43</v>
      </c>
      <c r="AK31" s="18">
        <v>45185.257198611056</v>
      </c>
      <c r="AL31" s="18">
        <v>45185.26114513884</v>
      </c>
    </row>
    <row r="32" ht="15.75" customHeight="1">
      <c r="B32" s="3"/>
      <c r="D32" s="71" t="s">
        <v>32</v>
      </c>
      <c r="H32" s="71"/>
      <c r="U32" s="69" t="s">
        <v>37</v>
      </c>
      <c r="X32" s="71"/>
      <c r="AE32" s="69" t="s">
        <v>37</v>
      </c>
      <c r="AF32" s="41">
        <v>0.256666666666667</v>
      </c>
      <c r="AG32" s="59">
        <v>0.259722222222222</v>
      </c>
      <c r="AJ32" s="23" t="s">
        <v>32</v>
      </c>
      <c r="AK32" s="18">
        <v>45185.258054166625</v>
      </c>
      <c r="AL32" s="18">
        <v>45185.26182708329</v>
      </c>
    </row>
    <row r="33" ht="15.75" customHeight="1">
      <c r="B33" s="3"/>
      <c r="H33" s="71"/>
      <c r="J33" s="69" t="s">
        <v>49</v>
      </c>
      <c r="X33" s="71" t="s">
        <v>43</v>
      </c>
      <c r="AE33" s="23" t="s">
        <v>43</v>
      </c>
      <c r="AF33" s="42">
        <v>0.257569444444444</v>
      </c>
      <c r="AG33" s="42">
        <v>0.2615159722222218</v>
      </c>
      <c r="AJ33" s="69" t="s">
        <v>49</v>
      </c>
      <c r="AK33" s="18">
        <v>45185.25810138891</v>
      </c>
      <c r="AL33" s="18">
        <v>45185.26145763891</v>
      </c>
    </row>
    <row r="34" ht="15.75" customHeight="1">
      <c r="B34" s="3"/>
      <c r="G34" s="69" t="s">
        <v>39</v>
      </c>
      <c r="H34" s="71"/>
      <c r="V34" s="69" t="s">
        <v>39</v>
      </c>
      <c r="X34" s="71"/>
      <c r="AE34" s="69" t="s">
        <v>39</v>
      </c>
      <c r="AF34" s="52">
        <v>0.258194444444444</v>
      </c>
      <c r="AG34" s="52">
        <v>0.260381944444444</v>
      </c>
      <c r="AJ34" s="69" t="s">
        <v>39</v>
      </c>
      <c r="AK34" s="18">
        <v>45185.25826388892</v>
      </c>
      <c r="AL34" s="18">
        <v>45185.260451388924</v>
      </c>
    </row>
    <row r="35" ht="15.75" customHeight="1">
      <c r="B35" s="3"/>
      <c r="H35" s="71"/>
      <c r="K35" s="23" t="s">
        <v>52</v>
      </c>
      <c r="X35" s="71"/>
      <c r="Z35" s="23" t="s">
        <v>52</v>
      </c>
      <c r="AE35" s="23" t="s">
        <v>52</v>
      </c>
      <c r="AF35" s="40">
        <v>0.258333333333333</v>
      </c>
      <c r="AG35" s="40">
        <v>0.2619215277777775</v>
      </c>
      <c r="AJ35" s="23" t="s">
        <v>52</v>
      </c>
      <c r="AK35" s="18">
        <v>45185.258333333295</v>
      </c>
      <c r="AL35" s="24">
        <v>45185.26192152774</v>
      </c>
    </row>
    <row r="36" ht="15.75" customHeight="1">
      <c r="B36" s="3"/>
      <c r="H36" s="71"/>
      <c r="L36" s="69" t="s">
        <v>55</v>
      </c>
      <c r="X36" s="71"/>
      <c r="AA36" s="69" t="s">
        <v>55</v>
      </c>
      <c r="AE36" s="69" t="s">
        <v>55</v>
      </c>
      <c r="AF36" s="51">
        <v>0.259027777777778</v>
      </c>
      <c r="AG36" s="51">
        <v>0.26134236111111137</v>
      </c>
      <c r="AJ36" s="69" t="s">
        <v>55</v>
      </c>
      <c r="AK36" s="18">
        <v>45185.25902777779</v>
      </c>
      <c r="AL36" s="18">
        <v>45185.261342361126</v>
      </c>
    </row>
    <row r="37" ht="15.75" customHeight="1">
      <c r="B37" s="3"/>
      <c r="E37" s="69" t="s">
        <v>35</v>
      </c>
      <c r="H37" s="71"/>
      <c r="X37" s="71"/>
      <c r="AB37" s="69" t="s">
        <v>58</v>
      </c>
      <c r="AE37" s="69" t="s">
        <v>58</v>
      </c>
      <c r="AF37" s="39">
        <v>0.260416666666667</v>
      </c>
      <c r="AG37" s="39">
        <v>0.2635069444444448</v>
      </c>
      <c r="AJ37" s="69" t="s">
        <v>35</v>
      </c>
      <c r="AK37" s="18">
        <v>45185.25902777783</v>
      </c>
      <c r="AL37" s="18">
        <v>45185.26215277783</v>
      </c>
    </row>
    <row r="38" ht="15.75" customHeight="1">
      <c r="B38" s="3"/>
      <c r="H38" s="71"/>
      <c r="I38" s="69" t="s">
        <v>46</v>
      </c>
      <c r="W38" s="69" t="s">
        <v>46</v>
      </c>
      <c r="X38" s="71"/>
      <c r="AE38" s="69" t="s">
        <v>46</v>
      </c>
      <c r="AF38" s="47">
        <v>0.260763888888889</v>
      </c>
      <c r="AG38" s="47">
        <v>0.2635416666666668</v>
      </c>
      <c r="AJ38" s="69" t="s">
        <v>46</v>
      </c>
      <c r="AK38" s="18">
        <v>45185.259722222225</v>
      </c>
      <c r="AL38" s="18">
        <v>45185.262500000004</v>
      </c>
    </row>
    <row r="39" ht="15.75" customHeight="1">
      <c r="B39" s="3"/>
      <c r="H39" s="71"/>
      <c r="M39" s="69" t="s">
        <v>58</v>
      </c>
      <c r="X39" s="71"/>
      <c r="Y39" s="69" t="s">
        <v>49</v>
      </c>
      <c r="AE39" s="69" t="s">
        <v>49</v>
      </c>
      <c r="AF39" s="48">
        <v>0.261388888888889</v>
      </c>
      <c r="AG39" s="48">
        <v>0.264745138888889</v>
      </c>
      <c r="AJ39" s="69" t="s">
        <v>58</v>
      </c>
      <c r="AK39" s="18">
        <v>45185.26041666669</v>
      </c>
      <c r="AL39" s="18">
        <v>45185.26350694447</v>
      </c>
    </row>
    <row r="40" ht="15.75" customHeight="1">
      <c r="B40" s="3"/>
      <c r="G40" s="16" t="s">
        <v>39</v>
      </c>
      <c r="H40" s="71"/>
      <c r="U40" s="69" t="s">
        <v>37</v>
      </c>
      <c r="X40" s="71"/>
      <c r="AE40" s="69" t="s">
        <v>37</v>
      </c>
      <c r="AF40" s="41">
        <v>0.261388888888889</v>
      </c>
      <c r="AG40" s="41">
        <v>0.2644215277777779</v>
      </c>
      <c r="AJ40" s="16" t="s">
        <v>39</v>
      </c>
      <c r="AK40" s="18">
        <f>AL32+'0500-0606'!F24</f>
        <v>45185.2656</v>
      </c>
      <c r="AL40" s="18">
        <f>AK40+'0500-0606'!H24</f>
        <v>45200.2656</v>
      </c>
    </row>
    <row r="41" ht="15.75" customHeight="1">
      <c r="B41" s="3"/>
      <c r="F41" s="69" t="s">
        <v>37</v>
      </c>
      <c r="H41" s="71"/>
      <c r="X41" s="71"/>
      <c r="AC41" s="69" t="s">
        <v>61</v>
      </c>
      <c r="AE41" s="69" t="s">
        <v>61</v>
      </c>
      <c r="AF41" s="52">
        <v>0.261805555555556</v>
      </c>
      <c r="AG41" s="52">
        <v>0.26435208333333376</v>
      </c>
      <c r="AJ41" s="69" t="s">
        <v>37</v>
      </c>
      <c r="AK41" s="18">
        <v>45185.26125138886</v>
      </c>
      <c r="AL41" s="18">
        <v>45185.26428402775</v>
      </c>
    </row>
    <row r="42" ht="15.75" customHeight="1">
      <c r="B42" s="3"/>
      <c r="H42" s="71"/>
      <c r="N42" s="69" t="s">
        <v>61</v>
      </c>
      <c r="V42" s="69" t="s">
        <v>39</v>
      </c>
      <c r="X42" s="71"/>
      <c r="AE42" s="69" t="s">
        <v>39</v>
      </c>
      <c r="AF42" s="45">
        <v>0.262986111111111</v>
      </c>
      <c r="AG42" s="45">
        <v>0.265173611111111</v>
      </c>
      <c r="AJ42" s="69" t="s">
        <v>61</v>
      </c>
      <c r="AK42" s="18">
        <v>45185.261805555594</v>
      </c>
      <c r="AL42" s="18">
        <v>45185.26435208337</v>
      </c>
    </row>
    <row r="43" ht="15.75" customHeight="1">
      <c r="B43" s="3"/>
      <c r="H43" s="71"/>
      <c r="L43" s="69" t="s">
        <v>55</v>
      </c>
      <c r="X43" s="71"/>
      <c r="Z43" s="71"/>
      <c r="AB43" s="69" t="s">
        <v>58</v>
      </c>
      <c r="AE43" s="69" t="s">
        <v>58</v>
      </c>
      <c r="AF43" s="42">
        <v>0.263194444444444</v>
      </c>
      <c r="AG43" s="42">
        <v>0.26628472222222177</v>
      </c>
      <c r="AJ43" s="69" t="s">
        <v>55</v>
      </c>
      <c r="AK43" s="18">
        <v>45185.26226805557</v>
      </c>
      <c r="AL43" s="18">
        <v>45185.264582638905</v>
      </c>
    </row>
    <row r="44" ht="15.75" customHeight="1">
      <c r="B44" s="3"/>
      <c r="H44" s="71"/>
      <c r="J44" s="23" t="s">
        <v>49</v>
      </c>
      <c r="T44" s="69" t="s">
        <v>35</v>
      </c>
      <c r="X44" s="71"/>
      <c r="Z44" s="71"/>
      <c r="AE44" s="69" t="s">
        <v>35</v>
      </c>
      <c r="AF44" s="40">
        <v>0.263680555555556</v>
      </c>
      <c r="AG44" s="40">
        <v>0.26680555555555596</v>
      </c>
      <c r="AJ44" s="69" t="s">
        <v>49</v>
      </c>
      <c r="AK44" s="18">
        <v>45185.26342500002</v>
      </c>
      <c r="AL44" s="18">
        <v>45185.26678125002</v>
      </c>
    </row>
    <row r="45" ht="15.75" customHeight="1">
      <c r="B45" s="3"/>
      <c r="H45" s="23" t="s">
        <v>43</v>
      </c>
      <c r="X45" s="71"/>
      <c r="Z45" s="71" t="s">
        <v>52</v>
      </c>
      <c r="AE45" s="23" t="s">
        <v>52</v>
      </c>
      <c r="AF45" s="47">
        <v>0.263888888888889</v>
      </c>
      <c r="AG45" s="47">
        <v>0.2674770833333335</v>
      </c>
      <c r="AJ45" s="23" t="s">
        <v>43</v>
      </c>
      <c r="AK45" s="18">
        <v>45185.263702777724</v>
      </c>
      <c r="AL45" s="18">
        <v>45185.267649305504</v>
      </c>
    </row>
    <row r="46" ht="15.75" customHeight="1">
      <c r="B46" s="3"/>
      <c r="H46" s="71"/>
      <c r="I46" s="69" t="s">
        <v>46</v>
      </c>
      <c r="X46" s="71" t="s">
        <v>43</v>
      </c>
      <c r="Z46" s="71"/>
      <c r="AE46" s="23" t="s">
        <v>43</v>
      </c>
      <c r="AF46" s="51">
        <v>0.263888888888889</v>
      </c>
      <c r="AG46" s="51">
        <v>0.26783541666666677</v>
      </c>
      <c r="AJ46" s="69" t="s">
        <v>46</v>
      </c>
      <c r="AK46" s="18">
        <v>45185.26388888889</v>
      </c>
      <c r="AL46" s="18">
        <v>45185.26666666667</v>
      </c>
    </row>
    <row r="47" ht="15.75" customHeight="1">
      <c r="B47" s="3"/>
      <c r="H47" s="71"/>
      <c r="K47" s="71" t="s">
        <v>52</v>
      </c>
      <c r="X47" s="71"/>
      <c r="Z47" s="71"/>
      <c r="AA47" s="69" t="s">
        <v>55</v>
      </c>
      <c r="AE47" s="69" t="s">
        <v>55</v>
      </c>
      <c r="AF47" s="39">
        <v>0.264375</v>
      </c>
      <c r="AG47" s="39">
        <v>0.26668958333333337</v>
      </c>
      <c r="AJ47" s="23" t="s">
        <v>52</v>
      </c>
      <c r="AK47" s="18">
        <v>45185.26412083329</v>
      </c>
      <c r="AL47" s="18">
        <v>45185.267709027736</v>
      </c>
    </row>
    <row r="48" ht="15.75" customHeight="1">
      <c r="B48" s="3"/>
      <c r="H48" s="71"/>
      <c r="K48" s="71"/>
      <c r="M48" s="69" t="s">
        <v>58</v>
      </c>
      <c r="X48" s="71"/>
      <c r="Z48" s="71"/>
      <c r="AC48" s="69" t="s">
        <v>61</v>
      </c>
      <c r="AE48" s="69" t="s">
        <v>61</v>
      </c>
      <c r="AF48" s="45">
        <v>0.265555555555556</v>
      </c>
      <c r="AG48" s="45">
        <v>0.26810208333333374</v>
      </c>
      <c r="AJ48" s="69" t="s">
        <v>58</v>
      </c>
      <c r="AK48" s="18">
        <v>45185.26520833336</v>
      </c>
      <c r="AL48" s="18">
        <v>45185.26829861114</v>
      </c>
    </row>
    <row r="49" ht="15.75" customHeight="1">
      <c r="B49" s="3"/>
      <c r="H49" s="71"/>
      <c r="K49" s="71"/>
      <c r="L49" s="69" t="s">
        <v>55</v>
      </c>
      <c r="V49" s="69" t="s">
        <v>39</v>
      </c>
      <c r="X49" s="71"/>
      <c r="Z49" s="71"/>
      <c r="AE49" s="69" t="s">
        <v>39</v>
      </c>
      <c r="AF49" s="45">
        <v>0.266041666666667</v>
      </c>
      <c r="AG49" s="45">
        <v>0.268229166666667</v>
      </c>
      <c r="AJ49" s="69" t="s">
        <v>55</v>
      </c>
      <c r="AK49" s="18">
        <v>45185.26550833335</v>
      </c>
      <c r="AL49" s="18">
        <v>45185.267822916685</v>
      </c>
    </row>
    <row r="50" ht="15.75" customHeight="1">
      <c r="B50" s="3"/>
      <c r="H50" s="71"/>
      <c r="K50" s="71"/>
      <c r="N50" s="69" t="s">
        <v>61</v>
      </c>
      <c r="Z50" s="71" t="s">
        <v>52</v>
      </c>
      <c r="AE50" s="23" t="s">
        <v>52</v>
      </c>
      <c r="AF50" s="48">
        <v>0.266944444444444</v>
      </c>
      <c r="AG50" s="48">
        <v>0.27053263888888845</v>
      </c>
      <c r="AJ50" s="69" t="s">
        <v>61</v>
      </c>
      <c r="AK50" s="18">
        <v>45185.26550972226</v>
      </c>
      <c r="AL50" s="18">
        <v>45185.26805625004</v>
      </c>
    </row>
    <row r="51" ht="15.75" customHeight="1">
      <c r="B51" s="3"/>
      <c r="H51" s="71"/>
      <c r="J51" s="69" t="s">
        <v>49</v>
      </c>
      <c r="K51" s="71"/>
      <c r="Z51" s="71"/>
      <c r="AA51" s="69" t="s">
        <v>55</v>
      </c>
      <c r="AE51" s="69" t="s">
        <v>55</v>
      </c>
      <c r="AF51" s="39">
        <v>0.267569444444444</v>
      </c>
      <c r="AG51" s="39">
        <v>0.26988402777777737</v>
      </c>
      <c r="AJ51" s="69" t="s">
        <v>49</v>
      </c>
      <c r="AK51" s="18">
        <v>45185.26874861113</v>
      </c>
      <c r="AL51" s="18">
        <v>45185.272104861135</v>
      </c>
    </row>
    <row r="52" ht="15.75" customHeight="1">
      <c r="B52" s="3"/>
      <c r="H52" s="71"/>
      <c r="K52" s="71"/>
      <c r="L52" s="69" t="s">
        <v>55</v>
      </c>
      <c r="Z52" s="71"/>
      <c r="AB52" s="69" t="s">
        <v>58</v>
      </c>
      <c r="AE52" s="69" t="s">
        <v>58</v>
      </c>
      <c r="AF52" s="42">
        <v>0.267916666666667</v>
      </c>
      <c r="AG52" s="42">
        <v>0.2710069444444448</v>
      </c>
      <c r="AJ52" s="69" t="s">
        <v>55</v>
      </c>
      <c r="AK52" s="18">
        <v>45185.26874861113</v>
      </c>
      <c r="AL52" s="18">
        <v>45185.271063194465</v>
      </c>
    </row>
    <row r="53" ht="15.75" customHeight="1">
      <c r="B53" s="3"/>
      <c r="H53" s="71"/>
      <c r="K53" s="71"/>
      <c r="N53" s="69" t="s">
        <v>61</v>
      </c>
      <c r="W53" s="69" t="s">
        <v>46</v>
      </c>
      <c r="Z53" s="71"/>
      <c r="AE53" s="69" t="s">
        <v>46</v>
      </c>
      <c r="AF53" s="47">
        <v>0.268888888888889</v>
      </c>
      <c r="AG53" s="47">
        <v>0.2716666666666668</v>
      </c>
      <c r="AJ53" s="69" t="s">
        <v>61</v>
      </c>
      <c r="AK53" s="18">
        <v>45185.269213888925</v>
      </c>
      <c r="AL53" s="18">
        <v>45185.271760416705</v>
      </c>
    </row>
    <row r="54" ht="15.75" customHeight="1">
      <c r="B54" s="3"/>
      <c r="H54" s="71"/>
      <c r="K54" s="23" t="s">
        <v>52</v>
      </c>
      <c r="Z54" s="71"/>
      <c r="AC54" s="69" t="s">
        <v>61</v>
      </c>
      <c r="AE54" s="69" t="s">
        <v>61</v>
      </c>
      <c r="AF54" s="51">
        <v>0.269305555555556</v>
      </c>
      <c r="AG54" s="51">
        <v>0.27185208333333377</v>
      </c>
      <c r="AJ54" s="23" t="s">
        <v>52</v>
      </c>
      <c r="AK54" s="18">
        <v>45185.26990833329</v>
      </c>
      <c r="AL54" s="18">
        <v>45185.273496527734</v>
      </c>
    </row>
    <row r="55" ht="15.75" customHeight="1">
      <c r="B55" s="3"/>
      <c r="H55" s="71"/>
      <c r="K55" s="71"/>
      <c r="M55" s="69" t="s">
        <v>58</v>
      </c>
      <c r="Y55" s="69" t="s">
        <v>49</v>
      </c>
      <c r="Z55" s="71"/>
      <c r="AE55" s="69" t="s">
        <v>49</v>
      </c>
      <c r="AF55" s="40">
        <v>0.269861111111111</v>
      </c>
      <c r="AG55" s="40">
        <v>0.273217361111111</v>
      </c>
      <c r="AJ55" s="69" t="s">
        <v>58</v>
      </c>
      <c r="AK55" s="18">
        <v>45185.270000000026</v>
      </c>
      <c r="AL55" s="18">
        <v>45185.273090277806</v>
      </c>
    </row>
    <row r="56" ht="15.75" customHeight="1">
      <c r="B56" s="3"/>
      <c r="H56" s="71" t="s">
        <v>43</v>
      </c>
      <c r="K56" s="71"/>
      <c r="Z56" s="71"/>
      <c r="AA56" s="69" t="s">
        <v>55</v>
      </c>
      <c r="AE56" s="69" t="s">
        <v>55</v>
      </c>
      <c r="AF56" s="39">
        <v>0.270763888888889</v>
      </c>
      <c r="AG56" s="39">
        <v>0.27307847222222237</v>
      </c>
      <c r="AJ56" s="23" t="s">
        <v>43</v>
      </c>
      <c r="AK56" s="18">
        <v>45185.27020694439</v>
      </c>
      <c r="AL56" s="18">
        <v>45185.27415347217</v>
      </c>
    </row>
    <row r="57" ht="15.75" customHeight="1">
      <c r="B57" s="3"/>
      <c r="K57" s="71"/>
      <c r="N57" s="69" t="s">
        <v>61</v>
      </c>
      <c r="Z57" s="71"/>
      <c r="AB57" s="69" t="s">
        <v>58</v>
      </c>
      <c r="AE57" s="69" t="s">
        <v>58</v>
      </c>
      <c r="AF57" s="39">
        <v>0.274722222222222</v>
      </c>
      <c r="AG57" s="39">
        <v>0.27781249999999974</v>
      </c>
      <c r="AJ57" s="69" t="s">
        <v>61</v>
      </c>
      <c r="AK57" s="18">
        <v>45185.27291805559</v>
      </c>
      <c r="AL57" s="18">
        <v>45185.27546458337</v>
      </c>
    </row>
    <row r="58" ht="15.75" customHeight="1">
      <c r="B58" s="3"/>
      <c r="K58" s="71"/>
      <c r="M58" s="69" t="s">
        <v>58</v>
      </c>
      <c r="Z58" s="71" t="s">
        <v>52</v>
      </c>
      <c r="AE58" s="23" t="s">
        <v>52</v>
      </c>
      <c r="AF58" s="47">
        <v>0.277777777777778</v>
      </c>
      <c r="AG58" s="47">
        <v>0.2813659722222225</v>
      </c>
      <c r="AJ58" s="69" t="s">
        <v>58</v>
      </c>
      <c r="AK58" s="18">
        <v>45185.27479166669</v>
      </c>
      <c r="AL58" s="18">
        <v>45185.27788194447</v>
      </c>
    </row>
    <row r="59" ht="15.75" customHeight="1">
      <c r="B59" s="3"/>
      <c r="K59" s="71" t="s">
        <v>52</v>
      </c>
      <c r="Z59" s="71"/>
      <c r="AC59" s="69" t="s">
        <v>61</v>
      </c>
      <c r="AE59" s="69" t="s">
        <v>61</v>
      </c>
      <c r="AF59" s="45">
        <v>0.280069444444444</v>
      </c>
      <c r="AG59" s="45">
        <v>0.282638888888889</v>
      </c>
      <c r="AJ59" s="23" t="s">
        <v>52</v>
      </c>
      <c r="AK59" s="18">
        <v>45185.27569583329</v>
      </c>
      <c r="AL59" s="18">
        <v>45185.27928402773</v>
      </c>
    </row>
    <row r="60" ht="15.75" customHeight="1">
      <c r="K60" s="71"/>
    </row>
    <row r="61" ht="15.75" customHeight="1">
      <c r="K61" s="71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2024-03-08T04:22:23Z</dcterms:created>
  <dc:creator>raymond ling</dc:creator>
</cp:coreProperties>
</file>