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ditéo\Mise en page\"/>
    </mc:Choice>
  </mc:AlternateContent>
  <xr:revisionPtr revIDLastSave="312" documentId="8_{8E05B261-E5DB-47F2-86A1-3F4ACF5A5E7A}" xr6:coauthVersionLast="43" xr6:coauthVersionMax="43" xr10:uidLastSave="{8DD0E268-8084-4B36-AED6-FFC8D0097BB5}"/>
  <bookViews>
    <workbookView xWindow="-120" yWindow="-120" windowWidth="20730" windowHeight="11160" activeTab="1" xr2:uid="{00000000-000D-0000-FFFF-FFFF00000000}"/>
  </bookViews>
  <sheets>
    <sheet name="Classique" sheetId="5" r:id="rId1"/>
    <sheet name="Normes de mise en pa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H3" i="3" s="1"/>
  <c r="C4" i="3"/>
  <c r="H4" i="3" s="1"/>
  <c r="C2" i="3"/>
  <c r="G2" i="3" s="1"/>
  <c r="F2" i="3" l="1"/>
  <c r="I2" i="3"/>
  <c r="H2" i="3"/>
  <c r="G3" i="3"/>
  <c r="G4" i="3"/>
  <c r="F4" i="3"/>
  <c r="F3" i="3"/>
  <c r="I4" i="3"/>
  <c r="I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tc={B89D5D64-810A-458D-ACFB-019C1222BF55}</author>
    <author>tc={E214B340-EDC2-436E-AC8F-F82599528672}</author>
  </authors>
  <commentList>
    <comment ref="K1" authorId="0" shapeId="0" xr:uid="{B89D5D64-810A-458D-ACFB-019C1222BF5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Commencent avec les chapitres</t>
      </text>
    </comment>
    <comment ref="AE1" authorId="1" shapeId="0" xr:uid="{E214B340-EDC2-436E-AC8F-F8259952867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en-têtes = numéros de page. Visibles que lorsqu'il y a des numéros de page.</t>
      </text>
    </comment>
  </commentList>
</comments>
</file>

<file path=xl/sharedStrings.xml><?xml version="1.0" encoding="utf-8"?>
<sst xmlns="http://schemas.openxmlformats.org/spreadsheetml/2006/main" count="94" uniqueCount="70">
  <si>
    <t>blanche</t>
  </si>
  <si>
    <t>Taille</t>
  </si>
  <si>
    <t>Mise en page</t>
  </si>
  <si>
    <t>Suivi des chapitres</t>
  </si>
  <si>
    <t>Economique</t>
  </si>
  <si>
    <t>Début du chapitre à la fin du paragraphe su chapitre précédent</t>
  </si>
  <si>
    <t>Police titre</t>
  </si>
  <si>
    <t>Police texte</t>
  </si>
  <si>
    <t>Garamond</t>
  </si>
  <si>
    <t>Arial - Garamond - Georgia - Palatino - Tahoma - Times New Roman - Trébuchet - Verdana...</t>
  </si>
  <si>
    <t>Centré</t>
  </si>
  <si>
    <t>Lettrine</t>
  </si>
  <si>
    <t>mentions légales</t>
  </si>
  <si>
    <t>bas centré</t>
  </si>
  <si>
    <t>Position titre chapitre</t>
  </si>
  <si>
    <t>Début du chapitre en page de droite ou de gauche</t>
  </si>
  <si>
    <t>Esthétique</t>
  </si>
  <si>
    <t>Début des chapitres toujours en page paire</t>
  </si>
  <si>
    <t>11*12*13</t>
  </si>
  <si>
    <t>12*13</t>
  </si>
  <si>
    <t>Garamond/Calibri/Palatino</t>
  </si>
  <si>
    <t>Numéro pages</t>
  </si>
  <si>
    <t>Enhaut</t>
  </si>
  <si>
    <t>Paragraphes</t>
  </si>
  <si>
    <t>petit espace de séparation</t>
  </si>
  <si>
    <t>pas d'espace de séparation</t>
  </si>
  <si>
    <t>Chapitre</t>
  </si>
  <si>
    <t>rajouter "CHAPITRE 1" avant le titre</t>
  </si>
  <si>
    <t>seulement le titre du chapitre</t>
  </si>
  <si>
    <t>Taille texte</t>
  </si>
  <si>
    <t>Police PARTIE</t>
  </si>
  <si>
    <t>Police CHAPITRE</t>
  </si>
  <si>
    <t>Police TEXTE</t>
  </si>
  <si>
    <t>CINZEL Régular</t>
  </si>
  <si>
    <t>CINZEL Bold</t>
  </si>
  <si>
    <t>Police sous-chapitre</t>
  </si>
  <si>
    <t>GARAMOND Italique</t>
  </si>
  <si>
    <t>Police sous-titre</t>
  </si>
  <si>
    <t>Casse pour tout</t>
  </si>
  <si>
    <t>minuscule</t>
  </si>
  <si>
    <t>Police Faux-titre</t>
  </si>
  <si>
    <t>Police Titre</t>
  </si>
  <si>
    <t>Classique poche</t>
  </si>
  <si>
    <t>Classique témoignage</t>
  </si>
  <si>
    <t>Marge haut</t>
  </si>
  <si>
    <t>Marge bas</t>
  </si>
  <si>
    <t>Goulotte</t>
  </si>
  <si>
    <t>Page mini</t>
  </si>
  <si>
    <t>Page maxi</t>
  </si>
  <si>
    <t>Classique A5 (148x210)</t>
  </si>
  <si>
    <t>Marge int</t>
  </si>
  <si>
    <t>Marge exter</t>
  </si>
  <si>
    <t>largeur</t>
  </si>
  <si>
    <t>24 à 150</t>
  </si>
  <si>
    <t>151 à 300</t>
  </si>
  <si>
    <t>301 à 500</t>
  </si>
  <si>
    <t>501 à 700</t>
  </si>
  <si>
    <t>701 à 828</t>
  </si>
  <si>
    <t>Remerciements</t>
  </si>
  <si>
    <t>Citations</t>
  </si>
  <si>
    <t>Dédicaces</t>
  </si>
  <si>
    <t>Titre</t>
  </si>
  <si>
    <t>Faux-titre</t>
  </si>
  <si>
    <t>Autres livres</t>
  </si>
  <si>
    <t>Police mentions légales</t>
  </si>
  <si>
    <t>Indice</t>
  </si>
  <si>
    <t>0,5 / 0,8</t>
  </si>
  <si>
    <t>Police n°page</t>
  </si>
  <si>
    <t>Taille n°page</t>
  </si>
  <si>
    <t>Préface ou…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</si>
</sst>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0" fillId="0" borderId="2" xfId="0" applyBorder="1"/>
    <xf numFmtId="0" fontId="0" fillId="0" borderId="0" xfId="0" applyBorder="1"/>
    <xf numFmtId="0" fontId="1" fillId="0" borderId="5" xfId="0" applyFont="1" applyBorder="1"/>
    <xf numFmtId="0" fontId="0" fillId="0" borderId="6" xfId="0" applyBorder="1" applyAlignment="1">
      <alignment horizontal="left"/>
    </xf>
    <xf numFmtId="0" fontId="0" fillId="0" borderId="6" xfId="0" applyBorder="1"/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6" xfId="0" applyNumberFormat="1" applyBorder="1" applyAlignment="1">
      <alignment horizontal="left"/>
    </xf>
    <xf numFmtId="17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1" fillId="0" borderId="7" xfId="0" applyFont="1" applyBorder="1"/>
    <xf numFmtId="0" fontId="0" fillId="0" borderId="4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yriam Cabandé" id="{DFDE2066-2C67-4169-BC98-DB7A65F2338C}" userId="c8f3186b1136ff1c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19-05-02T20:19:32.28" personId="{DFDE2066-2C67-4169-BC98-DB7A65F2338C}" id="{B89D5D64-810A-458D-ACFB-019C1222BF55}">
    <text>Commencent avec les chapitres</text>
  </threadedComment>
  <threadedComment ref="AE1" dT="2019-05-02T20:19:07.97" personId="{DFDE2066-2C67-4169-BC98-DB7A65F2338C}" id="{E214B340-EDC2-436E-AC8F-F82599528672}">
    <text>en-têtes = numéros de page. Visibles que lorsqu'il y a des numéros de page.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3FEE-1523-431D-8913-925C0D2283C9}">
  <dimension ref="A1:O1"/>
  <sheetViews>
    <sheetView workbookViewId="0">
      <selection activeCell="G10" sqref="G10"/>
    </sheetView>
  </sheetViews>
  <sheetFormatPr baseColWidth="10" defaultRowHeight="15" x14ac:dyDescent="0.25"/>
  <sheetData>
    <row r="1" spans="1:15" s="32" customFormat="1" ht="99.95" customHeight="1" x14ac:dyDescent="0.25">
      <c r="A1" s="31" t="s">
        <v>0</v>
      </c>
      <c r="B1" s="31" t="s">
        <v>63</v>
      </c>
      <c r="C1" s="31" t="s">
        <v>62</v>
      </c>
      <c r="D1" s="31" t="s">
        <v>0</v>
      </c>
      <c r="E1" s="31" t="s">
        <v>61</v>
      </c>
      <c r="F1" s="31" t="s">
        <v>12</v>
      </c>
      <c r="G1" s="31" t="s">
        <v>60</v>
      </c>
      <c r="H1" s="31" t="s">
        <v>0</v>
      </c>
      <c r="I1" s="31" t="s">
        <v>59</v>
      </c>
      <c r="J1" s="31" t="s">
        <v>0</v>
      </c>
      <c r="K1" s="31" t="s">
        <v>58</v>
      </c>
      <c r="L1" s="31" t="s">
        <v>0</v>
      </c>
      <c r="M1" s="31" t="s">
        <v>69</v>
      </c>
      <c r="N1" s="31" t="s">
        <v>0</v>
      </c>
      <c r="O1" s="3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5"/>
  <sheetViews>
    <sheetView tabSelected="1" topLeftCell="L1" zoomScale="85" zoomScaleNormal="85" workbookViewId="0">
      <selection activeCell="O14" sqref="O14"/>
    </sheetView>
  </sheetViews>
  <sheetFormatPr baseColWidth="10" defaultRowHeight="15" x14ac:dyDescent="0.25"/>
  <cols>
    <col min="1" max="1" width="22.7109375" customWidth="1"/>
    <col min="2" max="2" width="7.7109375" style="14" customWidth="1"/>
    <col min="3" max="3" width="6.5703125" style="11" customWidth="1"/>
    <col min="4" max="4" width="11.28515625" style="7" customWidth="1"/>
    <col min="5" max="5" width="9.7109375" style="11" customWidth="1"/>
    <col min="6" max="6" width="11.42578125" style="7"/>
    <col min="7" max="7" width="11.42578125" style="8"/>
    <col min="8" max="8" width="14.7109375" style="8" customWidth="1"/>
    <col min="9" max="9" width="13.7109375" style="11" customWidth="1"/>
    <col min="10" max="10" width="11.42578125" style="30"/>
    <col min="11" max="11" width="13.28515625" style="7" customWidth="1"/>
    <col min="12" max="12" width="14.5703125" style="8" customWidth="1"/>
    <col min="13" max="13" width="12" style="11" customWidth="1"/>
    <col min="14" max="14" width="14.7109375" customWidth="1"/>
    <col min="15" max="15" width="16.28515625" style="7" customWidth="1"/>
    <col min="16" max="16" width="6.28515625" style="11" customWidth="1"/>
    <col min="17" max="17" width="15.28515625" style="7" customWidth="1"/>
    <col min="18" max="18" width="6" style="11" customWidth="1"/>
    <col min="19" max="19" width="14.85546875" style="7" customWidth="1"/>
    <col min="20" max="20" width="7.85546875" style="3" customWidth="1"/>
    <col min="21" max="21" width="17.28515625" style="7" customWidth="1"/>
    <col min="22" max="22" width="6.42578125" style="10" customWidth="1"/>
    <col min="23" max="23" width="21.5703125" style="3" customWidth="1"/>
    <col min="24" max="24" width="6.28515625" style="3" customWidth="1"/>
    <col min="25" max="25" width="13" style="14" customWidth="1"/>
    <col min="26" max="26" width="7" style="10" customWidth="1"/>
    <col min="27" max="27" width="18.28515625" style="14" customWidth="1"/>
    <col min="28" max="28" width="6.28515625" style="10" customWidth="1"/>
    <col min="29" max="29" width="21.140625" style="14" customWidth="1"/>
    <col min="30" max="30" width="5.42578125" style="10" customWidth="1"/>
    <col min="31" max="31" width="27.5703125" style="7" customWidth="1"/>
    <col min="32" max="32" width="12.42578125" style="11" customWidth="1"/>
    <col min="33" max="33" width="32.28515625" customWidth="1"/>
    <col min="34" max="34" width="20.7109375" customWidth="1"/>
    <col min="35" max="35" width="14.42578125" customWidth="1"/>
    <col min="38" max="38" width="27.5703125" customWidth="1"/>
    <col min="42" max="42" width="23.140625" customWidth="1"/>
    <col min="43" max="43" width="25.42578125" customWidth="1"/>
  </cols>
  <sheetData>
    <row r="1" spans="1:43" s="1" customFormat="1" x14ac:dyDescent="0.25">
      <c r="A1" s="1" t="s">
        <v>2</v>
      </c>
      <c r="B1" s="13" t="s">
        <v>52</v>
      </c>
      <c r="C1" s="9" t="s">
        <v>65</v>
      </c>
      <c r="D1" s="6" t="s">
        <v>47</v>
      </c>
      <c r="E1" s="9" t="s">
        <v>48</v>
      </c>
      <c r="F1" s="6" t="s">
        <v>50</v>
      </c>
      <c r="G1" s="1" t="s">
        <v>44</v>
      </c>
      <c r="H1" s="1" t="s">
        <v>51</v>
      </c>
      <c r="I1" s="9" t="s">
        <v>45</v>
      </c>
      <c r="J1" s="29" t="s">
        <v>46</v>
      </c>
      <c r="K1" s="6" t="s">
        <v>21</v>
      </c>
      <c r="L1" s="1" t="s">
        <v>67</v>
      </c>
      <c r="M1" s="9" t="s">
        <v>68</v>
      </c>
      <c r="N1" s="1" t="s">
        <v>38</v>
      </c>
      <c r="O1" s="6" t="s">
        <v>40</v>
      </c>
      <c r="P1" s="9" t="s">
        <v>1</v>
      </c>
      <c r="Q1" s="6" t="s">
        <v>37</v>
      </c>
      <c r="R1" s="9" t="s">
        <v>1</v>
      </c>
      <c r="S1" s="6" t="s">
        <v>41</v>
      </c>
      <c r="T1" s="5" t="s">
        <v>1</v>
      </c>
      <c r="U1" s="6" t="s">
        <v>37</v>
      </c>
      <c r="V1" s="12" t="s">
        <v>1</v>
      </c>
      <c r="W1" s="5" t="s">
        <v>64</v>
      </c>
      <c r="X1" s="5" t="s">
        <v>1</v>
      </c>
      <c r="Y1" s="13" t="s">
        <v>30</v>
      </c>
      <c r="Z1" s="12" t="s">
        <v>1</v>
      </c>
      <c r="AA1" s="13" t="s">
        <v>31</v>
      </c>
      <c r="AB1" s="12" t="s">
        <v>1</v>
      </c>
      <c r="AC1" s="13" t="s">
        <v>35</v>
      </c>
      <c r="AD1" s="12" t="s">
        <v>1</v>
      </c>
      <c r="AE1" s="6" t="s">
        <v>32</v>
      </c>
      <c r="AF1" s="9" t="s">
        <v>29</v>
      </c>
      <c r="AH1" s="1" t="s">
        <v>14</v>
      </c>
      <c r="AI1" s="1" t="s">
        <v>6</v>
      </c>
      <c r="AJ1" s="1" t="s">
        <v>7</v>
      </c>
      <c r="AK1" s="1" t="s">
        <v>1</v>
      </c>
      <c r="AL1" s="1" t="s">
        <v>23</v>
      </c>
      <c r="AM1" s="1" t="s">
        <v>11</v>
      </c>
      <c r="AP1" s="1" t="s">
        <v>3</v>
      </c>
      <c r="AQ1" s="1" t="s">
        <v>26</v>
      </c>
    </row>
    <row r="2" spans="1:43" x14ac:dyDescent="0.25">
      <c r="A2" s="4" t="s">
        <v>49</v>
      </c>
      <c r="B2" s="22">
        <v>148</v>
      </c>
      <c r="C2" s="20">
        <f>((B2-((B2/4)*3))/10)</f>
        <v>3.7</v>
      </c>
      <c r="D2" s="24">
        <v>40</v>
      </c>
      <c r="E2" s="17">
        <v>776</v>
      </c>
      <c r="F2" s="26">
        <f>C2*4</f>
        <v>14.8</v>
      </c>
      <c r="G2" s="27">
        <f>C2*5</f>
        <v>18.5</v>
      </c>
      <c r="H2" s="27">
        <f>C2*6</f>
        <v>22.200000000000003</v>
      </c>
      <c r="I2" s="28">
        <f>C2*7</f>
        <v>25.900000000000002</v>
      </c>
      <c r="J2" s="30" t="s">
        <v>66</v>
      </c>
      <c r="K2" s="14" t="s">
        <v>13</v>
      </c>
      <c r="L2" s="3" t="s">
        <v>33</v>
      </c>
      <c r="M2" s="17">
        <v>10</v>
      </c>
      <c r="N2" t="s">
        <v>39</v>
      </c>
      <c r="O2" s="7" t="s">
        <v>33</v>
      </c>
      <c r="P2" s="17">
        <v>20</v>
      </c>
      <c r="Q2" s="7" t="s">
        <v>33</v>
      </c>
      <c r="R2" s="17">
        <v>14</v>
      </c>
      <c r="S2" s="7" t="s">
        <v>33</v>
      </c>
      <c r="T2" s="19">
        <v>28</v>
      </c>
      <c r="U2" s="7" t="s">
        <v>33</v>
      </c>
      <c r="V2" s="18">
        <v>20</v>
      </c>
      <c r="W2" s="3" t="s">
        <v>8</v>
      </c>
      <c r="X2" s="19">
        <v>9</v>
      </c>
      <c r="Y2" s="14" t="s">
        <v>34</v>
      </c>
      <c r="Z2" s="17">
        <v>24</v>
      </c>
      <c r="AA2" s="14" t="s">
        <v>34</v>
      </c>
      <c r="AB2" s="17">
        <v>16</v>
      </c>
      <c r="AC2" s="14" t="s">
        <v>36</v>
      </c>
      <c r="AD2" s="17">
        <v>14</v>
      </c>
      <c r="AE2" s="7" t="s">
        <v>20</v>
      </c>
      <c r="AF2" s="15" t="s">
        <v>18</v>
      </c>
      <c r="AG2" s="2"/>
      <c r="AH2" t="s">
        <v>10</v>
      </c>
      <c r="AJ2" t="s">
        <v>8</v>
      </c>
      <c r="AK2">
        <v>11</v>
      </c>
      <c r="AL2" t="s">
        <v>24</v>
      </c>
      <c r="AP2" t="s">
        <v>15</v>
      </c>
      <c r="AQ2" t="s">
        <v>28</v>
      </c>
    </row>
    <row r="3" spans="1:43" x14ac:dyDescent="0.25">
      <c r="A3" s="4" t="s">
        <v>42</v>
      </c>
      <c r="B3" s="22">
        <v>110</v>
      </c>
      <c r="C3" s="20">
        <f t="shared" ref="C3:C4" si="0">((B3-((B3/4)*3))/10)</f>
        <v>2.75</v>
      </c>
      <c r="D3" s="25"/>
      <c r="E3" s="17"/>
      <c r="F3" s="26">
        <f t="shared" ref="F3:F4" si="1">C3*4</f>
        <v>11</v>
      </c>
      <c r="G3" s="27">
        <f t="shared" ref="G3:G4" si="2">C3*5</f>
        <v>13.75</v>
      </c>
      <c r="H3" s="27">
        <f t="shared" ref="H3:H4" si="3">C3*6</f>
        <v>16.5</v>
      </c>
      <c r="I3" s="28">
        <f t="shared" ref="I3:I4" si="4">C3*7</f>
        <v>19.25</v>
      </c>
      <c r="K3" s="14"/>
      <c r="L3" s="3"/>
      <c r="M3" s="10"/>
      <c r="P3" s="10"/>
      <c r="R3" s="10"/>
      <c r="AF3" s="15"/>
      <c r="AG3" s="2"/>
    </row>
    <row r="4" spans="1:43" x14ac:dyDescent="0.25">
      <c r="A4" s="4" t="s">
        <v>43</v>
      </c>
      <c r="B4" s="22">
        <v>90</v>
      </c>
      <c r="C4" s="20">
        <f t="shared" si="0"/>
        <v>2.25</v>
      </c>
      <c r="D4" s="25"/>
      <c r="E4" s="17"/>
      <c r="F4" s="26">
        <f t="shared" si="1"/>
        <v>9</v>
      </c>
      <c r="G4" s="27">
        <f t="shared" si="2"/>
        <v>11.25</v>
      </c>
      <c r="H4" s="27">
        <f t="shared" si="3"/>
        <v>13.5</v>
      </c>
      <c r="I4" s="28">
        <f t="shared" si="4"/>
        <v>15.75</v>
      </c>
      <c r="K4" s="14"/>
      <c r="L4" s="3"/>
      <c r="M4" s="10"/>
      <c r="P4" s="10"/>
      <c r="R4" s="10"/>
      <c r="AF4" s="15"/>
      <c r="AG4" s="2"/>
    </row>
    <row r="5" spans="1:43" x14ac:dyDescent="0.25">
      <c r="A5" s="4" t="s">
        <v>4</v>
      </c>
      <c r="B5" s="22"/>
      <c r="C5" s="20"/>
      <c r="D5" s="25"/>
      <c r="E5" s="17"/>
      <c r="K5" s="14"/>
      <c r="L5" s="3"/>
      <c r="M5" s="10"/>
      <c r="AF5" s="10">
        <v>11</v>
      </c>
      <c r="AG5" s="2"/>
      <c r="AH5" t="s">
        <v>22</v>
      </c>
      <c r="AK5">
        <v>13</v>
      </c>
      <c r="AL5" t="s">
        <v>25</v>
      </c>
      <c r="AP5" t="s">
        <v>5</v>
      </c>
      <c r="AQ5" t="s">
        <v>28</v>
      </c>
    </row>
    <row r="6" spans="1:43" x14ac:dyDescent="0.25">
      <c r="A6" s="4"/>
      <c r="B6" s="23"/>
      <c r="C6" s="21"/>
      <c r="K6" s="14"/>
      <c r="L6" s="3"/>
      <c r="M6" s="10"/>
      <c r="AF6" s="10"/>
      <c r="AG6" s="2"/>
    </row>
    <row r="7" spans="1:43" x14ac:dyDescent="0.25">
      <c r="A7" s="4" t="s">
        <v>16</v>
      </c>
      <c r="B7" s="23"/>
      <c r="C7" s="21"/>
      <c r="AE7" s="7" t="s">
        <v>8</v>
      </c>
      <c r="AF7" s="16" t="s">
        <v>19</v>
      </c>
      <c r="AL7" t="s">
        <v>24</v>
      </c>
      <c r="AP7" t="s">
        <v>17</v>
      </c>
      <c r="AQ7" t="s">
        <v>27</v>
      </c>
    </row>
    <row r="9" spans="1:43" x14ac:dyDescent="0.25">
      <c r="H9" s="8">
        <v>6.4</v>
      </c>
      <c r="K9" s="14"/>
      <c r="L9" s="3"/>
      <c r="M9" s="10"/>
      <c r="AG9" s="3"/>
    </row>
    <row r="11" spans="1:43" x14ac:dyDescent="0.25">
      <c r="H11" s="8" t="s">
        <v>53</v>
      </c>
      <c r="I11" s="11">
        <v>9.6</v>
      </c>
    </row>
    <row r="12" spans="1:43" x14ac:dyDescent="0.25">
      <c r="H12" s="8" t="s">
        <v>54</v>
      </c>
      <c r="I12" s="11">
        <v>12.7</v>
      </c>
      <c r="AJ12" t="s">
        <v>9</v>
      </c>
    </row>
    <row r="13" spans="1:43" x14ac:dyDescent="0.25">
      <c r="H13" s="8" t="s">
        <v>55</v>
      </c>
      <c r="I13" s="11">
        <v>15.9</v>
      </c>
    </row>
    <row r="14" spans="1:43" x14ac:dyDescent="0.25">
      <c r="H14" s="8" t="s">
        <v>56</v>
      </c>
      <c r="I14" s="11">
        <v>19.100000000000001</v>
      </c>
    </row>
    <row r="15" spans="1:43" x14ac:dyDescent="0.25">
      <c r="H15" s="8" t="s">
        <v>57</v>
      </c>
      <c r="I15" s="11">
        <v>22.3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Classique</vt:lpstr>
      <vt:lpstr>Normes de mise en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Myriam Cabandé</cp:lastModifiedBy>
  <dcterms:created xsi:type="dcterms:W3CDTF">2019-04-01T07:28:59Z</dcterms:created>
  <dcterms:modified xsi:type="dcterms:W3CDTF">2019-06-23T19:09:13Z</dcterms:modified>
</cp:coreProperties>
</file>