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<sst xmlns="http://schemas.openxmlformats.org/spreadsheetml/2006/main" count="27">
  <si>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任课老师</t>
  </si>
  <si>
    <t>OKR_教师级别</t>
  </si>
  <si>
    <t>新体系每节课最高绩效</t>
  </si>
  <si>
    <t>旧体系每节课最高绩效</t>
  </si>
  <si>
    <t>测算课时</t>
  </si>
  <si>
    <t>新体系绩效工资</t>
  </si>
  <si>
    <t>旧体系绩效工资</t>
  </si>
  <si>
    <t>师明旭</t>
  </si>
  <si>
    <t>金牌教师</t>
  </si>
  <si>
    <t>曾勇兵</t>
  </si>
  <si>
    <t>精英教师</t>
  </si>
  <si>
    <t>李逸宇</t>
  </si>
  <si>
    <t>王牌教师</t>
  </si>
  <si>
    <t>梁力行</t>
  </si>
  <si>
    <t>超能教师</t>
  </si>
  <si>
    <t>荣峰</t>
  </si>
  <si>
    <t>曹余丽</t>
  </si>
  <si>
    <t>黎刚</t>
  </si>
  <si>
    <t>陈彦</t>
  </si>
  <si>
    <t>卢莎</t>
  </si>
  <si>
    <t>卢世友</t>
  </si>
  <si>
    <t>周英俊</t>
  </si>
  <si>
    <t>赋能老师</t>
  </si>
  <si>
    <t>罗小兰</t>
  </si>
  <si>
    <t>李振凤</t>
  </si>
  <si>
    <t>蔡媚珍</t>
  </si>
  <si>
    <t>张文都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</si>
</sst>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F4" sqref="F4"/>
    </sheetView>
  </sheetViews>
  <sheetFormatPr defaultColWidth="9" defaultRowHeight="13.5" outlineLevelCol="6"/>
  <cols>
    <col min="1" max="1" width="9.5" customWidth="1"/>
    <col min="2" max="2" width="10.75" customWidth="1"/>
    <col min="3" max="3" width="12.125" customWidth="1"/>
    <col min="4" max="4" width="10.875" customWidth="1"/>
    <col min="5" max="5" width="6.75" customWidth="1"/>
    <col min="6" max="6" width="13.875" customWidth="1"/>
    <col min="7" max="7" width="12.25" customWidth="1"/>
  </cols>
  <sheetData>
    <row r="1" s="1" customFormat="1" ht="27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750.28</v>
      </c>
      <c r="D2">
        <v>696.9</v>
      </c>
      <c r="E2">
        <v>16</v>
      </c>
      <c r="F2">
        <f>E2*C2</f>
        <v>12004.48</v>
      </c>
      <c r="G2">
        <f>E2*D2</f>
        <v>11150.4</v>
      </c>
    </row>
    <row r="3" spans="1:7">
      <c r="A3" t="s">
        <v>9</v>
      </c>
      <c r="B3" t="s">
        <v>10</v>
      </c>
      <c r="C3">
        <v>312.075</v>
      </c>
      <c r="D3">
        <v>283.25</v>
      </c>
      <c r="E3">
        <v>16</v>
      </c>
      <c r="F3">
        <f t="shared" ref="F3:F16" si="0">E3*C3</f>
        <v>4993.2</v>
      </c>
      <c r="G3">
        <f t="shared" ref="G3:G16" si="1">E3*D3</f>
        <v>4532</v>
      </c>
    </row>
    <row r="4" spans="1:7">
      <c r="A4" t="s">
        <v>11</v>
      </c>
      <c r="B4" t="s">
        <v>12</v>
      </c>
      <c r="C4">
        <v>747.23788</v>
      </c>
      <c r="D4">
        <v>583.0676</v>
      </c>
      <c r="E4">
        <v>16</v>
      </c>
      <c r="F4">
        <f t="shared" si="0"/>
        <v>11955.80608</v>
      </c>
      <c r="G4">
        <f t="shared" si="1"/>
        <v>9329.0816</v>
      </c>
    </row>
    <row r="5" spans="1:7">
      <c r="A5" t="s">
        <v>13</v>
      </c>
      <c r="B5" t="s">
        <v>14</v>
      </c>
      <c r="C5">
        <v>974.2287</v>
      </c>
      <c r="D5">
        <v>822.099</v>
      </c>
      <c r="E5">
        <v>16</v>
      </c>
      <c r="F5">
        <f t="shared" si="0"/>
        <v>15587.6592</v>
      </c>
      <c r="G5">
        <f t="shared" si="1"/>
        <v>13153.584</v>
      </c>
    </row>
    <row r="6" spans="1:7">
      <c r="A6" t="s">
        <v>15</v>
      </c>
      <c r="B6" t="s">
        <v>14</v>
      </c>
      <c r="C6">
        <v>297.2</v>
      </c>
      <c r="D6">
        <v>221.5</v>
      </c>
      <c r="E6">
        <v>16</v>
      </c>
      <c r="F6">
        <f t="shared" si="0"/>
        <v>4755.2</v>
      </c>
      <c r="G6">
        <f t="shared" si="1"/>
        <v>3544</v>
      </c>
    </row>
    <row r="7" spans="1:7">
      <c r="A7" t="s">
        <v>16</v>
      </c>
      <c r="B7" t="s">
        <v>12</v>
      </c>
      <c r="C7">
        <v>449.64348</v>
      </c>
      <c r="D7">
        <v>350.8796</v>
      </c>
      <c r="E7">
        <v>16</v>
      </c>
      <c r="F7">
        <f t="shared" si="0"/>
        <v>7194.29568</v>
      </c>
      <c r="G7">
        <f t="shared" si="1"/>
        <v>5614.0736</v>
      </c>
    </row>
    <row r="8" spans="1:7">
      <c r="A8" t="s">
        <v>17</v>
      </c>
      <c r="B8" t="s">
        <v>12</v>
      </c>
      <c r="C8">
        <v>845.84946</v>
      </c>
      <c r="D8">
        <v>659.8842</v>
      </c>
      <c r="E8">
        <v>16</v>
      </c>
      <c r="F8">
        <f t="shared" si="0"/>
        <v>13533.59136</v>
      </c>
      <c r="G8">
        <f t="shared" si="1"/>
        <v>10558.1472</v>
      </c>
    </row>
    <row r="9" spans="1:7">
      <c r="A9" t="s">
        <v>18</v>
      </c>
      <c r="B9" t="s">
        <v>14</v>
      </c>
      <c r="C9">
        <v>346.995</v>
      </c>
      <c r="D9">
        <v>258.65</v>
      </c>
      <c r="E9">
        <v>16</v>
      </c>
      <c r="F9">
        <f t="shared" si="0"/>
        <v>5551.92</v>
      </c>
      <c r="G9">
        <f t="shared" si="1"/>
        <v>4138.4</v>
      </c>
    </row>
    <row r="10" spans="1:7">
      <c r="A10" t="s">
        <v>19</v>
      </c>
      <c r="B10" t="s">
        <v>14</v>
      </c>
      <c r="C10">
        <v>588.09532</v>
      </c>
      <c r="D10">
        <v>439.4964</v>
      </c>
      <c r="E10">
        <v>16</v>
      </c>
      <c r="F10">
        <f t="shared" si="0"/>
        <v>9409.52512</v>
      </c>
      <c r="G10">
        <f t="shared" si="1"/>
        <v>7031.9424</v>
      </c>
    </row>
    <row r="11" spans="1:7">
      <c r="A11" t="s">
        <v>20</v>
      </c>
      <c r="B11" t="s">
        <v>14</v>
      </c>
      <c r="C11">
        <v>1167.11396</v>
      </c>
      <c r="D11">
        <v>871.0492</v>
      </c>
      <c r="E11">
        <v>16</v>
      </c>
      <c r="F11">
        <f t="shared" si="0"/>
        <v>18673.82336</v>
      </c>
      <c r="G11">
        <f t="shared" si="1"/>
        <v>13936.7872</v>
      </c>
    </row>
    <row r="12" spans="1:7">
      <c r="A12" t="s">
        <v>21</v>
      </c>
      <c r="B12" t="s">
        <v>22</v>
      </c>
      <c r="C12">
        <v>1022.376</v>
      </c>
      <c r="D12">
        <v>741.584</v>
      </c>
      <c r="E12">
        <v>16</v>
      </c>
      <c r="F12">
        <f t="shared" si="0"/>
        <v>16358.016</v>
      </c>
      <c r="G12">
        <f t="shared" si="1"/>
        <v>11865.344</v>
      </c>
    </row>
    <row r="13" spans="1:7">
      <c r="A13" t="s">
        <v>23</v>
      </c>
      <c r="B13" t="s">
        <v>12</v>
      </c>
      <c r="C13">
        <v>1402.78122</v>
      </c>
      <c r="D13">
        <v>1084.6394</v>
      </c>
      <c r="E13">
        <v>16</v>
      </c>
      <c r="F13">
        <f t="shared" si="0"/>
        <v>22444.49952</v>
      </c>
      <c r="G13">
        <f t="shared" si="1"/>
        <v>17354.2304</v>
      </c>
    </row>
    <row r="14" spans="1:7">
      <c r="A14" t="s">
        <v>24</v>
      </c>
      <c r="B14" t="s">
        <v>14</v>
      </c>
      <c r="C14">
        <v>596.7</v>
      </c>
      <c r="D14">
        <v>499</v>
      </c>
      <c r="E14">
        <v>16</v>
      </c>
      <c r="F14">
        <f t="shared" si="0"/>
        <v>9547.2</v>
      </c>
      <c r="G14">
        <f t="shared" si="1"/>
        <v>7984</v>
      </c>
    </row>
    <row r="15" spans="1:7">
      <c r="A15" t="s">
        <v>25</v>
      </c>
      <c r="B15" t="s">
        <v>22</v>
      </c>
      <c r="C15">
        <v>583.9602</v>
      </c>
      <c r="D15">
        <v>374.3068</v>
      </c>
      <c r="E15">
        <v>16</v>
      </c>
      <c r="F15">
        <f t="shared" si="0"/>
        <v>9343.3632</v>
      </c>
      <c r="G15">
        <f t="shared" si="1"/>
        <v>5988.9088</v>
      </c>
    </row>
    <row r="16" spans="1:7">
      <c r="A16" t="s">
        <v>26</v>
      </c>
      <c r="B16" t="s">
        <v>22</v>
      </c>
      <c r="C16">
        <v>618.4406</v>
      </c>
      <c r="D16">
        <v>393.9604</v>
      </c>
      <c r="E16">
        <v>16</v>
      </c>
      <c r="F16">
        <f t="shared" si="0"/>
        <v>9895.0496</v>
      </c>
      <c r="G16">
        <f t="shared" si="1"/>
        <v>6303.3664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冰封的雪莲</cp:lastModifiedBy>
  <dcterms:created xsi:type="dcterms:W3CDTF">2018-09-25T03:39:00Z</dcterms:created>
  <dcterms:modified xsi:type="dcterms:W3CDTF">2018-09-25T03:43:42Z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