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95" yWindow="240" windowWidth="12675" windowHeight="8235"/>
  </bookViews>
  <sheets>
    <sheet name="Data" sheetId="1" r:id="rId1"/>
    <sheet name="Graphs" sheetId="31" r:id="rId2"/>
    <sheet name="Compatibility Report" sheetId="32" state="hidden" r:id="rId3"/>
  </sheets>
  <definedNames>
    <definedName name="_xlnm.Print_Area" localSheetId="0">Data!$A$1:$AE$36</definedName>
  </definedNames>
  <calcPr calcId="145621"/>
</workbook>
</file>

<file path=xl/calcChain.xml><?xml version="1.0" encoding="utf-8"?>
<calcChain xmlns="http://schemas.openxmlformats.org/spreadsheetml/2006/main">
  <c r="AF35" i="1" l="1"/>
  <c r="AF34" i="1"/>
  <c r="AF33" i="1"/>
  <c r="AF32" i="1"/>
  <c r="AF31" i="1"/>
  <c r="AF30"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B29" i="1"/>
  <c r="AF26" i="1"/>
  <c r="AF25" i="1"/>
  <c r="AF24" i="1"/>
  <c r="AF23" i="1"/>
  <c r="AF22" i="1"/>
  <c r="AF21"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B20" i="1"/>
  <c r="AF7" i="1"/>
  <c r="AF29" i="1" l="1"/>
  <c r="AF20" i="1"/>
  <c r="AF16" i="1"/>
  <c r="AF6" i="1"/>
  <c r="AF8" i="1"/>
  <c r="AF5" i="1"/>
  <c r="AF12" i="1"/>
  <c r="B11" i="1"/>
  <c r="Q11" i="1"/>
  <c r="AD11" i="1"/>
  <c r="P11" i="1"/>
  <c r="O11" i="1"/>
  <c r="N11" i="1"/>
  <c r="M11" i="1"/>
  <c r="K11" i="1"/>
  <c r="AE11" i="1"/>
  <c r="AF15" i="1"/>
  <c r="AF17" i="1"/>
  <c r="I11" i="1"/>
  <c r="J11" i="1"/>
  <c r="AF13" i="1"/>
  <c r="AF14" i="1"/>
  <c r="C11" i="1"/>
  <c r="D11" i="1"/>
  <c r="E11" i="1"/>
  <c r="F11" i="1"/>
  <c r="G11" i="1"/>
  <c r="H11" i="1"/>
  <c r="L11" i="1"/>
  <c r="R11" i="1"/>
  <c r="S11" i="1"/>
  <c r="T11" i="1"/>
  <c r="U11" i="1"/>
  <c r="V11" i="1"/>
  <c r="W11" i="1"/>
  <c r="X11" i="1"/>
  <c r="Y11" i="1"/>
  <c r="Z11" i="1"/>
  <c r="AA11" i="1"/>
  <c r="AB11" i="1"/>
  <c r="AC11" i="1"/>
  <c r="AF11" i="1" l="1"/>
</calcChain>
</file>

<file path=xl/sharedStrings.xml><?xml version="1.0" encoding="utf-8"?>
<sst xmlns="http://schemas.openxmlformats.org/spreadsheetml/2006/main" count="82" uniqueCount="61">
  <si>
    <t>Personal and Professional Details</t>
  </si>
  <si>
    <t>Average</t>
  </si>
  <si>
    <t>Compatibility Report for 10 WP4.E - Portal Experimentation.xls</t>
  </si>
  <si>
    <t>Run on 24/07/2012 13:59</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</si>
  <si>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</si>
  <si>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</si>
  <si>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</si>
  <si>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</si>
  <si>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Some formatting on charts in this workbook is not supported in earlier versions of Excel and will not be displayed.</t>
  </si>
  <si>
    <t>Graphs'!A1</t>
  </si>
  <si>
    <t>Excel 97-2003</t>
  </si>
  <si>
    <t>interviewee 1</t>
  </si>
  <si>
    <t>interviewee 2</t>
  </si>
  <si>
    <t>interviewee 3</t>
  </si>
  <si>
    <t>interviewee 4</t>
  </si>
  <si>
    <t>interviewee 5</t>
  </si>
  <si>
    <t>interviewee 6</t>
  </si>
  <si>
    <t>interviewee 7</t>
  </si>
  <si>
    <t>interviewee 8</t>
  </si>
  <si>
    <t>interviewee 9</t>
  </si>
  <si>
    <t>interviewee 10</t>
  </si>
  <si>
    <t>interviewee 11</t>
  </si>
  <si>
    <t>interviewee 12</t>
  </si>
  <si>
    <t>interviewee 15</t>
  </si>
  <si>
    <t>interviewee 14</t>
  </si>
  <si>
    <t>interviewee 13</t>
  </si>
  <si>
    <t>interviewee 16</t>
  </si>
  <si>
    <t>interviewee 17</t>
  </si>
  <si>
    <t>interviewee 18</t>
  </si>
  <si>
    <t>interviewee 19</t>
  </si>
  <si>
    <t>interviewee 20</t>
  </si>
  <si>
    <t>interviewee 21</t>
  </si>
  <si>
    <t>interviewee 22</t>
  </si>
  <si>
    <t>interviewee 23</t>
  </si>
  <si>
    <t>interviewee 24</t>
  </si>
  <si>
    <t>interviewee 25</t>
  </si>
  <si>
    <t>interviewee 26</t>
  </si>
  <si>
    <t>interviewee 27</t>
  </si>
  <si>
    <t>interviewee 28</t>
  </si>
  <si>
    <t>interviewee 29</t>
  </si>
  <si>
    <t>interviewee 30</t>
  </si>
  <si>
    <t>Role</t>
  </si>
  <si>
    <t>x</t>
  </si>
  <si>
    <t>Other</t>
  </si>
  <si>
    <t>Name and Surname</t>
  </si>
  <si>
    <t>Country</t>
  </si>
  <si>
    <t>Comment</t>
  </si>
  <si>
    <t>Testimonials</t>
  </si>
  <si>
    <t>TA4.E - Tool for Questionnaires' Analysis</t>
  </si>
  <si>
    <t>Student's Assessment Toolkit</t>
  </si>
  <si>
    <t>Lecturer</t>
  </si>
  <si>
    <t>Student</t>
  </si>
  <si>
    <t>Policy maker</t>
  </si>
  <si>
    <t>Clarity and accessibility</t>
  </si>
  <si>
    <t>Effectiveness of the organisation</t>
  </si>
  <si>
    <t>Appropriateness of contents</t>
  </si>
  <si>
    <t>Usability</t>
  </si>
  <si>
    <t>Level of Innovation</t>
  </si>
  <si>
    <t>Transferability</t>
  </si>
  <si>
    <t>Online Math Library of Video Lessons and Teaching Materials</t>
  </si>
  <si>
    <t>Community of Practice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</si>
</sst>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2"/>
      <name val="Arial"/>
    </font>
    <font>
      <sz val="12"/>
      <name val="Arial"/>
      <family val="2"/>
    </font>
    <font>
      <b/>
      <sz val="16"/>
      <name val="Arial"/>
      <family val="2"/>
    </font>
    <font>
      <b/>
      <sz val="12"/>
      <name val="Arial"/>
      <family val="2"/>
    </font>
    <font>
      <u/>
      <sz val="9"/>
      <color indexed="12"/>
      <name val="Arial"/>
      <family val="2"/>
    </font>
    <font>
      <sz val="8"/>
      <name val="Arial"/>
      <family val="2"/>
    </font>
    <font>
      <sz val="12"/>
      <name val="Arial"/>
      <family val="2"/>
    </font>
    <font>
      <sz val="12"/>
      <color indexed="12"/>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98">
    <xf numFmtId="0" fontId="0" fillId="0" borderId="0" xfId="0"/>
    <xf numFmtId="1" fontId="6" fillId="0" borderId="1" xfId="0" applyNumberFormat="1" applyFont="1" applyFill="1" applyBorder="1" applyProtection="1">
      <protection locked="0"/>
    </xf>
    <xf numFmtId="1" fontId="6" fillId="0" borderId="2" xfId="0" applyNumberFormat="1" applyFont="1" applyFill="1" applyBorder="1" applyProtection="1">
      <protection locked="0"/>
    </xf>
    <xf numFmtId="1" fontId="6" fillId="0" borderId="3" xfId="0" applyNumberFormat="1" applyFont="1" applyFill="1" applyBorder="1" applyProtection="1">
      <protection locked="0"/>
    </xf>
    <xf numFmtId="1" fontId="6" fillId="0" borderId="4" xfId="0" applyNumberFormat="1" applyFont="1" applyFill="1" applyBorder="1" applyProtection="1">
      <protection locked="0"/>
    </xf>
    <xf numFmtId="1" fontId="6" fillId="0" borderId="5" xfId="0" applyNumberFormat="1" applyFont="1" applyFill="1" applyBorder="1" applyProtection="1">
      <protection locked="0"/>
    </xf>
    <xf numFmtId="0" fontId="2" fillId="0" borderId="0" xfId="0" applyNumberFormat="1" applyFont="1" applyFill="1" applyBorder="1" applyAlignment="1" applyProtection="1"/>
    <xf numFmtId="0" fontId="6" fillId="0" borderId="0" xfId="0" applyNumberFormat="1" applyFont="1" applyFill="1" applyAlignment="1" applyProtection="1"/>
    <xf numFmtId="0" fontId="7" fillId="0" borderId="0" xfId="0" applyNumberFormat="1" applyFont="1" applyFill="1" applyProtection="1"/>
    <xf numFmtId="0" fontId="3" fillId="0" borderId="6" xfId="0" applyNumberFormat="1" applyFont="1" applyFill="1" applyBorder="1" applyAlignment="1" applyProtection="1">
      <alignment wrapText="1"/>
    </xf>
    <xf numFmtId="0" fontId="6" fillId="0" borderId="0" xfId="0" applyNumberFormat="1" applyFont="1" applyFill="1" applyBorder="1" applyAlignment="1" applyProtection="1">
      <alignment textRotation="90" wrapText="1"/>
    </xf>
    <xf numFmtId="0" fontId="3" fillId="0" borderId="0" xfId="0" applyNumberFormat="1" applyFont="1" applyAlignment="1">
      <alignment vertical="top" wrapText="1"/>
    </xf>
    <xf numFmtId="0" fontId="0" fillId="0" borderId="0" xfId="0" applyNumberFormat="1" applyAlignment="1">
      <alignment vertical="top" wrapText="1"/>
    </xf>
    <xf numFmtId="0" fontId="0" fillId="0" borderId="7" xfId="0" applyNumberFormat="1" applyBorder="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8" xfId="0" applyNumberFormat="1" applyBorder="1" applyAlignment="1">
      <alignment horizontal="center" vertical="top" wrapText="1"/>
    </xf>
    <xf numFmtId="0" fontId="0" fillId="0" borderId="11" xfId="0" applyNumberFormat="1" applyBorder="1" applyAlignment="1">
      <alignment horizontal="center" vertical="top" wrapText="1"/>
    </xf>
    <xf numFmtId="0" fontId="0" fillId="0" borderId="10" xfId="0" applyNumberFormat="1" applyBorder="1" applyAlignment="1">
      <alignment horizontal="center" vertical="top" wrapText="1"/>
    </xf>
    <xf numFmtId="0" fontId="4" fillId="0" borderId="10" xfId="1" quotePrefix="1" applyNumberFormat="1" applyBorder="1" applyAlignment="1" applyProtection="1">
      <alignment horizontal="center" vertical="top" wrapText="1"/>
    </xf>
    <xf numFmtId="0" fontId="0" fillId="0" borderId="12" xfId="0" applyNumberFormat="1" applyBorder="1" applyAlignment="1">
      <alignment horizontal="center" vertical="top" wrapText="1"/>
    </xf>
    <xf numFmtId="1" fontId="6" fillId="0" borderId="0" xfId="0" applyNumberFormat="1" applyFont="1" applyFill="1" applyBorder="1" applyProtection="1">
      <protection locked="0"/>
    </xf>
    <xf numFmtId="1" fontId="6" fillId="2" borderId="4" xfId="0" applyNumberFormat="1" applyFont="1" applyFill="1" applyBorder="1" applyProtection="1"/>
    <xf numFmtId="1" fontId="6" fillId="2" borderId="5" xfId="0" applyNumberFormat="1" applyFont="1" applyFill="1" applyBorder="1" applyProtection="1"/>
    <xf numFmtId="0" fontId="6" fillId="0" borderId="13" xfId="0" applyNumberFormat="1" applyFont="1" applyFill="1" applyBorder="1" applyAlignment="1" applyProtection="1">
      <alignment wrapText="1"/>
    </xf>
    <xf numFmtId="1" fontId="6" fillId="0" borderId="13" xfId="0" applyNumberFormat="1" applyFont="1" applyFill="1" applyBorder="1" applyProtection="1">
      <protection locked="0"/>
    </xf>
    <xf numFmtId="0" fontId="6" fillId="0" borderId="14" xfId="0" applyNumberFormat="1" applyFont="1" applyFill="1" applyBorder="1" applyAlignment="1" applyProtection="1">
      <alignment wrapText="1"/>
    </xf>
    <xf numFmtId="0" fontId="6" fillId="0" borderId="15" xfId="0" applyNumberFormat="1" applyFont="1" applyFill="1" applyBorder="1" applyAlignment="1" applyProtection="1"/>
    <xf numFmtId="0" fontId="6" fillId="3" borderId="16" xfId="0" applyNumberFormat="1" applyFont="1" applyFill="1" applyBorder="1" applyAlignment="1" applyProtection="1">
      <alignment textRotation="90" wrapText="1"/>
    </xf>
    <xf numFmtId="0" fontId="6" fillId="3" borderId="17" xfId="0" applyNumberFormat="1" applyFont="1" applyFill="1" applyBorder="1" applyAlignment="1" applyProtection="1">
      <alignment textRotation="90" wrapText="1"/>
    </xf>
    <xf numFmtId="0" fontId="6" fillId="3" borderId="18" xfId="0" applyNumberFormat="1" applyFont="1" applyFill="1" applyBorder="1" applyAlignment="1" applyProtection="1">
      <alignment textRotation="90" wrapText="1"/>
    </xf>
    <xf numFmtId="164" fontId="6" fillId="4" borderId="6" xfId="0" applyNumberFormat="1" applyFont="1" applyFill="1" applyBorder="1" applyProtection="1">
      <protection locked="0"/>
    </xf>
    <xf numFmtId="0" fontId="3" fillId="2" borderId="20" xfId="0" applyNumberFormat="1" applyFont="1" applyFill="1" applyBorder="1" applyAlignment="1" applyProtection="1">
      <alignment wrapText="1"/>
    </xf>
    <xf numFmtId="0" fontId="6" fillId="2" borderId="21" xfId="0" applyNumberFormat="1" applyFont="1" applyFill="1" applyBorder="1" applyAlignment="1" applyProtection="1">
      <alignment textRotation="90" wrapText="1"/>
    </xf>
    <xf numFmtId="0" fontId="1" fillId="0" borderId="22" xfId="0" applyNumberFormat="1" applyFont="1" applyFill="1" applyBorder="1" applyAlignment="1" applyProtection="1">
      <protection locked="0"/>
    </xf>
    <xf numFmtId="0" fontId="6" fillId="5" borderId="23" xfId="0" applyNumberFormat="1" applyFont="1" applyFill="1" applyBorder="1" applyAlignment="1" applyProtection="1"/>
    <xf numFmtId="0" fontId="6" fillId="5" borderId="24" xfId="0" applyNumberFormat="1" applyFont="1" applyFill="1" applyBorder="1" applyAlignment="1" applyProtection="1"/>
    <xf numFmtId="0" fontId="6" fillId="5" borderId="25" xfId="0" applyNumberFormat="1" applyFont="1" applyFill="1" applyBorder="1" applyAlignment="1" applyProtection="1"/>
    <xf numFmtId="0" fontId="1" fillId="0" borderId="1" xfId="0" applyNumberFormat="1" applyFont="1" applyFill="1" applyBorder="1" applyAlignment="1" applyProtection="1">
      <protection locked="0"/>
    </xf>
    <xf numFmtId="0" fontId="1" fillId="6" borderId="26" xfId="0" applyNumberFormat="1" applyFont="1" applyFill="1" applyBorder="1" applyAlignment="1" applyProtection="1">
      <alignment wrapText="1"/>
    </xf>
    <xf numFmtId="0" fontId="1" fillId="6" borderId="27" xfId="0" applyNumberFormat="1" applyFont="1" applyFill="1" applyBorder="1" applyAlignment="1" applyProtection="1">
      <alignment wrapText="1"/>
    </xf>
    <xf numFmtId="0" fontId="1" fillId="6" borderId="28" xfId="0" applyNumberFormat="1" applyFont="1" applyFill="1" applyBorder="1" applyAlignment="1" applyProtection="1">
      <alignment wrapText="1"/>
    </xf>
    <xf numFmtId="0" fontId="1" fillId="0" borderId="29" xfId="0" applyNumberFormat="1" applyFont="1" applyFill="1" applyBorder="1" applyAlignment="1" applyProtection="1">
      <protection locked="0"/>
    </xf>
    <xf numFmtId="0" fontId="1" fillId="0" borderId="30" xfId="0" applyNumberFormat="1" applyFont="1" applyFill="1" applyBorder="1" applyAlignment="1" applyProtection="1">
      <protection locked="0"/>
    </xf>
    <xf numFmtId="0" fontId="1" fillId="0" borderId="31" xfId="0" applyNumberFormat="1" applyFont="1" applyFill="1" applyBorder="1" applyAlignment="1" applyProtection="1">
      <protection locked="0"/>
    </xf>
    <xf numFmtId="0" fontId="1" fillId="0" borderId="2" xfId="0" applyNumberFormat="1" applyFont="1" applyFill="1" applyBorder="1" applyAlignment="1" applyProtection="1">
      <protection locked="0"/>
    </xf>
    <xf numFmtId="0" fontId="1" fillId="0" borderId="3" xfId="0" applyNumberFormat="1" applyFont="1" applyFill="1" applyBorder="1" applyAlignment="1" applyProtection="1">
      <protection locked="0"/>
    </xf>
    <xf numFmtId="0" fontId="1" fillId="0" borderId="32" xfId="0" applyNumberFormat="1" applyFont="1" applyFill="1" applyBorder="1" applyAlignment="1" applyProtection="1">
      <protection locked="0"/>
    </xf>
    <xf numFmtId="0" fontId="1" fillId="0" borderId="19" xfId="0" applyNumberFormat="1" applyFont="1" applyFill="1" applyBorder="1" applyAlignment="1" applyProtection="1">
      <protection locked="0"/>
    </xf>
    <xf numFmtId="164" fontId="6" fillId="5" borderId="33" xfId="0" applyNumberFormat="1" applyFont="1" applyFill="1" applyBorder="1" applyProtection="1">
      <protection locked="0"/>
    </xf>
    <xf numFmtId="1" fontId="6" fillId="0" borderId="31" xfId="0" applyNumberFormat="1" applyFont="1" applyFill="1" applyBorder="1" applyProtection="1">
      <protection locked="0"/>
    </xf>
    <xf numFmtId="1" fontId="6" fillId="0" borderId="21" xfId="0" applyNumberFormat="1" applyFont="1" applyFill="1" applyBorder="1" applyProtection="1">
      <protection locked="0"/>
    </xf>
    <xf numFmtId="1" fontId="6" fillId="0" borderId="34" xfId="0" applyNumberFormat="1" applyFont="1" applyFill="1" applyBorder="1" applyProtection="1">
      <protection locked="0"/>
    </xf>
    <xf numFmtId="1" fontId="6" fillId="0" borderId="35" xfId="0" applyNumberFormat="1" applyFont="1" applyFill="1" applyBorder="1" applyProtection="1">
      <protection locked="0"/>
    </xf>
    <xf numFmtId="164" fontId="6" fillId="5" borderId="36" xfId="0" applyNumberFormat="1" applyFont="1" applyFill="1" applyBorder="1" applyProtection="1">
      <protection locked="0"/>
    </xf>
    <xf numFmtId="0" fontId="6" fillId="6" borderId="37" xfId="0" applyNumberFormat="1" applyFont="1" applyFill="1" applyBorder="1" applyAlignment="1" applyProtection="1">
      <alignment wrapText="1"/>
    </xf>
    <xf numFmtId="1" fontId="6" fillId="5" borderId="21" xfId="0" applyNumberFormat="1" applyFont="1" applyFill="1" applyBorder="1" applyProtection="1">
      <protection locked="0"/>
    </xf>
    <xf numFmtId="1" fontId="6" fillId="5" borderId="21" xfId="0" applyNumberFormat="1" applyFont="1" applyFill="1" applyBorder="1" applyProtection="1"/>
    <xf numFmtId="1" fontId="6" fillId="5" borderId="18" xfId="0" applyNumberFormat="1" applyFont="1" applyFill="1" applyBorder="1" applyAlignment="1" applyProtection="1"/>
    <xf numFmtId="0" fontId="6" fillId="6" borderId="38" xfId="0" applyNumberFormat="1" applyFont="1" applyFill="1" applyBorder="1" applyAlignment="1" applyProtection="1">
      <alignment wrapText="1"/>
    </xf>
    <xf numFmtId="0" fontId="6" fillId="6" borderId="39" xfId="0" applyNumberFormat="1" applyFont="1" applyFill="1" applyBorder="1" applyAlignment="1" applyProtection="1">
      <alignment wrapText="1"/>
    </xf>
    <xf numFmtId="0" fontId="6" fillId="6" borderId="40" xfId="0" applyNumberFormat="1" applyFont="1" applyFill="1" applyBorder="1" applyAlignment="1" applyProtection="1">
      <alignment wrapText="1"/>
    </xf>
    <xf numFmtId="1" fontId="6" fillId="0" borderId="29" xfId="0" applyNumberFormat="1" applyFont="1" applyFill="1" applyBorder="1" applyProtection="1">
      <protection locked="0"/>
    </xf>
    <xf numFmtId="1" fontId="6" fillId="0" borderId="22" xfId="0" applyNumberFormat="1" applyFont="1" applyFill="1" applyBorder="1" applyProtection="1">
      <protection locked="0"/>
    </xf>
    <xf numFmtId="1" fontId="6" fillId="0" borderId="30" xfId="0" applyNumberFormat="1" applyFont="1" applyFill="1" applyBorder="1" applyProtection="1">
      <protection locked="0"/>
    </xf>
    <xf numFmtId="1" fontId="6" fillId="0" borderId="41" xfId="0" applyNumberFormat="1" applyFont="1" applyFill="1" applyBorder="1" applyProtection="1">
      <protection locked="0"/>
    </xf>
    <xf numFmtId="1" fontId="6" fillId="0" borderId="20" xfId="0" applyNumberFormat="1" applyFont="1" applyFill="1" applyBorder="1" applyProtection="1">
      <protection locked="0"/>
    </xf>
    <xf numFmtId="0" fontId="1" fillId="0" borderId="6" xfId="0" applyNumberFormat="1" applyFont="1" applyFill="1" applyBorder="1" applyAlignment="1" applyProtection="1"/>
    <xf numFmtId="0" fontId="1" fillId="0" borderId="38" xfId="0" applyNumberFormat="1" applyFont="1" applyFill="1" applyBorder="1" applyAlignment="1" applyProtection="1">
      <alignment wrapText="1"/>
    </xf>
    <xf numFmtId="0" fontId="1" fillId="0" borderId="39" xfId="0" applyNumberFormat="1" applyFont="1" applyFill="1" applyBorder="1" applyAlignment="1" applyProtection="1">
      <alignment wrapText="1"/>
    </xf>
    <xf numFmtId="0" fontId="1" fillId="0" borderId="40" xfId="0" applyNumberFormat="1" applyFont="1" applyFill="1" applyBorder="1" applyAlignment="1" applyProtection="1">
      <alignment wrapText="1"/>
    </xf>
    <xf numFmtId="0" fontId="2" fillId="0" borderId="14" xfId="0" applyNumberFormat="1" applyFont="1" applyFill="1" applyBorder="1" applyAlignment="1" applyProtection="1">
      <alignment horizontal="center"/>
      <protection locked="0"/>
    </xf>
    <xf numFmtId="0" fontId="2" fillId="0" borderId="13" xfId="0" applyNumberFormat="1" applyFont="1" applyFill="1" applyBorder="1" applyAlignment="1" applyProtection="1">
      <alignment horizontal="center"/>
      <protection locked="0"/>
    </xf>
    <xf numFmtId="0" fontId="2" fillId="0" borderId="43" xfId="0" applyNumberFormat="1" applyFont="1" applyFill="1" applyBorder="1" applyAlignment="1" applyProtection="1">
      <alignment horizontal="center"/>
      <protection locked="0"/>
    </xf>
    <xf numFmtId="0" fontId="2" fillId="0" borderId="45" xfId="0" applyNumberFormat="1" applyFont="1" applyFill="1" applyBorder="1" applyAlignment="1" applyProtection="1">
      <alignment horizontal="center"/>
      <protection locked="0"/>
    </xf>
    <xf numFmtId="0" fontId="2" fillId="0" borderId="46" xfId="0" applyNumberFormat="1" applyFont="1" applyFill="1" applyBorder="1" applyAlignment="1" applyProtection="1">
      <alignment horizontal="center"/>
      <protection locked="0"/>
    </xf>
    <xf numFmtId="0" fontId="2" fillId="0" borderId="42" xfId="0" applyNumberFormat="1" applyFont="1" applyFill="1" applyBorder="1" applyAlignment="1" applyProtection="1">
      <alignment horizontal="center"/>
      <protection locked="0"/>
    </xf>
    <xf numFmtId="0" fontId="1" fillId="0" borderId="47" xfId="0" applyNumberFormat="1" applyFont="1" applyFill="1" applyBorder="1" applyAlignment="1" applyProtection="1">
      <alignment horizontal="left"/>
    </xf>
    <xf numFmtId="0" fontId="1" fillId="0" borderId="17" xfId="0" applyNumberFormat="1" applyFont="1" applyFill="1" applyBorder="1" applyAlignment="1" applyProtection="1">
      <alignment horizontal="left"/>
    </xf>
    <xf numFmtId="0" fontId="1" fillId="0" borderId="48" xfId="0" applyNumberFormat="1" applyFont="1" applyFill="1" applyBorder="1" applyAlignment="1" applyProtection="1">
      <alignment horizontal="left"/>
    </xf>
    <xf numFmtId="0" fontId="1" fillId="0" borderId="29" xfId="0" applyNumberFormat="1" applyFont="1" applyFill="1" applyBorder="1" applyAlignment="1" applyProtection="1">
      <alignment horizontal="left" wrapText="1"/>
    </xf>
    <xf numFmtId="0" fontId="1" fillId="0" borderId="22" xfId="0" applyNumberFormat="1" applyFont="1" applyFill="1" applyBorder="1" applyAlignment="1" applyProtection="1">
      <alignment horizontal="left" wrapText="1"/>
    </xf>
    <xf numFmtId="0" fontId="1" fillId="0" borderId="30" xfId="0" applyNumberFormat="1" applyFont="1" applyFill="1" applyBorder="1" applyAlignment="1" applyProtection="1">
      <alignment horizontal="left" wrapText="1"/>
    </xf>
    <xf numFmtId="0" fontId="1" fillId="0" borderId="32" xfId="0" applyNumberFormat="1" applyFont="1" applyFill="1" applyBorder="1" applyAlignment="1" applyProtection="1">
      <alignment horizontal="left" wrapText="1"/>
    </xf>
    <xf numFmtId="0" fontId="1" fillId="0" borderId="1" xfId="0" applyNumberFormat="1" applyFont="1" applyFill="1" applyBorder="1" applyAlignment="1" applyProtection="1">
      <alignment horizontal="left" wrapText="1"/>
    </xf>
    <xf numFmtId="0" fontId="1" fillId="0" borderId="19" xfId="0" applyNumberFormat="1" applyFont="1" applyFill="1" applyBorder="1" applyAlignment="1" applyProtection="1">
      <alignment horizontal="left" wrapText="1"/>
    </xf>
    <xf numFmtId="0" fontId="1" fillId="0" borderId="31" xfId="0" applyNumberFormat="1" applyFont="1" applyFill="1" applyBorder="1" applyAlignment="1" applyProtection="1">
      <alignment horizontal="left" wrapText="1"/>
    </xf>
    <xf numFmtId="0" fontId="1" fillId="0" borderId="2" xfId="0" applyNumberFormat="1" applyFont="1" applyFill="1" applyBorder="1" applyAlignment="1" applyProtection="1">
      <alignment horizontal="left" wrapText="1"/>
    </xf>
    <xf numFmtId="0" fontId="1" fillId="0" borderId="3" xfId="0" applyNumberFormat="1" applyFont="1" applyFill="1" applyBorder="1" applyAlignment="1" applyProtection="1">
      <alignment horizontal="left" wrapText="1"/>
    </xf>
    <xf numFmtId="0" fontId="1" fillId="6" borderId="49" xfId="0" applyNumberFormat="1" applyFont="1" applyFill="1" applyBorder="1" applyAlignment="1" applyProtection="1">
      <alignment wrapText="1"/>
    </xf>
    <xf numFmtId="0" fontId="1" fillId="0" borderId="37" xfId="0" applyNumberFormat="1" applyFont="1" applyFill="1" applyBorder="1" applyAlignment="1" applyProtection="1">
      <protection locked="0"/>
    </xf>
    <xf numFmtId="0" fontId="1" fillId="0" borderId="34" xfId="0" applyNumberFormat="1" applyFont="1" applyFill="1" applyBorder="1" applyAlignment="1" applyProtection="1">
      <protection locked="0"/>
    </xf>
    <xf numFmtId="0" fontId="1" fillId="0" borderId="50" xfId="0" applyNumberFormat="1" applyFont="1" applyFill="1" applyBorder="1" applyAlignment="1" applyProtection="1">
      <protection locked="0"/>
    </xf>
    <xf numFmtId="0" fontId="3" fillId="2" borderId="26" xfId="0" applyNumberFormat="1" applyFont="1" applyFill="1" applyBorder="1" applyAlignment="1" applyProtection="1">
      <alignment wrapText="1"/>
    </xf>
    <xf numFmtId="0" fontId="3" fillId="2" borderId="44" xfId="0" applyNumberFormat="1" applyFont="1" applyFill="1" applyBorder="1" applyAlignment="1" applyProtection="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0"/>
    </c:view3D>
    <c:floor>
      <c:thickness val="0"/>
    </c:floor>
    <c:sideWall>
      <c:thickness val="0"/>
    </c:sideWall>
    <c:backWall>
      <c:thickness val="0"/>
    </c:backWall>
    <c:plotArea>
      <c:layout>
        <c:manualLayout>
          <c:layoutTarget val="inner"/>
          <c:xMode val="edge"/>
          <c:yMode val="edge"/>
          <c:x val="0.21027972003218562"/>
          <c:y val="0.13830505521312048"/>
          <c:w val="0.48100455471485248"/>
          <c:h val="0.78101764656939499"/>
        </c:manualLayout>
      </c:layout>
      <c:pie3DChart>
        <c:varyColors val="1"/>
        <c:ser>
          <c:idx val="0"/>
          <c:order val="0"/>
          <c:tx>
            <c:strRef>
              <c:f>Data!$A$5:$A$8</c:f>
              <c:strCache>
                <c:ptCount val="1"/>
                <c:pt idx="0">
                  <c:v>Lecturer Student Policy maker Other</c:v>
                </c:pt>
              </c:strCache>
            </c:strRef>
          </c:tx>
          <c:dPt>
            <c:idx val="0"/>
            <c:bubble3D val="0"/>
            <c:spPr>
              <a:solidFill>
                <a:schemeClr val="tx2">
                  <a:lumMod val="40000"/>
                  <a:lumOff val="60000"/>
                </a:schemeClr>
              </a:solidFill>
            </c:spPr>
          </c:dPt>
          <c:dPt>
            <c:idx val="1"/>
            <c:bubble3D val="0"/>
          </c:dPt>
          <c:dPt>
            <c:idx val="2"/>
            <c:bubble3D val="0"/>
          </c:dPt>
          <c:dLbls>
            <c:dLbl>
              <c:idx val="0"/>
              <c:layout>
                <c:manualLayout>
                  <c:x val="-5.8857172160762319E-2"/>
                  <c:y val="-0.12314537051744613"/>
                </c:manualLayout>
              </c:layout>
              <c:dLblPos val="bestFit"/>
              <c:showLegendKey val="0"/>
              <c:showVal val="0"/>
              <c:showCatName val="1"/>
              <c:showSerName val="0"/>
              <c:showPercent val="1"/>
              <c:showBubbleSize val="0"/>
            </c:dLbl>
            <c:dLbl>
              <c:idx val="1"/>
              <c:layout>
                <c:manualLayout>
                  <c:x val="3.9832449895805651E-2"/>
                  <c:y val="-8.5066600104381773E-3"/>
                </c:manualLayout>
              </c:layout>
              <c:dLblPos val="bestFit"/>
              <c:showLegendKey val="0"/>
              <c:showVal val="0"/>
              <c:showCatName val="1"/>
              <c:showSerName val="0"/>
              <c:showPercent val="1"/>
              <c:showBubbleSize val="0"/>
            </c:dLbl>
            <c:dLbl>
              <c:idx val="2"/>
              <c:layout>
                <c:manualLayout>
                  <c:x val="3.217484137750944E-3"/>
                  <c:y val="6.8516795631093667E-3"/>
                </c:manualLayout>
              </c:layout>
              <c:dLblPos val="bestFit"/>
              <c:showLegendKey val="0"/>
              <c:showVal val="0"/>
              <c:showCatName val="1"/>
              <c:showSerName val="0"/>
              <c:showPercent val="1"/>
              <c:showBubbleSize val="0"/>
            </c:dLbl>
            <c:dLbl>
              <c:idx val="3"/>
              <c:layout>
                <c:manualLayout>
                  <c:x val="1.7214770888985237E-2"/>
                  <c:y val="-9.0265417111045562E-2"/>
                </c:manualLayout>
              </c:layout>
              <c:showLegendKey val="0"/>
              <c:showVal val="0"/>
              <c:showCatName val="1"/>
              <c:showSerName val="0"/>
              <c:showPercent val="1"/>
              <c:showBubbleSize val="0"/>
            </c:dLbl>
            <c:spPr>
              <a:noFill/>
              <a:ln w="25400">
                <a:noFill/>
              </a:ln>
            </c:spPr>
            <c:txPr>
              <a:bodyPr/>
              <a:lstStyle/>
              <a:p>
                <a:pPr>
                  <a:defRPr sz="1000" b="0" i="0" u="none" strike="noStrike" baseline="0">
                    <a:solidFill>
                      <a:srgbClr val="000000"/>
                    </a:solidFill>
                    <a:latin typeface="Calibri"/>
                    <a:ea typeface="Calibri"/>
                    <a:cs typeface="Calibri"/>
                  </a:defRPr>
                </a:pPr>
                <a:endParaRPr lang="it-IT"/>
              </a:p>
            </c:txPr>
            <c:showLegendKey val="0"/>
            <c:showVal val="0"/>
            <c:showCatName val="1"/>
            <c:showSerName val="0"/>
            <c:showPercent val="1"/>
            <c:showBubbleSize val="0"/>
            <c:showLeaderLines val="1"/>
          </c:dLbls>
          <c:cat>
            <c:strRef>
              <c:f>Data!$A$5:$A$8</c:f>
              <c:strCache>
                <c:ptCount val="4"/>
                <c:pt idx="0">
                  <c:v>Lecturer</c:v>
                </c:pt>
                <c:pt idx="1">
                  <c:v>Student</c:v>
                </c:pt>
                <c:pt idx="2">
                  <c:v>Policy maker</c:v>
                </c:pt>
                <c:pt idx="3">
                  <c:v>Other</c:v>
                </c:pt>
              </c:strCache>
            </c:strRef>
          </c:cat>
          <c:val>
            <c:numRef>
              <c:f>Data!$AF$5:$AF$8</c:f>
              <c:numCache>
                <c:formatCode>General</c:formatCode>
                <c:ptCount val="4"/>
                <c:pt idx="0">
                  <c:v>2</c:v>
                </c:pt>
                <c:pt idx="1">
                  <c:v>1</c:v>
                </c:pt>
                <c:pt idx="2">
                  <c:v>2</c:v>
                </c:pt>
                <c:pt idx="3">
                  <c:v>3</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7850081350843581"/>
          <c:y val="0.35368838261211583"/>
          <c:w val="0.1481607250248248"/>
          <c:h val="0.23116113367673424"/>
        </c:manualLayout>
      </c:layout>
      <c:overlay val="0"/>
      <c:txPr>
        <a:bodyPr/>
        <a:lstStyle/>
        <a:p>
          <a:pPr>
            <a:defRPr sz="710" b="0" i="0" u="none" strike="noStrike" baseline="0">
              <a:solidFill>
                <a:srgbClr val="000000"/>
              </a:solidFill>
              <a:latin typeface="Calibri"/>
              <a:ea typeface="Calibri"/>
              <a:cs typeface="Calibri"/>
            </a:defRPr>
          </a:pPr>
          <a:endParaRPr lang="it-I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357313870737145"/>
          <c:y val="0.17477726984142519"/>
          <c:w val="0.65134137233004008"/>
          <c:h val="0.73180756701477367"/>
        </c:manualLayout>
      </c:layout>
      <c:barChart>
        <c:barDir val="bar"/>
        <c:grouping val="clustered"/>
        <c:varyColors val="0"/>
        <c:ser>
          <c:idx val="0"/>
          <c:order val="0"/>
          <c:tx>
            <c:strRef>
              <c:f>Data!$A$11:$A$17</c:f>
              <c:strCache>
                <c:ptCount val="1"/>
                <c:pt idx="0">
                  <c:v>Average Clarity and accessibility Effectiveness of the organisation Appropriateness of contents Usability Level of Innovation Transferability</c:v>
                </c:pt>
              </c:strCache>
            </c:strRef>
          </c:tx>
          <c:invertIfNegative val="0"/>
          <c:dPt>
            <c:idx val="0"/>
            <c:invertIfNegative val="0"/>
            <c:bubble3D val="0"/>
            <c:spPr>
              <a:solidFill>
                <a:srgbClr val="FFC000"/>
              </a:solidFill>
            </c:spPr>
          </c:dPt>
          <c:dLbls>
            <c:txPr>
              <a:bodyPr/>
              <a:lstStyle/>
              <a:p>
                <a:pPr>
                  <a:defRPr sz="1000" b="0" i="0" u="none" strike="noStrike" baseline="0">
                    <a:solidFill>
                      <a:srgbClr val="000000"/>
                    </a:solidFill>
                    <a:latin typeface="Calibri"/>
                    <a:ea typeface="Calibri"/>
                    <a:cs typeface="Calibri"/>
                  </a:defRPr>
                </a:pPr>
                <a:endParaRPr lang="it-IT"/>
              </a:p>
            </c:txPr>
            <c:showLegendKey val="0"/>
            <c:showVal val="1"/>
            <c:showCatName val="0"/>
            <c:showSerName val="0"/>
            <c:showPercent val="0"/>
            <c:showBubbleSize val="0"/>
            <c:showLeaderLines val="0"/>
          </c:dLbls>
          <c:cat>
            <c:strRef>
              <c:f>Data!$A$11:$A$17</c:f>
              <c:strCache>
                <c:ptCount val="7"/>
                <c:pt idx="0">
                  <c:v>Average</c:v>
                </c:pt>
                <c:pt idx="1">
                  <c:v>Clarity and accessibility</c:v>
                </c:pt>
                <c:pt idx="2">
                  <c:v>Effectiveness of the organisation</c:v>
                </c:pt>
                <c:pt idx="3">
                  <c:v>Appropriateness of contents</c:v>
                </c:pt>
                <c:pt idx="4">
                  <c:v>Usability</c:v>
                </c:pt>
                <c:pt idx="5">
                  <c:v>Level of Innovation</c:v>
                </c:pt>
                <c:pt idx="6">
                  <c:v>Transferability</c:v>
                </c:pt>
              </c:strCache>
            </c:strRef>
          </c:cat>
          <c:val>
            <c:numRef>
              <c:f>Data!$AF$11:$AF$17</c:f>
              <c:numCache>
                <c:formatCode>0.0</c:formatCode>
                <c:ptCount val="7"/>
                <c:pt idx="0">
                  <c:v>8</c:v>
                </c:pt>
                <c:pt idx="1">
                  <c:v>8</c:v>
                </c:pt>
                <c:pt idx="2">
                  <c:v>7.5</c:v>
                </c:pt>
                <c:pt idx="3">
                  <c:v>6</c:v>
                </c:pt>
                <c:pt idx="4">
                  <c:v>9.5</c:v>
                </c:pt>
                <c:pt idx="5">
                  <c:v>8</c:v>
                </c:pt>
                <c:pt idx="6">
                  <c:v>9</c:v>
                </c:pt>
              </c:numCache>
            </c:numRef>
          </c:val>
        </c:ser>
        <c:dLbls>
          <c:showLegendKey val="0"/>
          <c:showVal val="0"/>
          <c:showCatName val="0"/>
          <c:showSerName val="0"/>
          <c:showPercent val="0"/>
          <c:showBubbleSize val="0"/>
        </c:dLbls>
        <c:gapWidth val="150"/>
        <c:axId val="201487872"/>
        <c:axId val="200084288"/>
      </c:barChart>
      <c:catAx>
        <c:axId val="201487872"/>
        <c:scaling>
          <c:orientation val="minMax"/>
        </c:scaling>
        <c:delete val="0"/>
        <c:axPos val="l"/>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it-IT"/>
          </a:p>
        </c:txPr>
        <c:crossAx val="200084288"/>
        <c:crosses val="autoZero"/>
        <c:auto val="1"/>
        <c:lblAlgn val="ctr"/>
        <c:lblOffset val="100"/>
        <c:noMultiLvlLbl val="0"/>
      </c:catAx>
      <c:valAx>
        <c:axId val="200084288"/>
        <c:scaling>
          <c:orientation val="minMax"/>
          <c:max val="10"/>
          <c:min val="0"/>
        </c:scaling>
        <c:delete val="0"/>
        <c:axPos val="b"/>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it-IT"/>
          </a:p>
        </c:txPr>
        <c:crossAx val="201487872"/>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357313870737145"/>
          <c:y val="0.17477726984142519"/>
          <c:w val="0.65134137233004008"/>
          <c:h val="0.73180756701477367"/>
        </c:manualLayout>
      </c:layout>
      <c:barChart>
        <c:barDir val="bar"/>
        <c:grouping val="clustered"/>
        <c:varyColors val="0"/>
        <c:ser>
          <c:idx val="0"/>
          <c:order val="0"/>
          <c:invertIfNegative val="0"/>
          <c:dPt>
            <c:idx val="0"/>
            <c:invertIfNegative val="0"/>
            <c:bubble3D val="0"/>
            <c:spPr>
              <a:solidFill>
                <a:srgbClr val="FFC000"/>
              </a:solidFill>
            </c:spPr>
          </c:dPt>
          <c:dLbls>
            <c:txPr>
              <a:bodyPr/>
              <a:lstStyle/>
              <a:p>
                <a:pPr>
                  <a:defRPr sz="1000" b="0" i="0" u="none" strike="noStrike" baseline="0">
                    <a:solidFill>
                      <a:srgbClr val="000000"/>
                    </a:solidFill>
                    <a:latin typeface="Calibri"/>
                    <a:ea typeface="Calibri"/>
                    <a:cs typeface="Calibri"/>
                  </a:defRPr>
                </a:pPr>
                <a:endParaRPr lang="it-IT"/>
              </a:p>
            </c:txPr>
            <c:showLegendKey val="0"/>
            <c:showVal val="1"/>
            <c:showCatName val="0"/>
            <c:showSerName val="0"/>
            <c:showPercent val="0"/>
            <c:showBubbleSize val="0"/>
            <c:showLeaderLines val="0"/>
          </c:dLbls>
          <c:cat>
            <c:strRef>
              <c:f>Data!$A$20:$A$26</c:f>
              <c:strCache>
                <c:ptCount val="7"/>
                <c:pt idx="0">
                  <c:v>Average</c:v>
                </c:pt>
                <c:pt idx="1">
                  <c:v>Clarity and accessibility</c:v>
                </c:pt>
                <c:pt idx="2">
                  <c:v>Effectiveness of the organisation</c:v>
                </c:pt>
                <c:pt idx="3">
                  <c:v>Appropriateness of contents</c:v>
                </c:pt>
                <c:pt idx="4">
                  <c:v>Usability</c:v>
                </c:pt>
                <c:pt idx="5">
                  <c:v>Level of Innovation</c:v>
                </c:pt>
                <c:pt idx="6">
                  <c:v>Transferability</c:v>
                </c:pt>
              </c:strCache>
            </c:strRef>
          </c:cat>
          <c:val>
            <c:numRef>
              <c:f>Data!$AF$20:$AF$26</c:f>
              <c:numCache>
                <c:formatCode>0.0</c:formatCode>
                <c:ptCount val="7"/>
                <c:pt idx="0">
                  <c:v>7.75</c:v>
                </c:pt>
                <c:pt idx="1">
                  <c:v>9</c:v>
                </c:pt>
                <c:pt idx="2">
                  <c:v>7.5</c:v>
                </c:pt>
                <c:pt idx="3">
                  <c:v>6</c:v>
                </c:pt>
                <c:pt idx="4">
                  <c:v>9.5</c:v>
                </c:pt>
                <c:pt idx="5">
                  <c:v>8</c:v>
                </c:pt>
                <c:pt idx="6">
                  <c:v>6.5</c:v>
                </c:pt>
              </c:numCache>
            </c:numRef>
          </c:val>
        </c:ser>
        <c:dLbls>
          <c:showLegendKey val="0"/>
          <c:showVal val="0"/>
          <c:showCatName val="0"/>
          <c:showSerName val="0"/>
          <c:showPercent val="0"/>
          <c:showBubbleSize val="0"/>
        </c:dLbls>
        <c:gapWidth val="150"/>
        <c:axId val="177807360"/>
        <c:axId val="170002112"/>
      </c:barChart>
      <c:catAx>
        <c:axId val="177807360"/>
        <c:scaling>
          <c:orientation val="minMax"/>
        </c:scaling>
        <c:delete val="0"/>
        <c:axPos val="l"/>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it-IT"/>
          </a:p>
        </c:txPr>
        <c:crossAx val="170002112"/>
        <c:crosses val="autoZero"/>
        <c:auto val="1"/>
        <c:lblAlgn val="ctr"/>
        <c:lblOffset val="100"/>
        <c:noMultiLvlLbl val="0"/>
      </c:catAx>
      <c:valAx>
        <c:axId val="170002112"/>
        <c:scaling>
          <c:orientation val="minMax"/>
          <c:max val="10"/>
          <c:min val="0"/>
        </c:scaling>
        <c:delete val="0"/>
        <c:axPos val="b"/>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it-IT"/>
          </a:p>
        </c:txPr>
        <c:crossAx val="177807360"/>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357313870737145"/>
          <c:y val="0.17477726984142519"/>
          <c:w val="0.65134137233004008"/>
          <c:h val="0.73180756701477367"/>
        </c:manualLayout>
      </c:layout>
      <c:barChart>
        <c:barDir val="bar"/>
        <c:grouping val="clustered"/>
        <c:varyColors val="0"/>
        <c:ser>
          <c:idx val="0"/>
          <c:order val="0"/>
          <c:invertIfNegative val="0"/>
          <c:dPt>
            <c:idx val="0"/>
            <c:invertIfNegative val="0"/>
            <c:bubble3D val="0"/>
            <c:spPr>
              <a:solidFill>
                <a:srgbClr val="FFC000"/>
              </a:solidFill>
            </c:spPr>
          </c:dPt>
          <c:dLbls>
            <c:txPr>
              <a:bodyPr/>
              <a:lstStyle/>
              <a:p>
                <a:pPr>
                  <a:defRPr sz="1000" b="0" i="0" u="none" strike="noStrike" baseline="0">
                    <a:solidFill>
                      <a:srgbClr val="000000"/>
                    </a:solidFill>
                    <a:latin typeface="Calibri"/>
                    <a:ea typeface="Calibri"/>
                    <a:cs typeface="Calibri"/>
                  </a:defRPr>
                </a:pPr>
                <a:endParaRPr lang="it-IT"/>
              </a:p>
            </c:txPr>
            <c:showLegendKey val="0"/>
            <c:showVal val="1"/>
            <c:showCatName val="0"/>
            <c:showSerName val="0"/>
            <c:showPercent val="0"/>
            <c:showBubbleSize val="0"/>
            <c:showLeaderLines val="0"/>
          </c:dLbls>
          <c:cat>
            <c:strRef>
              <c:f>Data!$A$29:$A$35</c:f>
              <c:strCache>
                <c:ptCount val="7"/>
                <c:pt idx="0">
                  <c:v>Average</c:v>
                </c:pt>
                <c:pt idx="1">
                  <c:v>Clarity and accessibility</c:v>
                </c:pt>
                <c:pt idx="2">
                  <c:v>Effectiveness of the organisation</c:v>
                </c:pt>
                <c:pt idx="3">
                  <c:v>Appropriateness of contents</c:v>
                </c:pt>
                <c:pt idx="4">
                  <c:v>Usability</c:v>
                </c:pt>
                <c:pt idx="5">
                  <c:v>Level of Innovation</c:v>
                </c:pt>
                <c:pt idx="6">
                  <c:v>Transferability</c:v>
                </c:pt>
              </c:strCache>
            </c:strRef>
          </c:cat>
          <c:val>
            <c:numRef>
              <c:f>Data!$AF$29:$AF$35</c:f>
              <c:numCache>
                <c:formatCode>0.0</c:formatCode>
                <c:ptCount val="7"/>
                <c:pt idx="0">
                  <c:v>8</c:v>
                </c:pt>
                <c:pt idx="1">
                  <c:v>8</c:v>
                </c:pt>
                <c:pt idx="2">
                  <c:v>7.5</c:v>
                </c:pt>
                <c:pt idx="3">
                  <c:v>6</c:v>
                </c:pt>
                <c:pt idx="4">
                  <c:v>9.5</c:v>
                </c:pt>
                <c:pt idx="5">
                  <c:v>8</c:v>
                </c:pt>
                <c:pt idx="6">
                  <c:v>9</c:v>
                </c:pt>
              </c:numCache>
            </c:numRef>
          </c:val>
        </c:ser>
        <c:dLbls>
          <c:showLegendKey val="0"/>
          <c:showVal val="0"/>
          <c:showCatName val="0"/>
          <c:showSerName val="0"/>
          <c:showPercent val="0"/>
          <c:showBubbleSize val="0"/>
        </c:dLbls>
        <c:gapWidth val="150"/>
        <c:axId val="156444672"/>
        <c:axId val="200128128"/>
      </c:barChart>
      <c:catAx>
        <c:axId val="156444672"/>
        <c:scaling>
          <c:orientation val="minMax"/>
        </c:scaling>
        <c:delete val="0"/>
        <c:axPos val="l"/>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it-IT"/>
          </a:p>
        </c:txPr>
        <c:crossAx val="200128128"/>
        <c:crosses val="autoZero"/>
        <c:auto val="1"/>
        <c:lblAlgn val="ctr"/>
        <c:lblOffset val="100"/>
        <c:noMultiLvlLbl val="0"/>
      </c:catAx>
      <c:valAx>
        <c:axId val="200128128"/>
        <c:scaling>
          <c:orientation val="minMax"/>
          <c:max val="10"/>
          <c:min val="0"/>
        </c:scaling>
        <c:delete val="0"/>
        <c:axPos val="b"/>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it-IT"/>
          </a:p>
        </c:txPr>
        <c:crossAx val="156444672"/>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xdr:colOff>
      <xdr:row>1</xdr:row>
      <xdr:rowOff>85725</xdr:rowOff>
    </xdr:from>
    <xdr:to>
      <xdr:col>9</xdr:col>
      <xdr:colOff>38100</xdr:colOff>
      <xdr:row>18</xdr:row>
      <xdr:rowOff>152400</xdr:rowOff>
    </xdr:to>
    <xdr:graphicFrame macro="">
      <xdr:nvGraphicFramePr>
        <xdr:cNvPr id="247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677956</xdr:colOff>
      <xdr:row>1</xdr:row>
      <xdr:rowOff>118222</xdr:rowOff>
    </xdr:from>
    <xdr:to>
      <xdr:col>18</xdr:col>
      <xdr:colOff>306481</xdr:colOff>
      <xdr:row>18</xdr:row>
      <xdr:rowOff>156322</xdr:rowOff>
    </xdr:to>
    <xdr:graphicFrame macro="">
      <xdr:nvGraphicFramePr>
        <xdr:cNvPr id="247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571500</xdr:colOff>
      <xdr:row>22</xdr:row>
      <xdr:rowOff>67235</xdr:rowOff>
    </xdr:from>
    <xdr:to>
      <xdr:col>10</xdr:col>
      <xdr:colOff>200025</xdr:colOff>
      <xdr:row>39</xdr:row>
      <xdr:rowOff>105335</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683559</xdr:colOff>
      <xdr:row>22</xdr:row>
      <xdr:rowOff>56029</xdr:rowOff>
    </xdr:from>
    <xdr:to>
      <xdr:col>19</xdr:col>
      <xdr:colOff>312084</xdr:colOff>
      <xdr:row>39</xdr:row>
      <xdr:rowOff>94129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0.37885</cdr:x>
      <cdr:y>0.02034</cdr:y>
    </cdr:from>
    <cdr:to>
      <cdr:x>0.54921</cdr:x>
      <cdr:y>0.10871</cdr:y>
    </cdr:to>
    <cdr:sp macro="" textlink="">
      <cdr:nvSpPr>
        <cdr:cNvPr id="2" name="TextBox 1"/>
        <cdr:cNvSpPr txBox="1"/>
      </cdr:nvSpPr>
      <cdr:spPr>
        <a:xfrm xmlns:a="http://schemas.openxmlformats.org/drawingml/2006/main">
          <a:off x="2028266" y="67236"/>
          <a:ext cx="914400" cy="29135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it-IT" sz="1800" b="1"/>
            <a:t>Role</a:t>
          </a:r>
        </a:p>
      </cdr:txBody>
    </cdr:sp>
  </cdr:relSizeAnchor>
</c:userShapes>
</file>

<file path=xl/drawings/drawing3.xml><?xml version="1.0" encoding="utf-8"?>
<c:userShapes xmlns:c="http://schemas.openxmlformats.org/drawingml/2006/chart">
  <cdr:relSizeAnchor xmlns:cdr="http://schemas.openxmlformats.org/drawingml/2006/chartDrawing">
    <cdr:from>
      <cdr:x>0.28669</cdr:x>
      <cdr:y>0.05802</cdr:y>
    </cdr:from>
    <cdr:to>
      <cdr:x>0.63656</cdr:x>
      <cdr:y>0.16912</cdr:y>
    </cdr:to>
    <cdr:sp macro="" textlink="">
      <cdr:nvSpPr>
        <cdr:cNvPr id="2" name="TextBox 1"/>
        <cdr:cNvSpPr txBox="1"/>
      </cdr:nvSpPr>
      <cdr:spPr>
        <a:xfrm xmlns:a="http://schemas.openxmlformats.org/drawingml/2006/main">
          <a:off x="1859622" y="190107"/>
          <a:ext cx="2269440" cy="3640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it-IT" sz="1800" b="1"/>
            <a:t>Student's Assessment Toolkit</a:t>
          </a:r>
        </a:p>
      </cdr:txBody>
    </cdr:sp>
  </cdr:relSizeAnchor>
</c:userShapes>
</file>

<file path=xl/drawings/drawing4.xml><?xml version="1.0" encoding="utf-8"?>
<c:userShapes xmlns:c="http://schemas.openxmlformats.org/drawingml/2006/chart">
  <cdr:relSizeAnchor xmlns:cdr="http://schemas.openxmlformats.org/drawingml/2006/chartDrawing">
    <cdr:from>
      <cdr:x>0.32642</cdr:x>
      <cdr:y>0.05802</cdr:y>
    </cdr:from>
    <cdr:to>
      <cdr:x>0.67629</cdr:x>
      <cdr:y>0.16912</cdr:y>
    </cdr:to>
    <cdr:sp macro="" textlink="">
      <cdr:nvSpPr>
        <cdr:cNvPr id="2" name="TextBox 1"/>
        <cdr:cNvSpPr txBox="1"/>
      </cdr:nvSpPr>
      <cdr:spPr>
        <a:xfrm xmlns:a="http://schemas.openxmlformats.org/drawingml/2006/main">
          <a:off x="2117357" y="190108"/>
          <a:ext cx="2269440" cy="3640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it-IT" sz="1800" b="1"/>
            <a:t>Online Math Library of Video Lessons and Teaching Materials</a:t>
          </a:r>
        </a:p>
      </cdr:txBody>
    </cdr:sp>
  </cdr:relSizeAnchor>
</c:userShapes>
</file>

<file path=xl/drawings/drawing5.xml><?xml version="1.0" encoding="utf-8"?>
<c:userShapes xmlns:c="http://schemas.openxmlformats.org/drawingml/2006/chart">
  <cdr:relSizeAnchor xmlns:cdr="http://schemas.openxmlformats.org/drawingml/2006/chartDrawing">
    <cdr:from>
      <cdr:x>0.32642</cdr:x>
      <cdr:y>0.05802</cdr:y>
    </cdr:from>
    <cdr:to>
      <cdr:x>0.67629</cdr:x>
      <cdr:y>0.16912</cdr:y>
    </cdr:to>
    <cdr:sp macro="" textlink="">
      <cdr:nvSpPr>
        <cdr:cNvPr id="2" name="TextBox 1"/>
        <cdr:cNvSpPr txBox="1"/>
      </cdr:nvSpPr>
      <cdr:spPr>
        <a:xfrm xmlns:a="http://schemas.openxmlformats.org/drawingml/2006/main">
          <a:off x="2117357" y="190108"/>
          <a:ext cx="2269440" cy="3640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it-IT" sz="1800" b="1"/>
            <a:t>Community of Practice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2"/>
  <sheetViews>
    <sheetView tabSelected="1" showOutlineSymbols="0" zoomScale="85" zoomScaleNormal="85" workbookViewId="0">
      <selection activeCell="A28" sqref="A28"/>
    </sheetView>
  </sheetViews>
  <sheetFormatPr defaultColWidth="9.6640625" defaultRowHeight="15" x14ac:dyDescent="0.2"/>
  <cols>
    <col min="1" max="1" width="30.6640625" style="7" customWidth="1"/>
    <col min="2" max="2" width="3" style="7" customWidth="1"/>
    <col min="3" max="3" width="2.88671875" style="7" bestFit="1" customWidth="1"/>
    <col min="4" max="4" width="3.109375" style="7" bestFit="1" customWidth="1"/>
    <col min="5" max="6" width="2.88671875" style="7" bestFit="1" customWidth="1"/>
    <col min="7" max="7" width="3.109375" style="7" bestFit="1" customWidth="1"/>
    <col min="8" max="15" width="2.88671875" style="7" bestFit="1" customWidth="1"/>
    <col min="16" max="16" width="2.88671875" style="7" customWidth="1"/>
    <col min="17" max="17" width="3.109375" style="7" bestFit="1" customWidth="1"/>
    <col min="18" max="20" width="2.88671875" style="7" bestFit="1" customWidth="1"/>
    <col min="21" max="21" width="3" style="7" bestFit="1" customWidth="1"/>
    <col min="22" max="22" width="3.109375" style="7" bestFit="1" customWidth="1"/>
    <col min="23" max="26" width="2.88671875" style="7" bestFit="1" customWidth="1"/>
    <col min="27" max="27" width="3.109375" style="7" bestFit="1" customWidth="1"/>
    <col min="28" max="28" width="3" style="7" bestFit="1" customWidth="1"/>
    <col min="29" max="30" width="2.88671875" style="7" bestFit="1" customWidth="1"/>
    <col min="31" max="31" width="3.33203125" style="7" customWidth="1"/>
    <col min="32" max="32" width="5.109375" style="7" customWidth="1"/>
    <col min="33" max="16384" width="9.6640625" style="7"/>
  </cols>
  <sheetData>
    <row r="1" spans="1:32" ht="23.25" customHeight="1" thickBot="1" x14ac:dyDescent="0.35">
      <c r="A1" s="74" t="s">
        <v>48</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6"/>
      <c r="AF1" s="6"/>
    </row>
    <row r="2" spans="1:32" ht="23.25" customHeight="1" thickBot="1" x14ac:dyDescent="0.25">
      <c r="B2" s="8"/>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2" ht="84.75" customHeight="1" thickBot="1" x14ac:dyDescent="0.3">
      <c r="A3" s="9" t="s">
        <v>0</v>
      </c>
      <c r="B3" s="31" t="s">
        <v>11</v>
      </c>
      <c r="C3" s="32" t="s">
        <v>12</v>
      </c>
      <c r="D3" s="32" t="s">
        <v>13</v>
      </c>
      <c r="E3" s="32" t="s">
        <v>14</v>
      </c>
      <c r="F3" s="32" t="s">
        <v>15</v>
      </c>
      <c r="G3" s="32" t="s">
        <v>16</v>
      </c>
      <c r="H3" s="32" t="s">
        <v>17</v>
      </c>
      <c r="I3" s="32" t="s">
        <v>18</v>
      </c>
      <c r="J3" s="32" t="s">
        <v>19</v>
      </c>
      <c r="K3" s="32" t="s">
        <v>20</v>
      </c>
      <c r="L3" s="32" t="s">
        <v>21</v>
      </c>
      <c r="M3" s="32" t="s">
        <v>22</v>
      </c>
      <c r="N3" s="32" t="s">
        <v>25</v>
      </c>
      <c r="O3" s="32" t="s">
        <v>24</v>
      </c>
      <c r="P3" s="32" t="s">
        <v>23</v>
      </c>
      <c r="Q3" s="32" t="s">
        <v>26</v>
      </c>
      <c r="R3" s="32" t="s">
        <v>27</v>
      </c>
      <c r="S3" s="32" t="s">
        <v>28</v>
      </c>
      <c r="T3" s="32" t="s">
        <v>29</v>
      </c>
      <c r="U3" s="32" t="s">
        <v>30</v>
      </c>
      <c r="V3" s="32" t="s">
        <v>31</v>
      </c>
      <c r="W3" s="32" t="s">
        <v>32</v>
      </c>
      <c r="X3" s="32" t="s">
        <v>33</v>
      </c>
      <c r="Y3" s="32" t="s">
        <v>34</v>
      </c>
      <c r="Z3" s="32" t="s">
        <v>35</v>
      </c>
      <c r="AA3" s="32" t="s">
        <v>36</v>
      </c>
      <c r="AB3" s="32" t="s">
        <v>37</v>
      </c>
      <c r="AC3" s="32" t="s">
        <v>38</v>
      </c>
      <c r="AD3" s="32" t="s">
        <v>39</v>
      </c>
      <c r="AE3" s="33" t="s">
        <v>40</v>
      </c>
      <c r="AF3" s="10"/>
    </row>
    <row r="4" spans="1:32" ht="15" customHeight="1" thickBot="1" x14ac:dyDescent="0.3">
      <c r="A4" s="35" t="s">
        <v>41</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0"/>
    </row>
    <row r="5" spans="1:32" ht="15" customHeight="1" x14ac:dyDescent="0.2">
      <c r="A5" s="42" t="s">
        <v>50</v>
      </c>
      <c r="B5" s="45" t="s">
        <v>42</v>
      </c>
      <c r="C5" s="37" t="s">
        <v>42</v>
      </c>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46"/>
      <c r="AF5" s="38">
        <f>COUNTIF(B5:AE5,"x")</f>
        <v>2</v>
      </c>
    </row>
    <row r="6" spans="1:32" ht="15" customHeight="1" x14ac:dyDescent="0.2">
      <c r="A6" s="43" t="s">
        <v>51</v>
      </c>
      <c r="B6" s="50"/>
      <c r="C6" s="41"/>
      <c r="D6" s="41" t="s">
        <v>42</v>
      </c>
      <c r="E6" s="41"/>
      <c r="F6" s="41"/>
      <c r="G6" s="41"/>
      <c r="H6" s="41"/>
      <c r="I6" s="41"/>
      <c r="J6" s="41"/>
      <c r="K6" s="41"/>
      <c r="L6" s="41"/>
      <c r="M6" s="41"/>
      <c r="N6" s="41"/>
      <c r="O6" s="41"/>
      <c r="P6" s="41"/>
      <c r="Q6" s="41"/>
      <c r="R6" s="41"/>
      <c r="S6" s="41"/>
      <c r="T6" s="41"/>
      <c r="U6" s="41"/>
      <c r="V6" s="41"/>
      <c r="W6" s="41"/>
      <c r="X6" s="41"/>
      <c r="Y6" s="41"/>
      <c r="Z6" s="41"/>
      <c r="AA6" s="41"/>
      <c r="AB6" s="41"/>
      <c r="AC6" s="41"/>
      <c r="AD6" s="41"/>
      <c r="AE6" s="51"/>
      <c r="AF6" s="39">
        <f>COUNTIF(B6:AE6,"x")</f>
        <v>1</v>
      </c>
    </row>
    <row r="7" spans="1:32" ht="15" customHeight="1" x14ac:dyDescent="0.2">
      <c r="A7" s="92" t="s">
        <v>52</v>
      </c>
      <c r="B7" s="93"/>
      <c r="C7" s="94"/>
      <c r="D7" s="94"/>
      <c r="E7" s="94"/>
      <c r="F7" s="94"/>
      <c r="G7" s="94"/>
      <c r="H7" s="94" t="s">
        <v>42</v>
      </c>
      <c r="I7" s="94" t="s">
        <v>42</v>
      </c>
      <c r="J7" s="94"/>
      <c r="K7" s="94"/>
      <c r="L7" s="94"/>
      <c r="M7" s="94"/>
      <c r="N7" s="94"/>
      <c r="O7" s="94"/>
      <c r="P7" s="94"/>
      <c r="Q7" s="94"/>
      <c r="R7" s="94"/>
      <c r="S7" s="94"/>
      <c r="T7" s="94"/>
      <c r="U7" s="94"/>
      <c r="V7" s="94"/>
      <c r="W7" s="94"/>
      <c r="X7" s="94"/>
      <c r="Y7" s="94"/>
      <c r="Z7" s="94"/>
      <c r="AA7" s="94"/>
      <c r="AB7" s="94"/>
      <c r="AC7" s="94"/>
      <c r="AD7" s="94"/>
      <c r="AE7" s="95"/>
      <c r="AF7" s="39">
        <f>COUNTIF(B7:AE7,"x")</f>
        <v>2</v>
      </c>
    </row>
    <row r="8" spans="1:32" ht="15" customHeight="1" thickBot="1" x14ac:dyDescent="0.25">
      <c r="A8" s="44" t="s">
        <v>43</v>
      </c>
      <c r="B8" s="47"/>
      <c r="C8" s="48"/>
      <c r="D8" s="48"/>
      <c r="E8" s="48" t="s">
        <v>42</v>
      </c>
      <c r="F8" s="48" t="s">
        <v>42</v>
      </c>
      <c r="G8" s="48" t="s">
        <v>42</v>
      </c>
      <c r="H8" s="48"/>
      <c r="I8" s="48"/>
      <c r="J8" s="48"/>
      <c r="K8" s="48"/>
      <c r="L8" s="48"/>
      <c r="M8" s="48"/>
      <c r="N8" s="48"/>
      <c r="O8" s="48"/>
      <c r="P8" s="48"/>
      <c r="Q8" s="48"/>
      <c r="R8" s="48"/>
      <c r="S8" s="48"/>
      <c r="T8" s="48"/>
      <c r="U8" s="48"/>
      <c r="V8" s="48"/>
      <c r="W8" s="48"/>
      <c r="X8" s="48"/>
      <c r="Y8" s="48"/>
      <c r="Z8" s="48"/>
      <c r="AA8" s="48"/>
      <c r="AB8" s="48"/>
      <c r="AC8" s="48"/>
      <c r="AD8" s="48"/>
      <c r="AE8" s="49"/>
      <c r="AF8" s="40">
        <f>COUNTIF(B8:AE8,"x")</f>
        <v>3</v>
      </c>
    </row>
    <row r="9" spans="1:32" ht="15" customHeight="1" thickBot="1" x14ac:dyDescent="0.25">
      <c r="A9" s="27"/>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row>
    <row r="10" spans="1:32" ht="15" customHeight="1" thickBot="1" x14ac:dyDescent="0.3">
      <c r="A10" s="96" t="s">
        <v>49</v>
      </c>
      <c r="B10" s="97"/>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6"/>
    </row>
    <row r="11" spans="1:32" ht="15" customHeight="1" thickBot="1" x14ac:dyDescent="0.25">
      <c r="A11" s="58" t="s">
        <v>1</v>
      </c>
      <c r="B11" s="59">
        <f>AVERAGE(B12:B17)</f>
        <v>8.3333333333333339</v>
      </c>
      <c r="C11" s="59">
        <f t="shared" ref="C11:AC11" si="0">AVERAGE(C12:C17)</f>
        <v>7.666666666666667</v>
      </c>
      <c r="D11" s="59" t="e">
        <f t="shared" si="0"/>
        <v>#DIV/0!</v>
      </c>
      <c r="E11" s="59" t="e">
        <f t="shared" si="0"/>
        <v>#DIV/0!</v>
      </c>
      <c r="F11" s="59" t="e">
        <f t="shared" si="0"/>
        <v>#DIV/0!</v>
      </c>
      <c r="G11" s="59" t="e">
        <f t="shared" si="0"/>
        <v>#DIV/0!</v>
      </c>
      <c r="H11" s="59" t="e">
        <f t="shared" si="0"/>
        <v>#DIV/0!</v>
      </c>
      <c r="I11" s="59" t="e">
        <f t="shared" si="0"/>
        <v>#DIV/0!</v>
      </c>
      <c r="J11" s="59" t="e">
        <f t="shared" si="0"/>
        <v>#DIV/0!</v>
      </c>
      <c r="K11" s="59" t="e">
        <f>AVERAGE(K12:K17)</f>
        <v>#DIV/0!</v>
      </c>
      <c r="L11" s="59" t="e">
        <f t="shared" si="0"/>
        <v>#DIV/0!</v>
      </c>
      <c r="M11" s="59" t="e">
        <f>AVERAGE(M12:M17)</f>
        <v>#DIV/0!</v>
      </c>
      <c r="N11" s="59" t="e">
        <f>AVERAGE(N12:N17)</f>
        <v>#DIV/0!</v>
      </c>
      <c r="O11" s="60" t="e">
        <f>AVERAGE(O12:O17)</f>
        <v>#DIV/0!</v>
      </c>
      <c r="P11" s="60" t="e">
        <f>AVERAGE(P12:P17)</f>
        <v>#DIV/0!</v>
      </c>
      <c r="Q11" s="59" t="e">
        <f>AVERAGE(Q12:Q17)</f>
        <v>#DIV/0!</v>
      </c>
      <c r="R11" s="59" t="e">
        <f t="shared" si="0"/>
        <v>#DIV/0!</v>
      </c>
      <c r="S11" s="59" t="e">
        <f t="shared" si="0"/>
        <v>#DIV/0!</v>
      </c>
      <c r="T11" s="59" t="e">
        <f t="shared" si="0"/>
        <v>#DIV/0!</v>
      </c>
      <c r="U11" s="59" t="e">
        <f t="shared" si="0"/>
        <v>#DIV/0!</v>
      </c>
      <c r="V11" s="59" t="e">
        <f t="shared" si="0"/>
        <v>#DIV/0!</v>
      </c>
      <c r="W11" s="59" t="e">
        <f t="shared" si="0"/>
        <v>#DIV/0!</v>
      </c>
      <c r="X11" s="59" t="e">
        <f t="shared" si="0"/>
        <v>#DIV/0!</v>
      </c>
      <c r="Y11" s="59" t="e">
        <f t="shared" si="0"/>
        <v>#DIV/0!</v>
      </c>
      <c r="Z11" s="59" t="e">
        <f t="shared" si="0"/>
        <v>#DIV/0!</v>
      </c>
      <c r="AA11" s="59" t="e">
        <f t="shared" si="0"/>
        <v>#DIV/0!</v>
      </c>
      <c r="AB11" s="59" t="e">
        <f t="shared" si="0"/>
        <v>#DIV/0!</v>
      </c>
      <c r="AC11" s="59" t="e">
        <f t="shared" si="0"/>
        <v>#DIV/0!</v>
      </c>
      <c r="AD11" s="59" t="e">
        <f>AVERAGE(AD12:AD17)</f>
        <v>#DIV/0!</v>
      </c>
      <c r="AE11" s="61" t="e">
        <f>AVERAGE(AE12:AE17)</f>
        <v>#DIV/0!</v>
      </c>
      <c r="AF11" s="34">
        <f>AVERAGE(AF12:AF17)</f>
        <v>8</v>
      </c>
    </row>
    <row r="12" spans="1:32" ht="15" customHeight="1" x14ac:dyDescent="0.2">
      <c r="A12" s="62" t="s">
        <v>53</v>
      </c>
      <c r="B12" s="65">
        <v>8</v>
      </c>
      <c r="C12" s="66">
        <v>8</v>
      </c>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7"/>
      <c r="AF12" s="52">
        <f t="shared" ref="AF12:AF17" si="1">AVERAGE(B12:AE12)</f>
        <v>8</v>
      </c>
    </row>
    <row r="13" spans="1:32" ht="15" customHeight="1" x14ac:dyDescent="0.2">
      <c r="A13" s="63" t="s">
        <v>54</v>
      </c>
      <c r="B13" s="68">
        <v>9</v>
      </c>
      <c r="C13" s="4">
        <v>6</v>
      </c>
      <c r="D13" s="4"/>
      <c r="E13" s="4"/>
      <c r="F13" s="4"/>
      <c r="G13" s="4"/>
      <c r="H13" s="1"/>
      <c r="I13" s="1"/>
      <c r="J13" s="1"/>
      <c r="K13" s="4"/>
      <c r="L13" s="4"/>
      <c r="M13" s="4"/>
      <c r="N13" s="4"/>
      <c r="O13" s="4"/>
      <c r="P13" s="4"/>
      <c r="Q13" s="4"/>
      <c r="R13" s="4"/>
      <c r="S13" s="4"/>
      <c r="T13" s="4"/>
      <c r="U13" s="4"/>
      <c r="V13" s="4"/>
      <c r="W13" s="4"/>
      <c r="X13" s="4"/>
      <c r="Y13" s="4"/>
      <c r="Z13" s="4"/>
      <c r="AA13" s="4"/>
      <c r="AB13" s="4"/>
      <c r="AC13" s="4"/>
      <c r="AD13" s="4"/>
      <c r="AE13" s="5"/>
      <c r="AF13" s="52">
        <f t="shared" si="1"/>
        <v>7.5</v>
      </c>
    </row>
    <row r="14" spans="1:32" ht="15" customHeight="1" x14ac:dyDescent="0.2">
      <c r="A14" s="63" t="s">
        <v>55</v>
      </c>
      <c r="B14" s="68">
        <v>7</v>
      </c>
      <c r="C14" s="4">
        <v>5</v>
      </c>
      <c r="D14" s="4"/>
      <c r="E14" s="1"/>
      <c r="F14" s="1"/>
      <c r="G14" s="1"/>
      <c r="H14" s="1"/>
      <c r="I14" s="1"/>
      <c r="J14" s="1"/>
      <c r="K14" s="4"/>
      <c r="L14" s="4"/>
      <c r="M14" s="4"/>
      <c r="N14" s="4"/>
      <c r="O14" s="4"/>
      <c r="P14" s="4"/>
      <c r="Q14" s="4"/>
      <c r="R14" s="4"/>
      <c r="S14" s="4"/>
      <c r="T14" s="4"/>
      <c r="U14" s="4"/>
      <c r="V14" s="4"/>
      <c r="W14" s="4"/>
      <c r="X14" s="4"/>
      <c r="Y14" s="4"/>
      <c r="Z14" s="4"/>
      <c r="AA14" s="4"/>
      <c r="AB14" s="4"/>
      <c r="AC14" s="4"/>
      <c r="AD14" s="4"/>
      <c r="AE14" s="5"/>
      <c r="AF14" s="52">
        <f t="shared" si="1"/>
        <v>6</v>
      </c>
    </row>
    <row r="15" spans="1:32" ht="15" customHeight="1" x14ac:dyDescent="0.2">
      <c r="A15" s="63" t="s">
        <v>56</v>
      </c>
      <c r="B15" s="68">
        <v>10</v>
      </c>
      <c r="C15" s="4">
        <v>9</v>
      </c>
      <c r="D15" s="4"/>
      <c r="E15" s="1"/>
      <c r="F15" s="1"/>
      <c r="G15" s="1"/>
      <c r="H15" s="1"/>
      <c r="I15" s="1"/>
      <c r="J15" s="1"/>
      <c r="K15" s="4"/>
      <c r="L15" s="4"/>
      <c r="M15" s="4"/>
      <c r="N15" s="4"/>
      <c r="O15" s="4"/>
      <c r="P15" s="4"/>
      <c r="Q15" s="4"/>
      <c r="R15" s="4"/>
      <c r="S15" s="4"/>
      <c r="T15" s="4"/>
      <c r="U15" s="4"/>
      <c r="V15" s="4"/>
      <c r="W15" s="4"/>
      <c r="X15" s="4"/>
      <c r="Y15" s="4"/>
      <c r="Z15" s="4"/>
      <c r="AA15" s="4"/>
      <c r="AB15" s="4"/>
      <c r="AC15" s="4"/>
      <c r="AD15" s="4"/>
      <c r="AE15" s="5"/>
      <c r="AF15" s="52">
        <f t="shared" si="1"/>
        <v>9.5</v>
      </c>
    </row>
    <row r="16" spans="1:32" ht="15" customHeight="1" x14ac:dyDescent="0.2">
      <c r="A16" s="63" t="s">
        <v>57</v>
      </c>
      <c r="B16" s="69">
        <v>8</v>
      </c>
      <c r="C16" s="54">
        <v>8</v>
      </c>
      <c r="D16" s="54"/>
      <c r="E16" s="55"/>
      <c r="F16" s="55"/>
      <c r="G16" s="55"/>
      <c r="H16" s="55"/>
      <c r="I16" s="55"/>
      <c r="J16" s="55"/>
      <c r="K16" s="54"/>
      <c r="L16" s="54"/>
      <c r="M16" s="54"/>
      <c r="N16" s="54"/>
      <c r="O16" s="54"/>
      <c r="P16" s="54"/>
      <c r="Q16" s="54"/>
      <c r="R16" s="54"/>
      <c r="S16" s="54"/>
      <c r="T16" s="54"/>
      <c r="U16" s="54"/>
      <c r="V16" s="54"/>
      <c r="W16" s="54"/>
      <c r="X16" s="54"/>
      <c r="Y16" s="54"/>
      <c r="Z16" s="54"/>
      <c r="AA16" s="54"/>
      <c r="AB16" s="54"/>
      <c r="AC16" s="54"/>
      <c r="AD16" s="54"/>
      <c r="AE16" s="56"/>
      <c r="AF16" s="52">
        <f t="shared" si="1"/>
        <v>8</v>
      </c>
    </row>
    <row r="17" spans="1:32" ht="15" customHeight="1" thickBot="1" x14ac:dyDescent="0.25">
      <c r="A17" s="64" t="s">
        <v>58</v>
      </c>
      <c r="B17" s="53">
        <v>8</v>
      </c>
      <c r="C17" s="2">
        <v>10</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3"/>
      <c r="AF17" s="57">
        <f t="shared" si="1"/>
        <v>9</v>
      </c>
    </row>
    <row r="18" spans="1:32" ht="15" customHeight="1" thickBot="1" x14ac:dyDescent="0.25">
      <c r="A18" s="27"/>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row>
    <row r="19" spans="1:32" ht="15" customHeight="1" thickBot="1" x14ac:dyDescent="0.3">
      <c r="A19" s="96" t="s">
        <v>59</v>
      </c>
      <c r="B19" s="97"/>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0" spans="1:32" ht="15" customHeight="1" thickBot="1" x14ac:dyDescent="0.25">
      <c r="A20" s="58" t="s">
        <v>1</v>
      </c>
      <c r="B20" s="59">
        <f>AVERAGE(B21:B26)</f>
        <v>8.3333333333333339</v>
      </c>
      <c r="C20" s="59">
        <f t="shared" ref="C20:AC20" si="2">AVERAGE(C21:C26)</f>
        <v>7.166666666666667</v>
      </c>
      <c r="D20" s="59" t="e">
        <f t="shared" si="2"/>
        <v>#DIV/0!</v>
      </c>
      <c r="E20" s="59" t="e">
        <f t="shared" si="2"/>
        <v>#DIV/0!</v>
      </c>
      <c r="F20" s="59" t="e">
        <f t="shared" si="2"/>
        <v>#DIV/0!</v>
      </c>
      <c r="G20" s="59" t="e">
        <f t="shared" si="2"/>
        <v>#DIV/0!</v>
      </c>
      <c r="H20" s="59" t="e">
        <f t="shared" si="2"/>
        <v>#DIV/0!</v>
      </c>
      <c r="I20" s="59" t="e">
        <f t="shared" si="2"/>
        <v>#DIV/0!</v>
      </c>
      <c r="J20" s="59" t="e">
        <f t="shared" si="2"/>
        <v>#DIV/0!</v>
      </c>
      <c r="K20" s="59" t="e">
        <f>AVERAGE(K21:K26)</f>
        <v>#DIV/0!</v>
      </c>
      <c r="L20" s="59" t="e">
        <f t="shared" ref="L20:AL20" si="3">AVERAGE(L21:L26)</f>
        <v>#DIV/0!</v>
      </c>
      <c r="M20" s="59" t="e">
        <f>AVERAGE(M21:M26)</f>
        <v>#DIV/0!</v>
      </c>
      <c r="N20" s="59" t="e">
        <f>AVERAGE(N21:N26)</f>
        <v>#DIV/0!</v>
      </c>
      <c r="O20" s="60" t="e">
        <f>AVERAGE(O21:O26)</f>
        <v>#DIV/0!</v>
      </c>
      <c r="P20" s="60" t="e">
        <f>AVERAGE(P21:P26)</f>
        <v>#DIV/0!</v>
      </c>
      <c r="Q20" s="59" t="e">
        <f>AVERAGE(Q21:Q26)</f>
        <v>#DIV/0!</v>
      </c>
      <c r="R20" s="59" t="e">
        <f t="shared" ref="R20:AR20" si="4">AVERAGE(R21:R26)</f>
        <v>#DIV/0!</v>
      </c>
      <c r="S20" s="59" t="e">
        <f t="shared" si="4"/>
        <v>#DIV/0!</v>
      </c>
      <c r="T20" s="59" t="e">
        <f t="shared" si="4"/>
        <v>#DIV/0!</v>
      </c>
      <c r="U20" s="59" t="e">
        <f t="shared" si="4"/>
        <v>#DIV/0!</v>
      </c>
      <c r="V20" s="59" t="e">
        <f t="shared" si="4"/>
        <v>#DIV/0!</v>
      </c>
      <c r="W20" s="59" t="e">
        <f t="shared" si="4"/>
        <v>#DIV/0!</v>
      </c>
      <c r="X20" s="59" t="e">
        <f t="shared" si="4"/>
        <v>#DIV/0!</v>
      </c>
      <c r="Y20" s="59" t="e">
        <f t="shared" si="4"/>
        <v>#DIV/0!</v>
      </c>
      <c r="Z20" s="59" t="e">
        <f t="shared" si="4"/>
        <v>#DIV/0!</v>
      </c>
      <c r="AA20" s="59" t="e">
        <f t="shared" si="4"/>
        <v>#DIV/0!</v>
      </c>
      <c r="AB20" s="59" t="e">
        <f t="shared" si="4"/>
        <v>#DIV/0!</v>
      </c>
      <c r="AC20" s="59" t="e">
        <f t="shared" si="4"/>
        <v>#DIV/0!</v>
      </c>
      <c r="AD20" s="59" t="e">
        <f>AVERAGE(AD21:AD26)</f>
        <v>#DIV/0!</v>
      </c>
      <c r="AE20" s="61" t="e">
        <f>AVERAGE(AE21:AE26)</f>
        <v>#DIV/0!</v>
      </c>
      <c r="AF20" s="34">
        <f>AVERAGE(AF21:AF26)</f>
        <v>7.75</v>
      </c>
    </row>
    <row r="21" spans="1:32" ht="15" customHeight="1" x14ac:dyDescent="0.2">
      <c r="A21" s="62" t="s">
        <v>53</v>
      </c>
      <c r="B21" s="65">
        <v>9</v>
      </c>
      <c r="C21" s="66">
        <v>9</v>
      </c>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7"/>
      <c r="AF21" s="52">
        <f t="shared" ref="AF21:AF26" si="5">AVERAGE(B21:AE21)</f>
        <v>9</v>
      </c>
    </row>
    <row r="22" spans="1:32" ht="15" customHeight="1" x14ac:dyDescent="0.2">
      <c r="A22" s="63" t="s">
        <v>54</v>
      </c>
      <c r="B22" s="68">
        <v>9</v>
      </c>
      <c r="C22" s="4">
        <v>6</v>
      </c>
      <c r="D22" s="4"/>
      <c r="E22" s="4"/>
      <c r="F22" s="4"/>
      <c r="G22" s="4"/>
      <c r="H22" s="1"/>
      <c r="I22" s="1"/>
      <c r="J22" s="1"/>
      <c r="K22" s="4"/>
      <c r="L22" s="4"/>
      <c r="M22" s="4"/>
      <c r="N22" s="4"/>
      <c r="O22" s="4"/>
      <c r="P22" s="4"/>
      <c r="Q22" s="4"/>
      <c r="R22" s="4"/>
      <c r="S22" s="4"/>
      <c r="T22" s="4"/>
      <c r="U22" s="4"/>
      <c r="V22" s="4"/>
      <c r="W22" s="4"/>
      <c r="X22" s="4"/>
      <c r="Y22" s="4"/>
      <c r="Z22" s="4"/>
      <c r="AA22" s="4"/>
      <c r="AB22" s="4"/>
      <c r="AC22" s="4"/>
      <c r="AD22" s="4"/>
      <c r="AE22" s="5"/>
      <c r="AF22" s="52">
        <f t="shared" si="5"/>
        <v>7.5</v>
      </c>
    </row>
    <row r="23" spans="1:32" ht="15" customHeight="1" x14ac:dyDescent="0.2">
      <c r="A23" s="63" t="s">
        <v>55</v>
      </c>
      <c r="B23" s="68">
        <v>7</v>
      </c>
      <c r="C23" s="4">
        <v>5</v>
      </c>
      <c r="D23" s="4"/>
      <c r="E23" s="1"/>
      <c r="F23" s="1"/>
      <c r="G23" s="1"/>
      <c r="H23" s="1"/>
      <c r="I23" s="1"/>
      <c r="J23" s="1"/>
      <c r="K23" s="4"/>
      <c r="L23" s="4"/>
      <c r="M23" s="4"/>
      <c r="N23" s="4"/>
      <c r="O23" s="4"/>
      <c r="P23" s="4"/>
      <c r="Q23" s="4"/>
      <c r="R23" s="4"/>
      <c r="S23" s="4"/>
      <c r="T23" s="4"/>
      <c r="U23" s="4"/>
      <c r="V23" s="4"/>
      <c r="W23" s="4"/>
      <c r="X23" s="4"/>
      <c r="Y23" s="4"/>
      <c r="Z23" s="4"/>
      <c r="AA23" s="4"/>
      <c r="AB23" s="4"/>
      <c r="AC23" s="4"/>
      <c r="AD23" s="4"/>
      <c r="AE23" s="5"/>
      <c r="AF23" s="52">
        <f t="shared" si="5"/>
        <v>6</v>
      </c>
    </row>
    <row r="24" spans="1:32" ht="15" customHeight="1" x14ac:dyDescent="0.2">
      <c r="A24" s="63" t="s">
        <v>56</v>
      </c>
      <c r="B24" s="68">
        <v>10</v>
      </c>
      <c r="C24" s="4">
        <v>9</v>
      </c>
      <c r="D24" s="4"/>
      <c r="E24" s="1"/>
      <c r="F24" s="1"/>
      <c r="G24" s="1"/>
      <c r="H24" s="1"/>
      <c r="I24" s="1"/>
      <c r="J24" s="1"/>
      <c r="K24" s="4"/>
      <c r="L24" s="4"/>
      <c r="M24" s="4"/>
      <c r="N24" s="4"/>
      <c r="O24" s="4"/>
      <c r="P24" s="4"/>
      <c r="Q24" s="4"/>
      <c r="R24" s="4"/>
      <c r="S24" s="4"/>
      <c r="T24" s="4"/>
      <c r="U24" s="4"/>
      <c r="V24" s="4"/>
      <c r="W24" s="4"/>
      <c r="X24" s="4"/>
      <c r="Y24" s="4"/>
      <c r="Z24" s="4"/>
      <c r="AA24" s="4"/>
      <c r="AB24" s="4"/>
      <c r="AC24" s="4"/>
      <c r="AD24" s="4"/>
      <c r="AE24" s="5"/>
      <c r="AF24" s="52">
        <f t="shared" si="5"/>
        <v>9.5</v>
      </c>
    </row>
    <row r="25" spans="1:32" ht="15" customHeight="1" x14ac:dyDescent="0.2">
      <c r="A25" s="63" t="s">
        <v>57</v>
      </c>
      <c r="B25" s="69">
        <v>8</v>
      </c>
      <c r="C25" s="54">
        <v>8</v>
      </c>
      <c r="D25" s="54"/>
      <c r="E25" s="55"/>
      <c r="F25" s="55"/>
      <c r="G25" s="55"/>
      <c r="H25" s="55"/>
      <c r="I25" s="55"/>
      <c r="J25" s="55"/>
      <c r="K25" s="54"/>
      <c r="L25" s="54"/>
      <c r="M25" s="54"/>
      <c r="N25" s="54"/>
      <c r="O25" s="54"/>
      <c r="P25" s="54"/>
      <c r="Q25" s="54"/>
      <c r="R25" s="54"/>
      <c r="S25" s="54"/>
      <c r="T25" s="54"/>
      <c r="U25" s="54"/>
      <c r="V25" s="54"/>
      <c r="W25" s="54"/>
      <c r="X25" s="54"/>
      <c r="Y25" s="54"/>
      <c r="Z25" s="54"/>
      <c r="AA25" s="54"/>
      <c r="AB25" s="54"/>
      <c r="AC25" s="54"/>
      <c r="AD25" s="54"/>
      <c r="AE25" s="56"/>
      <c r="AF25" s="52">
        <f t="shared" si="5"/>
        <v>8</v>
      </c>
    </row>
    <row r="26" spans="1:32" ht="15" customHeight="1" thickBot="1" x14ac:dyDescent="0.25">
      <c r="A26" s="64" t="s">
        <v>58</v>
      </c>
      <c r="B26" s="53">
        <v>7</v>
      </c>
      <c r="C26" s="2">
        <v>6</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3"/>
      <c r="AF26" s="57">
        <f t="shared" si="5"/>
        <v>6.5</v>
      </c>
    </row>
    <row r="27" spans="1:32" ht="15" customHeight="1" thickBot="1" x14ac:dyDescent="0.25">
      <c r="A27" s="27"/>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row>
    <row r="28" spans="1:32" ht="15" customHeight="1" thickBot="1" x14ac:dyDescent="0.3">
      <c r="A28" s="96" t="s">
        <v>60</v>
      </c>
      <c r="B28" s="97"/>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6"/>
    </row>
    <row r="29" spans="1:32" ht="15" customHeight="1" thickBot="1" x14ac:dyDescent="0.25">
      <c r="A29" s="58" t="s">
        <v>1</v>
      </c>
      <c r="B29" s="59">
        <f>AVERAGE(B30:B35)</f>
        <v>8.3333333333333339</v>
      </c>
      <c r="C29" s="59">
        <f t="shared" ref="C29:AC29" si="6">AVERAGE(C30:C35)</f>
        <v>7.666666666666667</v>
      </c>
      <c r="D29" s="59" t="e">
        <f t="shared" si="6"/>
        <v>#DIV/0!</v>
      </c>
      <c r="E29" s="59" t="e">
        <f t="shared" si="6"/>
        <v>#DIV/0!</v>
      </c>
      <c r="F29" s="59" t="e">
        <f t="shared" si="6"/>
        <v>#DIV/0!</v>
      </c>
      <c r="G29" s="59" t="e">
        <f t="shared" si="6"/>
        <v>#DIV/0!</v>
      </c>
      <c r="H29" s="59" t="e">
        <f t="shared" si="6"/>
        <v>#DIV/0!</v>
      </c>
      <c r="I29" s="59" t="e">
        <f t="shared" si="6"/>
        <v>#DIV/0!</v>
      </c>
      <c r="J29" s="59" t="e">
        <f t="shared" si="6"/>
        <v>#DIV/0!</v>
      </c>
      <c r="K29" s="59" t="e">
        <f>AVERAGE(K30:K35)</f>
        <v>#DIV/0!</v>
      </c>
      <c r="L29" s="59" t="e">
        <f t="shared" ref="L29:AL29" si="7">AVERAGE(L30:L35)</f>
        <v>#DIV/0!</v>
      </c>
      <c r="M29" s="59" t="e">
        <f>AVERAGE(M30:M35)</f>
        <v>#DIV/0!</v>
      </c>
      <c r="N29" s="59" t="e">
        <f>AVERAGE(N30:N35)</f>
        <v>#DIV/0!</v>
      </c>
      <c r="O29" s="60" t="e">
        <f>AVERAGE(O30:O35)</f>
        <v>#DIV/0!</v>
      </c>
      <c r="P29" s="60" t="e">
        <f>AVERAGE(P30:P35)</f>
        <v>#DIV/0!</v>
      </c>
      <c r="Q29" s="59" t="e">
        <f>AVERAGE(Q30:Q35)</f>
        <v>#DIV/0!</v>
      </c>
      <c r="R29" s="59" t="e">
        <f t="shared" ref="R29:AR29" si="8">AVERAGE(R30:R35)</f>
        <v>#DIV/0!</v>
      </c>
      <c r="S29" s="59" t="e">
        <f t="shared" si="8"/>
        <v>#DIV/0!</v>
      </c>
      <c r="T29" s="59" t="e">
        <f t="shared" si="8"/>
        <v>#DIV/0!</v>
      </c>
      <c r="U29" s="59" t="e">
        <f t="shared" si="8"/>
        <v>#DIV/0!</v>
      </c>
      <c r="V29" s="59" t="e">
        <f t="shared" si="8"/>
        <v>#DIV/0!</v>
      </c>
      <c r="W29" s="59" t="e">
        <f t="shared" si="8"/>
        <v>#DIV/0!</v>
      </c>
      <c r="X29" s="59" t="e">
        <f t="shared" si="8"/>
        <v>#DIV/0!</v>
      </c>
      <c r="Y29" s="59" t="e">
        <f t="shared" si="8"/>
        <v>#DIV/0!</v>
      </c>
      <c r="Z29" s="59" t="e">
        <f t="shared" si="8"/>
        <v>#DIV/0!</v>
      </c>
      <c r="AA29" s="59" t="e">
        <f t="shared" si="8"/>
        <v>#DIV/0!</v>
      </c>
      <c r="AB29" s="59" t="e">
        <f t="shared" si="8"/>
        <v>#DIV/0!</v>
      </c>
      <c r="AC29" s="59" t="e">
        <f t="shared" si="8"/>
        <v>#DIV/0!</v>
      </c>
      <c r="AD29" s="59" t="e">
        <f>AVERAGE(AD30:AD35)</f>
        <v>#DIV/0!</v>
      </c>
      <c r="AE29" s="61" t="e">
        <f>AVERAGE(AE30:AE35)</f>
        <v>#DIV/0!</v>
      </c>
      <c r="AF29" s="34">
        <f>AVERAGE(AF30:AF35)</f>
        <v>8</v>
      </c>
    </row>
    <row r="30" spans="1:32" ht="15" customHeight="1" x14ac:dyDescent="0.2">
      <c r="A30" s="62" t="s">
        <v>53</v>
      </c>
      <c r="B30" s="65">
        <v>8</v>
      </c>
      <c r="C30" s="66">
        <v>8</v>
      </c>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7"/>
      <c r="AF30" s="52">
        <f t="shared" ref="AF30:AF35" si="9">AVERAGE(B30:AE30)</f>
        <v>8</v>
      </c>
    </row>
    <row r="31" spans="1:32" ht="15" customHeight="1" x14ac:dyDescent="0.2">
      <c r="A31" s="63" t="s">
        <v>54</v>
      </c>
      <c r="B31" s="68">
        <v>9</v>
      </c>
      <c r="C31" s="4">
        <v>6</v>
      </c>
      <c r="D31" s="4"/>
      <c r="E31" s="4"/>
      <c r="F31" s="4"/>
      <c r="G31" s="4"/>
      <c r="H31" s="1"/>
      <c r="I31" s="1"/>
      <c r="J31" s="1"/>
      <c r="K31" s="4"/>
      <c r="L31" s="4"/>
      <c r="M31" s="4"/>
      <c r="N31" s="4"/>
      <c r="O31" s="4"/>
      <c r="P31" s="4"/>
      <c r="Q31" s="4"/>
      <c r="R31" s="4"/>
      <c r="S31" s="4"/>
      <c r="T31" s="4"/>
      <c r="U31" s="4"/>
      <c r="V31" s="4"/>
      <c r="W31" s="4"/>
      <c r="X31" s="4"/>
      <c r="Y31" s="4"/>
      <c r="Z31" s="4"/>
      <c r="AA31" s="4"/>
      <c r="AB31" s="4"/>
      <c r="AC31" s="4"/>
      <c r="AD31" s="4"/>
      <c r="AE31" s="5"/>
      <c r="AF31" s="52">
        <f t="shared" si="9"/>
        <v>7.5</v>
      </c>
    </row>
    <row r="32" spans="1:32" ht="15" customHeight="1" x14ac:dyDescent="0.2">
      <c r="A32" s="63" t="s">
        <v>55</v>
      </c>
      <c r="B32" s="68">
        <v>7</v>
      </c>
      <c r="C32" s="4">
        <v>5</v>
      </c>
      <c r="D32" s="4"/>
      <c r="E32" s="1"/>
      <c r="F32" s="1"/>
      <c r="G32" s="1"/>
      <c r="H32" s="1"/>
      <c r="I32" s="1"/>
      <c r="J32" s="1"/>
      <c r="K32" s="4"/>
      <c r="L32" s="4"/>
      <c r="M32" s="4"/>
      <c r="N32" s="4"/>
      <c r="O32" s="4"/>
      <c r="P32" s="4"/>
      <c r="Q32" s="4"/>
      <c r="R32" s="4"/>
      <c r="S32" s="4"/>
      <c r="T32" s="4"/>
      <c r="U32" s="4"/>
      <c r="V32" s="4"/>
      <c r="W32" s="4"/>
      <c r="X32" s="4"/>
      <c r="Y32" s="4"/>
      <c r="Z32" s="4"/>
      <c r="AA32" s="4"/>
      <c r="AB32" s="4"/>
      <c r="AC32" s="4"/>
      <c r="AD32" s="4"/>
      <c r="AE32" s="5"/>
      <c r="AF32" s="52">
        <f t="shared" si="9"/>
        <v>6</v>
      </c>
    </row>
    <row r="33" spans="1:32" ht="15" customHeight="1" x14ac:dyDescent="0.2">
      <c r="A33" s="63" t="s">
        <v>56</v>
      </c>
      <c r="B33" s="68">
        <v>10</v>
      </c>
      <c r="C33" s="4">
        <v>9</v>
      </c>
      <c r="D33" s="4"/>
      <c r="E33" s="1"/>
      <c r="F33" s="1"/>
      <c r="G33" s="1"/>
      <c r="H33" s="1"/>
      <c r="I33" s="1"/>
      <c r="J33" s="1"/>
      <c r="K33" s="4"/>
      <c r="L33" s="4"/>
      <c r="M33" s="4"/>
      <c r="N33" s="4"/>
      <c r="O33" s="4"/>
      <c r="P33" s="4"/>
      <c r="Q33" s="4"/>
      <c r="R33" s="4"/>
      <c r="S33" s="4"/>
      <c r="T33" s="4"/>
      <c r="U33" s="4"/>
      <c r="V33" s="4"/>
      <c r="W33" s="4"/>
      <c r="X33" s="4"/>
      <c r="Y33" s="4"/>
      <c r="Z33" s="4"/>
      <c r="AA33" s="4"/>
      <c r="AB33" s="4"/>
      <c r="AC33" s="4"/>
      <c r="AD33" s="4"/>
      <c r="AE33" s="5"/>
      <c r="AF33" s="52">
        <f t="shared" si="9"/>
        <v>9.5</v>
      </c>
    </row>
    <row r="34" spans="1:32" ht="15" customHeight="1" x14ac:dyDescent="0.2">
      <c r="A34" s="63" t="s">
        <v>57</v>
      </c>
      <c r="B34" s="69">
        <v>8</v>
      </c>
      <c r="C34" s="54">
        <v>8</v>
      </c>
      <c r="D34" s="54"/>
      <c r="E34" s="55"/>
      <c r="F34" s="55"/>
      <c r="G34" s="55"/>
      <c r="H34" s="55"/>
      <c r="I34" s="55"/>
      <c r="J34" s="55"/>
      <c r="K34" s="54"/>
      <c r="L34" s="54"/>
      <c r="M34" s="54"/>
      <c r="N34" s="54"/>
      <c r="O34" s="54"/>
      <c r="P34" s="54"/>
      <c r="Q34" s="54"/>
      <c r="R34" s="54"/>
      <c r="S34" s="54"/>
      <c r="T34" s="54"/>
      <c r="U34" s="54"/>
      <c r="V34" s="54"/>
      <c r="W34" s="54"/>
      <c r="X34" s="54"/>
      <c r="Y34" s="54"/>
      <c r="Z34" s="54"/>
      <c r="AA34" s="54"/>
      <c r="AB34" s="54"/>
      <c r="AC34" s="54"/>
      <c r="AD34" s="54"/>
      <c r="AE34" s="56"/>
      <c r="AF34" s="52">
        <f t="shared" si="9"/>
        <v>8</v>
      </c>
    </row>
    <row r="35" spans="1:32" ht="15" customHeight="1" thickBot="1" x14ac:dyDescent="0.25">
      <c r="A35" s="64" t="s">
        <v>58</v>
      </c>
      <c r="B35" s="53">
        <v>8</v>
      </c>
      <c r="C35" s="2">
        <v>10</v>
      </c>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3"/>
      <c r="AF35" s="57">
        <f t="shared" si="9"/>
        <v>9</v>
      </c>
    </row>
    <row r="36" spans="1:32" ht="15" customHeight="1" thickBot="1" x14ac:dyDescent="0.25">
      <c r="A36" s="29"/>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4"/>
    </row>
    <row r="37" spans="1:32" ht="21" thickBot="1" x14ac:dyDescent="0.35">
      <c r="A37" s="77" t="s">
        <v>47</v>
      </c>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9"/>
    </row>
    <row r="38" spans="1:32" ht="15.75" thickBot="1" x14ac:dyDescent="0.25">
      <c r="A38" s="70" t="s">
        <v>44</v>
      </c>
      <c r="B38" s="80" t="s">
        <v>45</v>
      </c>
      <c r="C38" s="81"/>
      <c r="D38" s="81"/>
      <c r="E38" s="81"/>
      <c r="F38" s="82"/>
      <c r="G38" s="80" t="s">
        <v>46</v>
      </c>
      <c r="H38" s="81"/>
      <c r="I38" s="81"/>
      <c r="J38" s="81"/>
      <c r="K38" s="81"/>
      <c r="L38" s="81"/>
      <c r="M38" s="81"/>
      <c r="N38" s="81"/>
      <c r="O38" s="81"/>
      <c r="P38" s="81"/>
      <c r="Q38" s="81"/>
      <c r="R38" s="81"/>
      <c r="S38" s="81"/>
      <c r="T38" s="81"/>
      <c r="U38" s="81"/>
      <c r="V38" s="81"/>
      <c r="W38" s="81"/>
      <c r="X38" s="81"/>
      <c r="Y38" s="81"/>
      <c r="Z38" s="81"/>
      <c r="AA38" s="81"/>
      <c r="AB38" s="81"/>
      <c r="AC38" s="81"/>
      <c r="AD38" s="81"/>
      <c r="AE38" s="82"/>
    </row>
    <row r="39" spans="1:32" ht="45" customHeight="1" x14ac:dyDescent="0.2">
      <c r="A39" s="71"/>
      <c r="B39" s="83"/>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5"/>
    </row>
    <row r="40" spans="1:32" ht="45" customHeight="1" x14ac:dyDescent="0.2">
      <c r="A40" s="72"/>
      <c r="B40" s="86"/>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8"/>
    </row>
    <row r="41" spans="1:32" ht="45" customHeight="1" x14ac:dyDescent="0.2">
      <c r="A41" s="72"/>
      <c r="B41" s="86"/>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8"/>
    </row>
    <row r="42" spans="1:32" ht="45" customHeight="1" x14ac:dyDescent="0.2">
      <c r="A42" s="72"/>
      <c r="B42" s="86"/>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8"/>
    </row>
    <row r="43" spans="1:32" ht="45" customHeight="1" x14ac:dyDescent="0.2">
      <c r="A43" s="72"/>
      <c r="B43" s="86"/>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8"/>
    </row>
    <row r="44" spans="1:32" ht="45" customHeight="1" x14ac:dyDescent="0.2">
      <c r="A44" s="72"/>
      <c r="B44" s="86"/>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8"/>
    </row>
    <row r="45" spans="1:32" ht="45" customHeight="1" x14ac:dyDescent="0.2">
      <c r="A45" s="72"/>
      <c r="B45" s="86"/>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8"/>
    </row>
    <row r="46" spans="1:32" ht="45" customHeight="1" x14ac:dyDescent="0.2">
      <c r="A46" s="72"/>
      <c r="B46" s="86"/>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8"/>
    </row>
    <row r="47" spans="1:32" ht="45" customHeight="1" x14ac:dyDescent="0.2">
      <c r="A47" s="72"/>
      <c r="B47" s="86"/>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8"/>
    </row>
    <row r="48" spans="1:32" ht="45" customHeight="1" x14ac:dyDescent="0.2">
      <c r="A48" s="72"/>
      <c r="B48" s="86"/>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8"/>
    </row>
    <row r="49" spans="1:31" ht="45" customHeight="1" x14ac:dyDescent="0.2">
      <c r="A49" s="72"/>
      <c r="B49" s="86"/>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8"/>
    </row>
    <row r="50" spans="1:31" ht="45" customHeight="1" x14ac:dyDescent="0.2">
      <c r="A50" s="72"/>
      <c r="B50" s="86"/>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8"/>
    </row>
    <row r="51" spans="1:31" ht="45" customHeight="1" x14ac:dyDescent="0.2">
      <c r="A51" s="72"/>
      <c r="B51" s="86"/>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8"/>
    </row>
    <row r="52" spans="1:31" ht="45" customHeight="1" thickBot="1" x14ac:dyDescent="0.25">
      <c r="A52" s="73"/>
      <c r="B52" s="89"/>
      <c r="C52" s="90"/>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c r="AE52" s="91"/>
    </row>
  </sheetData>
  <mergeCells count="32">
    <mergeCell ref="B48:F48"/>
    <mergeCell ref="G48:AE48"/>
    <mergeCell ref="B52:F52"/>
    <mergeCell ref="G52:AE52"/>
    <mergeCell ref="B49:F49"/>
    <mergeCell ref="G49:AE49"/>
    <mergeCell ref="B50:F50"/>
    <mergeCell ref="G50:AE50"/>
    <mergeCell ref="B51:F51"/>
    <mergeCell ref="G51:AE51"/>
    <mergeCell ref="B45:F45"/>
    <mergeCell ref="G45:AE45"/>
    <mergeCell ref="B46:F46"/>
    <mergeCell ref="G46:AE46"/>
    <mergeCell ref="B47:F47"/>
    <mergeCell ref="G47:AE47"/>
    <mergeCell ref="B42:F42"/>
    <mergeCell ref="G42:AE42"/>
    <mergeCell ref="B43:F43"/>
    <mergeCell ref="G43:AE43"/>
    <mergeCell ref="B44:F44"/>
    <mergeCell ref="G44:AE44"/>
    <mergeCell ref="B39:F39"/>
    <mergeCell ref="G39:AE39"/>
    <mergeCell ref="B40:F40"/>
    <mergeCell ref="G40:AE40"/>
    <mergeCell ref="B41:F41"/>
    <mergeCell ref="G41:AE41"/>
    <mergeCell ref="A1:AE1"/>
    <mergeCell ref="A37:AE37"/>
    <mergeCell ref="B38:F38"/>
    <mergeCell ref="G38:AE38"/>
  </mergeCells>
  <phoneticPr fontId="0" type="noConversion"/>
  <printOptions horizontalCentered="1"/>
  <pageMargins left="0.11811023622047245" right="0.11811023622047245" top="0.19685039370078741" bottom="0.19685039370078741" header="0" footer="0"/>
  <pageSetup paperSize="9" scale="69" orientation="portrait" horizontalDpi="4294967292" r:id="rId1"/>
  <headerFooter alignWithMargins="0"/>
  <ignoredErrors>
    <ignoredError sqref="B11:AE1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U31" sqref="U31"/>
    </sheetView>
  </sheetViews>
  <sheetFormatPr defaultRowHeight="15" x14ac:dyDescent="0.2"/>
  <sheetData/>
  <sheetProtection password="CA63" sheet="1"/>
  <phoneticPr fontId="5"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showGridLines="0" workbookViewId="0"/>
  </sheetViews>
  <sheetFormatPr defaultRowHeight="15" x14ac:dyDescent="0.2"/>
  <cols>
    <col min="1" max="1" width="0.88671875" customWidth="1"/>
    <col min="2" max="2" width="50.109375" customWidth="1"/>
    <col min="3" max="3" width="1.21875" customWidth="1"/>
    <col min="4" max="4" width="4.33203125" customWidth="1"/>
    <col min="5" max="6" width="12.44140625" customWidth="1"/>
  </cols>
  <sheetData>
    <row r="1" spans="2:6" ht="31.5" x14ac:dyDescent="0.2">
      <c r="B1" s="11" t="s">
        <v>2</v>
      </c>
      <c r="C1" s="11"/>
      <c r="D1" s="17"/>
      <c r="E1" s="17"/>
      <c r="F1" s="17"/>
    </row>
    <row r="2" spans="2:6" ht="15.75" x14ac:dyDescent="0.2">
      <c r="B2" s="11" t="s">
        <v>3</v>
      </c>
      <c r="C2" s="11"/>
      <c r="D2" s="17"/>
      <c r="E2" s="17"/>
      <c r="F2" s="17"/>
    </row>
    <row r="3" spans="2:6" x14ac:dyDescent="0.2">
      <c r="B3" s="12"/>
      <c r="C3" s="12"/>
      <c r="D3" s="18"/>
      <c r="E3" s="18"/>
      <c r="F3" s="18"/>
    </row>
    <row r="4" spans="2:6" ht="60" x14ac:dyDescent="0.2">
      <c r="B4" s="12" t="s">
        <v>4</v>
      </c>
      <c r="C4" s="12"/>
      <c r="D4" s="18"/>
      <c r="E4" s="18"/>
      <c r="F4" s="18"/>
    </row>
    <row r="5" spans="2:6" x14ac:dyDescent="0.2">
      <c r="B5" s="12"/>
      <c r="C5" s="12"/>
      <c r="D5" s="18"/>
      <c r="E5" s="18"/>
      <c r="F5" s="18"/>
    </row>
    <row r="6" spans="2:6" ht="31.5" x14ac:dyDescent="0.2">
      <c r="B6" s="11" t="s">
        <v>5</v>
      </c>
      <c r="C6" s="11"/>
      <c r="D6" s="17"/>
      <c r="E6" s="17" t="s">
        <v>6</v>
      </c>
      <c r="F6" s="17" t="s">
        <v>7</v>
      </c>
    </row>
    <row r="7" spans="2:6" ht="15.75" thickBot="1" x14ac:dyDescent="0.25">
      <c r="B7" s="12"/>
      <c r="C7" s="12"/>
      <c r="D7" s="18"/>
      <c r="E7" s="18"/>
      <c r="F7" s="18"/>
    </row>
    <row r="8" spans="2:6" ht="30" x14ac:dyDescent="0.2">
      <c r="B8" s="13" t="s">
        <v>8</v>
      </c>
      <c r="C8" s="14"/>
      <c r="D8" s="19"/>
      <c r="E8" s="19">
        <v>12</v>
      </c>
      <c r="F8" s="20"/>
    </row>
    <row r="9" spans="2:6" ht="15.75" thickBot="1" x14ac:dyDescent="0.25">
      <c r="B9" s="15"/>
      <c r="C9" s="16"/>
      <c r="D9" s="21"/>
      <c r="E9" s="22" t="s">
        <v>9</v>
      </c>
      <c r="F9" s="23" t="s">
        <v>10</v>
      </c>
    </row>
    <row r="10" spans="2:6" x14ac:dyDescent="0.2">
      <c r="B10" s="12"/>
      <c r="C10" s="12"/>
      <c r="D10" s="18"/>
      <c r="E10" s="18"/>
      <c r="F10" s="18"/>
    </row>
    <row r="11" spans="2:6" x14ac:dyDescent="0.2">
      <c r="B11" s="12"/>
      <c r="C11" s="12"/>
      <c r="D11" s="18"/>
      <c r="E11" s="18"/>
      <c r="F11" s="18"/>
    </row>
  </sheetData>
  <hyperlinks>
    <hyperlink ref="E9" location="'Graphs'!A1" display="'Graphs'!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Graphs</vt:lpstr>
      <vt:lpstr>Compatibility Report</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fabrizio</dc:creator>
  <cp:lastModifiedBy>Lorenzo Martellini</cp:lastModifiedBy>
  <cp:lastPrinted>2010-07-23T15:23:15Z</cp:lastPrinted>
  <dcterms:created xsi:type="dcterms:W3CDTF">2001-10-18T07:32:47Z</dcterms:created>
  <dcterms:modified xsi:type="dcterms:W3CDTF">2018-10-16T11:11:23Z</dcterms:modified>
</cp:coreProperties>
</file>