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hei\Documents\GitHub\hattori\Stim_simulation\LTspice\"/>
    </mc:Choice>
  </mc:AlternateContent>
  <xr:revisionPtr revIDLastSave="0" documentId="13_ncr:1_{6E1216A6-A151-40D3-9DBF-D850E33FF1A6}" xr6:coauthVersionLast="45" xr6:coauthVersionMax="45" xr10:uidLastSave="{00000000-0000-0000-0000-000000000000}"/>
  <bookViews>
    <workbookView xWindow="15345" yWindow="1515" windowWidth="25830" windowHeight="22410" xr2:uid="{4DA93A3E-7861-45A9-A4CB-251E50904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C3" i="1"/>
  <c r="B3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<sst xmlns="http://schemas.openxmlformats.org/spreadsheetml/2006/main" count="5" uniqueCount="5">
  <si>
    <t>distance</t>
    <phoneticPr fontId="1"/>
  </si>
  <si>
    <t>ratio mea</t>
    <phoneticPr fontId="1"/>
  </si>
  <si>
    <t>ratio 2 needle</t>
    <phoneticPr fontId="1"/>
  </si>
  <si>
    <t>value mea</t>
    <phoneticPr fontId="1"/>
  </si>
  <si>
    <t>value2needle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</si>
</sst>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ratio 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0.93990263555480946</c:v>
                </c:pt>
                <c:pt idx="2">
                  <c:v>0.88719153936545248</c:v>
                </c:pt>
                <c:pt idx="3">
                  <c:v>0.84002014436797046</c:v>
                </c:pt>
                <c:pt idx="4">
                  <c:v>0.79889205976162503</c:v>
                </c:pt>
                <c:pt idx="5">
                  <c:v>0.76028202115158638</c:v>
                </c:pt>
                <c:pt idx="6">
                  <c:v>0.72519724693637744</c:v>
                </c:pt>
                <c:pt idx="7">
                  <c:v>0.69397347658217223</c:v>
                </c:pt>
                <c:pt idx="8">
                  <c:v>0.6645962732919255</c:v>
                </c:pt>
                <c:pt idx="9">
                  <c:v>0.63639415813328848</c:v>
                </c:pt>
                <c:pt idx="10">
                  <c:v>0.61054221923787133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7-4EFA-9C04-B28FC72B01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ratio 2 needle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0.97340051183621246</c:v>
                </c:pt>
                <c:pt idx="2">
                  <c:v>0.91628278950735775</c:v>
                </c:pt>
                <c:pt idx="3">
                  <c:v>0.84894433781190026</c:v>
                </c:pt>
                <c:pt idx="4">
                  <c:v>0.7824696097248881</c:v>
                </c:pt>
                <c:pt idx="5">
                  <c:v>0.72120921305182351</c:v>
                </c:pt>
                <c:pt idx="6">
                  <c:v>0.66730646193218168</c:v>
                </c:pt>
                <c:pt idx="7">
                  <c:v>0.61964171465131157</c:v>
                </c:pt>
                <c:pt idx="8">
                  <c:v>0.57709532949456177</c:v>
                </c:pt>
                <c:pt idx="9">
                  <c:v>0.53982725527831099</c:v>
                </c:pt>
                <c:pt idx="10">
                  <c:v>0.50687779910428665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7-4EFA-9C04-B28FC72B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80815"/>
        <c:axId val="1893513503"/>
      </c:scatterChart>
      <c:valAx>
        <c:axId val="9303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3513503"/>
        <c:crosses val="autoZero"/>
        <c:crossBetween val="midCat"/>
      </c:valAx>
      <c:valAx>
        <c:axId val="189351350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38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13</xdr:row>
      <xdr:rowOff>73269</xdr:rowOff>
    </xdr:from>
    <xdr:to>
      <xdr:col>11</xdr:col>
      <xdr:colOff>65943</xdr:colOff>
      <xdr:row>36</xdr:row>
      <xdr:rowOff>111369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3E819A-4FFF-457F-BFCB-BF9556446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1DB7-45E5-49BE-BC0D-BDDD3D1F8691}">
  <dimension ref="A1:G12"/>
  <sheetViews>
    <sheetView tabSelected="1" zoomScale="130" zoomScaleNormal="130" workbookViewId="0">
      <selection activeCell="B14" sqref="B14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4">
      <c r="A2">
        <v>50</v>
      </c>
      <c r="B2">
        <v>1</v>
      </c>
      <c r="C2">
        <v>1</v>
      </c>
      <c r="D2">
        <v>-10.43</v>
      </c>
      <c r="E2">
        <v>-7.48</v>
      </c>
      <c r="F2">
        <f>D2+70</f>
        <v>59.57</v>
      </c>
      <c r="G2">
        <f>E2+70</f>
        <v>62.519999999999996</v>
      </c>
    </row>
    <row r="3" spans="1:7" x14ac:dyDescent="0.4">
      <c r="A3">
        <f>A2+100</f>
        <v>150</v>
      </c>
      <c r="B3">
        <f>F3/$F$2</f>
        <v>0.93990263555480946</v>
      </c>
      <c r="C3">
        <f>G3/$G$2</f>
        <v>0.97340051183621246</v>
      </c>
      <c r="D3">
        <v>-14.01</v>
      </c>
      <c r="E3">
        <v>-9.1430000000000007</v>
      </c>
      <c r="F3">
        <f t="shared" ref="F3:F12" si="0">D3+70</f>
        <v>55.99</v>
      </c>
      <c r="G3">
        <f t="shared" ref="G3:G12" si="1">E3+70</f>
        <v>60.856999999999999</v>
      </c>
    </row>
    <row r="4" spans="1:7" x14ac:dyDescent="0.4">
      <c r="A4">
        <f t="shared" ref="A4:A12" si="2">A3+100</f>
        <v>250</v>
      </c>
      <c r="B4">
        <f t="shared" ref="B4:B12" si="3">F4/$F$2</f>
        <v>0.88719153936545248</v>
      </c>
      <c r="C4">
        <f t="shared" ref="C4:C12" si="4">G4/$G$2</f>
        <v>0.91628278950735775</v>
      </c>
      <c r="D4">
        <v>-17.149999999999999</v>
      </c>
      <c r="E4">
        <v>-12.714</v>
      </c>
      <c r="F4">
        <f t="shared" si="0"/>
        <v>52.85</v>
      </c>
      <c r="G4">
        <f t="shared" si="1"/>
        <v>57.286000000000001</v>
      </c>
    </row>
    <row r="5" spans="1:7" x14ac:dyDescent="0.4">
      <c r="A5">
        <f t="shared" si="2"/>
        <v>350</v>
      </c>
      <c r="B5">
        <f t="shared" si="3"/>
        <v>0.84002014436797046</v>
      </c>
      <c r="C5">
        <f t="shared" si="4"/>
        <v>0.84894433781190026</v>
      </c>
      <c r="D5">
        <v>-19.96</v>
      </c>
      <c r="E5">
        <v>-16.923999999999999</v>
      </c>
      <c r="F5">
        <f t="shared" si="0"/>
        <v>50.04</v>
      </c>
      <c r="G5">
        <f t="shared" si="1"/>
        <v>53.076000000000001</v>
      </c>
    </row>
    <row r="6" spans="1:7" x14ac:dyDescent="0.4">
      <c r="A6">
        <f t="shared" si="2"/>
        <v>450</v>
      </c>
      <c r="B6">
        <f t="shared" si="3"/>
        <v>0.79889205976162503</v>
      </c>
      <c r="C6">
        <f t="shared" si="4"/>
        <v>0.7824696097248881</v>
      </c>
      <c r="D6">
        <v>-22.41</v>
      </c>
      <c r="E6">
        <v>-21.08</v>
      </c>
      <c r="F6">
        <f t="shared" si="0"/>
        <v>47.59</v>
      </c>
      <c r="G6">
        <f t="shared" si="1"/>
        <v>48.92</v>
      </c>
    </row>
    <row r="7" spans="1:7" x14ac:dyDescent="0.4">
      <c r="A7">
        <f t="shared" si="2"/>
        <v>550</v>
      </c>
      <c r="B7">
        <f t="shared" si="3"/>
        <v>0.76028202115158638</v>
      </c>
      <c r="C7">
        <f t="shared" si="4"/>
        <v>0.72120921305182351</v>
      </c>
      <c r="D7">
        <v>-24.71</v>
      </c>
      <c r="E7">
        <v>-24.91</v>
      </c>
      <c r="F7">
        <f t="shared" si="0"/>
        <v>45.29</v>
      </c>
      <c r="G7">
        <f t="shared" si="1"/>
        <v>45.09</v>
      </c>
    </row>
    <row r="8" spans="1:7" x14ac:dyDescent="0.4">
      <c r="A8">
        <f t="shared" si="2"/>
        <v>650</v>
      </c>
      <c r="B8">
        <f t="shared" si="3"/>
        <v>0.72519724693637744</v>
      </c>
      <c r="C8">
        <f t="shared" si="4"/>
        <v>0.66730646193218168</v>
      </c>
      <c r="D8">
        <v>-26.8</v>
      </c>
      <c r="E8">
        <v>-28.28</v>
      </c>
      <c r="F8">
        <f t="shared" si="0"/>
        <v>43.2</v>
      </c>
      <c r="G8">
        <f t="shared" si="1"/>
        <v>41.72</v>
      </c>
    </row>
    <row r="9" spans="1:7" x14ac:dyDescent="0.4">
      <c r="A9">
        <f t="shared" si="2"/>
        <v>750</v>
      </c>
      <c r="B9">
        <f t="shared" si="3"/>
        <v>0.69397347658217223</v>
      </c>
      <c r="C9">
        <f t="shared" si="4"/>
        <v>0.61964171465131157</v>
      </c>
      <c r="D9">
        <v>-28.66</v>
      </c>
      <c r="E9">
        <v>-31.26</v>
      </c>
      <c r="F9">
        <f t="shared" si="0"/>
        <v>41.34</v>
      </c>
      <c r="G9">
        <f t="shared" si="1"/>
        <v>38.739999999999995</v>
      </c>
    </row>
    <row r="10" spans="1:7" x14ac:dyDescent="0.4">
      <c r="A10">
        <f t="shared" si="2"/>
        <v>850</v>
      </c>
      <c r="B10">
        <f t="shared" si="3"/>
        <v>0.6645962732919255</v>
      </c>
      <c r="C10">
        <f t="shared" si="4"/>
        <v>0.57709532949456177</v>
      </c>
      <c r="D10">
        <v>-30.41</v>
      </c>
      <c r="E10">
        <v>-33.92</v>
      </c>
      <c r="F10">
        <f t="shared" si="0"/>
        <v>39.590000000000003</v>
      </c>
      <c r="G10">
        <f t="shared" si="1"/>
        <v>36.08</v>
      </c>
    </row>
    <row r="11" spans="1:7" x14ac:dyDescent="0.4">
      <c r="A11">
        <f t="shared" si="2"/>
        <v>950</v>
      </c>
      <c r="B11">
        <f t="shared" si="3"/>
        <v>0.63639415813328848</v>
      </c>
      <c r="C11">
        <f t="shared" si="4"/>
        <v>0.53982725527831099</v>
      </c>
      <c r="D11">
        <v>-32.090000000000003</v>
      </c>
      <c r="E11">
        <v>-36.25</v>
      </c>
      <c r="F11">
        <f t="shared" si="0"/>
        <v>37.909999999999997</v>
      </c>
      <c r="G11">
        <f t="shared" si="1"/>
        <v>33.75</v>
      </c>
    </row>
    <row r="12" spans="1:7" x14ac:dyDescent="0.4">
      <c r="A12">
        <f t="shared" si="2"/>
        <v>1050</v>
      </c>
      <c r="B12">
        <f t="shared" si="3"/>
        <v>0.61054221923787133</v>
      </c>
      <c r="C12">
        <f t="shared" si="4"/>
        <v>0.50687779910428665</v>
      </c>
      <c r="D12">
        <v>-33.630000000000003</v>
      </c>
      <c r="E12">
        <v>-38.31</v>
      </c>
      <c r="F12">
        <f t="shared" si="0"/>
        <v>36.369999999999997</v>
      </c>
      <c r="G12">
        <f t="shared" si="1"/>
        <v>31.689999999999998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Kouhei</dc:creator>
  <cp:lastModifiedBy>Kouhei</cp:lastModifiedBy>
  <dcterms:created xsi:type="dcterms:W3CDTF">2021-01-31T08:50:03Z</dcterms:created>
  <dcterms:modified xsi:type="dcterms:W3CDTF">2021-02-01T03:04:52Z</dcterms:modified>
</cp:coreProperties>
</file>