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F5" i="1" l="1"/>
  <c r="AG5" i="1"/>
  <c r="AH5" i="1"/>
  <c r="AI5" i="1"/>
  <c r="AJ5" i="1"/>
  <c r="AF6" i="1"/>
  <c r="AG6" i="1"/>
  <c r="AH6" i="1"/>
  <c r="AI6" i="1"/>
  <c r="AJ6" i="1"/>
  <c r="AF7" i="1"/>
  <c r="AG7" i="1"/>
  <c r="AH7" i="1"/>
  <c r="AI7" i="1"/>
  <c r="AJ7" i="1"/>
  <c r="AF8" i="1"/>
  <c r="AG8" i="1"/>
  <c r="AH8" i="1"/>
  <c r="AI8" i="1"/>
  <c r="AJ8" i="1"/>
  <c r="AF9" i="1"/>
  <c r="AG9" i="1"/>
  <c r="AH9" i="1"/>
  <c r="AI9" i="1"/>
  <c r="AJ9" i="1"/>
  <c r="AF10" i="1"/>
  <c r="AG10" i="1"/>
  <c r="AH10" i="1"/>
  <c r="AI10" i="1"/>
  <c r="AJ10" i="1"/>
  <c r="AF11" i="1"/>
  <c r="AG11" i="1"/>
  <c r="AH11" i="1"/>
  <c r="AI11" i="1"/>
  <c r="AJ11" i="1"/>
  <c r="AF12" i="1"/>
  <c r="AG12" i="1"/>
  <c r="AH12" i="1"/>
  <c r="AI12" i="1"/>
  <c r="AJ12" i="1"/>
  <c r="AF13" i="1"/>
  <c r="AG13" i="1"/>
  <c r="AH13" i="1"/>
  <c r="AI13" i="1"/>
  <c r="AJ13" i="1"/>
  <c r="AF14" i="1"/>
  <c r="AG14" i="1"/>
  <c r="AH14" i="1"/>
  <c r="AI14" i="1"/>
  <c r="AJ14" i="1"/>
  <c r="AF15" i="1"/>
  <c r="AG15" i="1"/>
  <c r="AH15" i="1"/>
  <c r="AI15" i="1"/>
  <c r="AJ15" i="1"/>
  <c r="AF16" i="1"/>
  <c r="AG16" i="1"/>
  <c r="AH16" i="1"/>
  <c r="AI16" i="1"/>
  <c r="AJ16" i="1"/>
  <c r="AF17" i="1"/>
  <c r="AG17" i="1"/>
  <c r="AH17" i="1"/>
  <c r="AI17" i="1"/>
  <c r="AJ17" i="1"/>
  <c r="AF18" i="1"/>
  <c r="AG18" i="1"/>
  <c r="AH18" i="1"/>
  <c r="AI18" i="1"/>
  <c r="AJ18" i="1"/>
  <c r="AF19" i="1"/>
  <c r="AG19" i="1"/>
  <c r="AH19" i="1"/>
  <c r="AI19" i="1"/>
  <c r="AJ19" i="1"/>
  <c r="AF20" i="1"/>
  <c r="AG20" i="1"/>
  <c r="AH20" i="1"/>
  <c r="AI20" i="1"/>
  <c r="AJ20" i="1"/>
  <c r="AF21" i="1"/>
  <c r="AG21" i="1"/>
  <c r="AH21" i="1"/>
  <c r="AI21" i="1"/>
  <c r="AJ21" i="1"/>
  <c r="AF22" i="1"/>
  <c r="AG22" i="1"/>
  <c r="AH22" i="1"/>
  <c r="AI22" i="1"/>
  <c r="AJ22" i="1"/>
  <c r="AF23" i="1"/>
  <c r="AG23" i="1"/>
  <c r="AH23" i="1"/>
  <c r="AI23" i="1"/>
  <c r="AJ23" i="1"/>
  <c r="AF24" i="1"/>
  <c r="AG24" i="1"/>
  <c r="AH24" i="1"/>
  <c r="AI24" i="1"/>
  <c r="AJ24" i="1"/>
  <c r="AF25" i="1"/>
  <c r="AG25" i="1"/>
  <c r="AH25" i="1"/>
  <c r="AI25" i="1"/>
  <c r="AJ25" i="1"/>
  <c r="AF26" i="1"/>
  <c r="AG26" i="1"/>
  <c r="AH26" i="1"/>
  <c r="AI26" i="1"/>
  <c r="AJ26" i="1"/>
  <c r="AF27" i="1"/>
  <c r="AG27" i="1"/>
  <c r="AH27" i="1"/>
  <c r="AI27" i="1"/>
  <c r="AJ27" i="1"/>
  <c r="AF28" i="1"/>
  <c r="AG28" i="1"/>
  <c r="AH28" i="1"/>
  <c r="AI28" i="1"/>
  <c r="AG4" i="1"/>
  <c r="AH4" i="1"/>
  <c r="AI4" i="1"/>
  <c r="AJ4" i="1"/>
  <c r="AF4" i="1" l="1"/>
  <c r="X5" i="1"/>
  <c r="W5" i="1" s="1"/>
  <c r="Y5" i="1"/>
  <c r="Z5" i="1"/>
  <c r="AA5" i="1"/>
  <c r="AB5" i="1"/>
  <c r="X6" i="1"/>
  <c r="Y6" i="1"/>
  <c r="W6" i="1" s="1"/>
  <c r="Z6" i="1"/>
  <c r="AA6" i="1"/>
  <c r="AB6" i="1"/>
  <c r="X7" i="1"/>
  <c r="W7" i="1" s="1"/>
  <c r="Y7" i="1"/>
  <c r="Z7" i="1"/>
  <c r="AA7" i="1"/>
  <c r="AB7" i="1"/>
  <c r="X8" i="1"/>
  <c r="Y8" i="1"/>
  <c r="Z8" i="1"/>
  <c r="AA8" i="1"/>
  <c r="AB8" i="1"/>
  <c r="W8" i="1" s="1"/>
  <c r="X9" i="1"/>
  <c r="W9" i="1" s="1"/>
  <c r="Y9" i="1"/>
  <c r="Z9" i="1"/>
  <c r="AA9" i="1"/>
  <c r="AB9" i="1"/>
  <c r="X10" i="1"/>
  <c r="W10" i="1" s="1"/>
  <c r="Y10" i="1"/>
  <c r="Z10" i="1"/>
  <c r="AA10" i="1"/>
  <c r="AB10" i="1"/>
  <c r="X11" i="1"/>
  <c r="W11" i="1" s="1"/>
  <c r="Y11" i="1"/>
  <c r="Z11" i="1"/>
  <c r="AA11" i="1"/>
  <c r="AB11" i="1"/>
  <c r="X12" i="1"/>
  <c r="W12" i="1" s="1"/>
  <c r="Y12" i="1"/>
  <c r="Z12" i="1"/>
  <c r="AA12" i="1"/>
  <c r="AB12" i="1"/>
  <c r="X13" i="1"/>
  <c r="W13" i="1" s="1"/>
  <c r="Y13" i="1"/>
  <c r="Z13" i="1"/>
  <c r="AA13" i="1"/>
  <c r="AB13" i="1"/>
  <c r="X14" i="1"/>
  <c r="Y14" i="1"/>
  <c r="W14" i="1" s="1"/>
  <c r="Z14" i="1"/>
  <c r="AA14" i="1"/>
  <c r="AB14" i="1"/>
  <c r="X15" i="1"/>
  <c r="W15" i="1" s="1"/>
  <c r="Y15" i="1"/>
  <c r="Z15" i="1"/>
  <c r="AA15" i="1"/>
  <c r="AB15" i="1"/>
  <c r="X16" i="1"/>
  <c r="Y16" i="1"/>
  <c r="Z16" i="1"/>
  <c r="AA16" i="1"/>
  <c r="AB16" i="1"/>
  <c r="W16" i="1" s="1"/>
  <c r="X17" i="1"/>
  <c r="W17" i="1" s="1"/>
  <c r="Y17" i="1"/>
  <c r="Z17" i="1"/>
  <c r="AA17" i="1"/>
  <c r="AB17" i="1"/>
  <c r="X18" i="1"/>
  <c r="W18" i="1" s="1"/>
  <c r="Y18" i="1"/>
  <c r="Z18" i="1"/>
  <c r="AA18" i="1"/>
  <c r="AB18" i="1"/>
  <c r="X19" i="1"/>
  <c r="W19" i="1" s="1"/>
  <c r="Y19" i="1"/>
  <c r="Z19" i="1"/>
  <c r="AA19" i="1"/>
  <c r="AB19" i="1"/>
  <c r="X20" i="1"/>
  <c r="W20" i="1" s="1"/>
  <c r="Y20" i="1"/>
  <c r="Z20" i="1"/>
  <c r="AA20" i="1"/>
  <c r="AB20" i="1"/>
  <c r="X21" i="1"/>
  <c r="W21" i="1" s="1"/>
  <c r="Y21" i="1"/>
  <c r="Z21" i="1"/>
  <c r="AA21" i="1"/>
  <c r="AB21" i="1"/>
  <c r="X22" i="1"/>
  <c r="Y22" i="1"/>
  <c r="W22" i="1" s="1"/>
  <c r="Z22" i="1"/>
  <c r="AA22" i="1"/>
  <c r="AB22" i="1"/>
  <c r="X23" i="1"/>
  <c r="W23" i="1" s="1"/>
  <c r="Y23" i="1"/>
  <c r="Z23" i="1"/>
  <c r="AA23" i="1"/>
  <c r="AB23" i="1"/>
  <c r="X24" i="1"/>
  <c r="Y24" i="1"/>
  <c r="Z24" i="1"/>
  <c r="AA24" i="1"/>
  <c r="AB24" i="1"/>
  <c r="W24" i="1" s="1"/>
  <c r="X25" i="1"/>
  <c r="W25" i="1" s="1"/>
  <c r="Y25" i="1"/>
  <c r="Z25" i="1"/>
  <c r="AA25" i="1"/>
  <c r="AB25" i="1"/>
  <c r="X26" i="1"/>
  <c r="W26" i="1" s="1"/>
  <c r="Y26" i="1"/>
  <c r="Z26" i="1"/>
  <c r="AA26" i="1"/>
  <c r="AB26" i="1"/>
  <c r="X27" i="1"/>
  <c r="W27" i="1" s="1"/>
  <c r="Y27" i="1"/>
  <c r="Z27" i="1"/>
  <c r="AA27" i="1"/>
  <c r="AB27" i="1"/>
  <c r="X28" i="1"/>
  <c r="Y28" i="1"/>
  <c r="Z28" i="1"/>
  <c r="AA28" i="1"/>
  <c r="AB28" i="1"/>
  <c r="Y4" i="1"/>
  <c r="Z4" i="1"/>
  <c r="AA4" i="1"/>
  <c r="AB4" i="1"/>
  <c r="X4" i="1"/>
  <c r="W4" i="1" s="1"/>
  <c r="W28" i="1" l="1"/>
  <c r="AB60" i="1"/>
  <c r="AA60" i="1"/>
  <c r="Z60" i="1"/>
  <c r="Y60" i="1"/>
  <c r="X60" i="1"/>
  <c r="AB59" i="1"/>
  <c r="AA59" i="1"/>
  <c r="Z59" i="1"/>
  <c r="Y59" i="1"/>
  <c r="X59" i="1"/>
  <c r="AB58" i="1"/>
  <c r="AA58" i="1"/>
  <c r="Z58" i="1"/>
  <c r="Y58" i="1"/>
  <c r="X58" i="1"/>
  <c r="AB57" i="1"/>
  <c r="AA57" i="1"/>
  <c r="Z57" i="1"/>
  <c r="Y57" i="1"/>
  <c r="X57" i="1"/>
  <c r="AB56" i="1"/>
  <c r="AA56" i="1"/>
  <c r="Z56" i="1"/>
  <c r="Y56" i="1"/>
  <c r="X56" i="1"/>
  <c r="AB55" i="1"/>
  <c r="AA55" i="1"/>
  <c r="Z55" i="1"/>
  <c r="Y55" i="1"/>
  <c r="X55" i="1"/>
  <c r="V55" i="1" s="1"/>
  <c r="AB54" i="1"/>
  <c r="AA54" i="1"/>
  <c r="Z54" i="1"/>
  <c r="Y54" i="1"/>
  <c r="X54" i="1"/>
  <c r="AB53" i="1"/>
  <c r="AA53" i="1"/>
  <c r="Z53" i="1"/>
  <c r="Y53" i="1"/>
  <c r="X53" i="1"/>
  <c r="AB52" i="1"/>
  <c r="AA52" i="1"/>
  <c r="Z52" i="1"/>
  <c r="Y52" i="1"/>
  <c r="X52" i="1"/>
  <c r="AB51" i="1"/>
  <c r="AA51" i="1"/>
  <c r="Z51" i="1"/>
  <c r="Y51" i="1"/>
  <c r="X51" i="1"/>
  <c r="AB50" i="1"/>
  <c r="AA50" i="1"/>
  <c r="Z50" i="1"/>
  <c r="Y50" i="1"/>
  <c r="X50" i="1"/>
  <c r="AB49" i="1"/>
  <c r="AA49" i="1"/>
  <c r="Z49" i="1"/>
  <c r="Y49" i="1"/>
  <c r="X49" i="1"/>
  <c r="AB48" i="1"/>
  <c r="AA48" i="1"/>
  <c r="Z48" i="1"/>
  <c r="Y48" i="1"/>
  <c r="X48" i="1"/>
  <c r="AB47" i="1"/>
  <c r="AA47" i="1"/>
  <c r="Z47" i="1"/>
  <c r="Y47" i="1"/>
  <c r="X47" i="1"/>
  <c r="AB46" i="1"/>
  <c r="AA46" i="1"/>
  <c r="Z46" i="1"/>
  <c r="Y46" i="1"/>
  <c r="X46" i="1"/>
  <c r="AB45" i="1"/>
  <c r="AA45" i="1"/>
  <c r="Z45" i="1"/>
  <c r="Y45" i="1"/>
  <c r="X45" i="1"/>
  <c r="AB44" i="1"/>
  <c r="AA44" i="1"/>
  <c r="Z44" i="1"/>
  <c r="Y44" i="1"/>
  <c r="X44" i="1"/>
  <c r="AB43" i="1"/>
  <c r="AA43" i="1"/>
  <c r="Z43" i="1"/>
  <c r="Y43" i="1"/>
  <c r="X43" i="1"/>
  <c r="AB42" i="1"/>
  <c r="AA42" i="1"/>
  <c r="Z42" i="1"/>
  <c r="Y42" i="1"/>
  <c r="X42" i="1"/>
  <c r="AB41" i="1"/>
  <c r="AA41" i="1"/>
  <c r="Z41" i="1"/>
  <c r="Y41" i="1"/>
  <c r="X41" i="1"/>
  <c r="AB40" i="1"/>
  <c r="AA40" i="1"/>
  <c r="Z40" i="1"/>
  <c r="Y40" i="1"/>
  <c r="X40" i="1"/>
  <c r="AB39" i="1"/>
  <c r="AA39" i="1"/>
  <c r="Z39" i="1"/>
  <c r="Y39" i="1"/>
  <c r="X39" i="1"/>
  <c r="AB38" i="1"/>
  <c r="AA38" i="1"/>
  <c r="Z38" i="1"/>
  <c r="Y38" i="1"/>
  <c r="X38" i="1"/>
  <c r="AB37" i="1"/>
  <c r="AA37" i="1"/>
  <c r="Z37" i="1"/>
  <c r="Y37" i="1"/>
  <c r="X37" i="1"/>
  <c r="AB36" i="1"/>
  <c r="AA36" i="1"/>
  <c r="Z36" i="1"/>
  <c r="Y36" i="1"/>
  <c r="X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36" i="1"/>
  <c r="H5" i="1"/>
  <c r="P37" i="1" s="1"/>
  <c r="I5" i="1"/>
  <c r="Q37" i="1" s="1"/>
  <c r="J5" i="1"/>
  <c r="R37" i="1" s="1"/>
  <c r="K5" i="1"/>
  <c r="S37" i="1" s="1"/>
  <c r="L5" i="1"/>
  <c r="T37" i="1" s="1"/>
  <c r="H6" i="1"/>
  <c r="P38" i="1" s="1"/>
  <c r="I6" i="1"/>
  <c r="Q38" i="1" s="1"/>
  <c r="J6" i="1"/>
  <c r="R38" i="1" s="1"/>
  <c r="K6" i="1"/>
  <c r="S38" i="1" s="1"/>
  <c r="L6" i="1"/>
  <c r="T38" i="1" s="1"/>
  <c r="H7" i="1"/>
  <c r="P39" i="1" s="1"/>
  <c r="I7" i="1"/>
  <c r="Q39" i="1" s="1"/>
  <c r="J7" i="1"/>
  <c r="R39" i="1" s="1"/>
  <c r="K7" i="1"/>
  <c r="S39" i="1" s="1"/>
  <c r="L7" i="1"/>
  <c r="T39" i="1" s="1"/>
  <c r="H8" i="1"/>
  <c r="I8" i="1"/>
  <c r="Q40" i="1" s="1"/>
  <c r="J8" i="1"/>
  <c r="R40" i="1" s="1"/>
  <c r="K8" i="1"/>
  <c r="S40" i="1" s="1"/>
  <c r="L8" i="1"/>
  <c r="T40" i="1" s="1"/>
  <c r="H9" i="1"/>
  <c r="P41" i="1" s="1"/>
  <c r="I9" i="1"/>
  <c r="Q41" i="1" s="1"/>
  <c r="J9" i="1"/>
  <c r="K9" i="1"/>
  <c r="S41" i="1" s="1"/>
  <c r="L9" i="1"/>
  <c r="T41" i="1" s="1"/>
  <c r="H10" i="1"/>
  <c r="P42" i="1" s="1"/>
  <c r="I10" i="1"/>
  <c r="Q42" i="1" s="1"/>
  <c r="J10" i="1"/>
  <c r="R42" i="1" s="1"/>
  <c r="K10" i="1"/>
  <c r="S42" i="1" s="1"/>
  <c r="L10" i="1"/>
  <c r="T42" i="1" s="1"/>
  <c r="H11" i="1"/>
  <c r="P43" i="1" s="1"/>
  <c r="I11" i="1"/>
  <c r="Q43" i="1" s="1"/>
  <c r="J11" i="1"/>
  <c r="R43" i="1" s="1"/>
  <c r="K11" i="1"/>
  <c r="S43" i="1" s="1"/>
  <c r="L11" i="1"/>
  <c r="T43" i="1" s="1"/>
  <c r="H12" i="1"/>
  <c r="P44" i="1" s="1"/>
  <c r="I12" i="1"/>
  <c r="Q44" i="1" s="1"/>
  <c r="J12" i="1"/>
  <c r="R44" i="1" s="1"/>
  <c r="K12" i="1"/>
  <c r="L12" i="1"/>
  <c r="T44" i="1" s="1"/>
  <c r="H13" i="1"/>
  <c r="P45" i="1" s="1"/>
  <c r="I13" i="1"/>
  <c r="Q45" i="1" s="1"/>
  <c r="J13" i="1"/>
  <c r="R45" i="1" s="1"/>
  <c r="K13" i="1"/>
  <c r="S45" i="1" s="1"/>
  <c r="L13" i="1"/>
  <c r="T45" i="1" s="1"/>
  <c r="H14" i="1"/>
  <c r="P46" i="1" s="1"/>
  <c r="I14" i="1"/>
  <c r="Q46" i="1" s="1"/>
  <c r="J14" i="1"/>
  <c r="R46" i="1" s="1"/>
  <c r="K14" i="1"/>
  <c r="S46" i="1" s="1"/>
  <c r="L14" i="1"/>
  <c r="T46" i="1" s="1"/>
  <c r="H15" i="1"/>
  <c r="P47" i="1" s="1"/>
  <c r="I15" i="1"/>
  <c r="Q47" i="1" s="1"/>
  <c r="J15" i="1"/>
  <c r="R47" i="1" s="1"/>
  <c r="K15" i="1"/>
  <c r="S47" i="1" s="1"/>
  <c r="L15" i="1"/>
  <c r="T47" i="1" s="1"/>
  <c r="H16" i="1"/>
  <c r="I16" i="1"/>
  <c r="Q48" i="1" s="1"/>
  <c r="J16" i="1"/>
  <c r="R48" i="1" s="1"/>
  <c r="K16" i="1"/>
  <c r="S48" i="1" s="1"/>
  <c r="L16" i="1"/>
  <c r="T48" i="1" s="1"/>
  <c r="H17" i="1"/>
  <c r="P49" i="1" s="1"/>
  <c r="I17" i="1"/>
  <c r="Q49" i="1" s="1"/>
  <c r="J17" i="1"/>
  <c r="R49" i="1" s="1"/>
  <c r="K17" i="1"/>
  <c r="S49" i="1" s="1"/>
  <c r="L17" i="1"/>
  <c r="T49" i="1" s="1"/>
  <c r="H18" i="1"/>
  <c r="P50" i="1" s="1"/>
  <c r="I18" i="1"/>
  <c r="Q50" i="1" s="1"/>
  <c r="J18" i="1"/>
  <c r="R50" i="1" s="1"/>
  <c r="K18" i="1"/>
  <c r="S50" i="1" s="1"/>
  <c r="L18" i="1"/>
  <c r="T50" i="1" s="1"/>
  <c r="H19" i="1"/>
  <c r="I19" i="1"/>
  <c r="Q51" i="1" s="1"/>
  <c r="J19" i="1"/>
  <c r="R51" i="1" s="1"/>
  <c r="K19" i="1"/>
  <c r="S51" i="1" s="1"/>
  <c r="L19" i="1"/>
  <c r="T51" i="1" s="1"/>
  <c r="H20" i="1"/>
  <c r="P52" i="1" s="1"/>
  <c r="I20" i="1"/>
  <c r="Q52" i="1" s="1"/>
  <c r="J20" i="1"/>
  <c r="R52" i="1" s="1"/>
  <c r="K20" i="1"/>
  <c r="L20" i="1"/>
  <c r="T52" i="1" s="1"/>
  <c r="H21" i="1"/>
  <c r="P53" i="1" s="1"/>
  <c r="I21" i="1"/>
  <c r="Q53" i="1" s="1"/>
  <c r="J21" i="1"/>
  <c r="R53" i="1" s="1"/>
  <c r="K21" i="1"/>
  <c r="S53" i="1" s="1"/>
  <c r="L21" i="1"/>
  <c r="T53" i="1" s="1"/>
  <c r="H22" i="1"/>
  <c r="P54" i="1" s="1"/>
  <c r="I22" i="1"/>
  <c r="Q54" i="1" s="1"/>
  <c r="J22" i="1"/>
  <c r="R54" i="1" s="1"/>
  <c r="K22" i="1"/>
  <c r="S54" i="1" s="1"/>
  <c r="L22" i="1"/>
  <c r="T54" i="1" s="1"/>
  <c r="H23" i="1"/>
  <c r="P55" i="1" s="1"/>
  <c r="I23" i="1"/>
  <c r="Q55" i="1" s="1"/>
  <c r="J23" i="1"/>
  <c r="R55" i="1" s="1"/>
  <c r="K23" i="1"/>
  <c r="S55" i="1" s="1"/>
  <c r="L23" i="1"/>
  <c r="T55" i="1" s="1"/>
  <c r="H24" i="1"/>
  <c r="P56" i="1" s="1"/>
  <c r="I24" i="1"/>
  <c r="Q56" i="1" s="1"/>
  <c r="J24" i="1"/>
  <c r="R56" i="1" s="1"/>
  <c r="K24" i="1"/>
  <c r="S56" i="1" s="1"/>
  <c r="L24" i="1"/>
  <c r="T56" i="1" s="1"/>
  <c r="H25" i="1"/>
  <c r="P57" i="1" s="1"/>
  <c r="I25" i="1"/>
  <c r="Q57" i="1" s="1"/>
  <c r="J25" i="1"/>
  <c r="K25" i="1"/>
  <c r="S57" i="1" s="1"/>
  <c r="L25" i="1"/>
  <c r="T57" i="1" s="1"/>
  <c r="H26" i="1"/>
  <c r="P58" i="1" s="1"/>
  <c r="I26" i="1"/>
  <c r="Q58" i="1" s="1"/>
  <c r="J26" i="1"/>
  <c r="R58" i="1" s="1"/>
  <c r="K26" i="1"/>
  <c r="S58" i="1" s="1"/>
  <c r="L26" i="1"/>
  <c r="T58" i="1" s="1"/>
  <c r="H27" i="1"/>
  <c r="I27" i="1"/>
  <c r="Q59" i="1" s="1"/>
  <c r="J27" i="1"/>
  <c r="R59" i="1" s="1"/>
  <c r="K27" i="1"/>
  <c r="S59" i="1" s="1"/>
  <c r="L27" i="1"/>
  <c r="T59" i="1" s="1"/>
  <c r="H28" i="1"/>
  <c r="P60" i="1" s="1"/>
  <c r="I28" i="1"/>
  <c r="Q60" i="1" s="1"/>
  <c r="J28" i="1"/>
  <c r="R60" i="1" s="1"/>
  <c r="K28" i="1"/>
  <c r="L28" i="1"/>
  <c r="I4" i="1"/>
  <c r="Q36" i="1" s="1"/>
  <c r="J4" i="1"/>
  <c r="R36" i="1" s="1"/>
  <c r="K4" i="1"/>
  <c r="S36" i="1" s="1"/>
  <c r="L4" i="1"/>
  <c r="T36" i="1" s="1"/>
  <c r="H4" i="1"/>
  <c r="P3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T60" i="1" l="1"/>
  <c r="AJ28" i="1"/>
  <c r="V59" i="1"/>
  <c r="V47" i="1"/>
  <c r="N49" i="1"/>
  <c r="V43" i="1"/>
  <c r="N55" i="1"/>
  <c r="N47" i="1"/>
  <c r="N39" i="1"/>
  <c r="N58" i="1"/>
  <c r="N42" i="1"/>
  <c r="N36" i="1"/>
  <c r="N56" i="1"/>
  <c r="V39" i="1"/>
  <c r="V44" i="1"/>
  <c r="V49" i="1"/>
  <c r="N54" i="1"/>
  <c r="N46" i="1"/>
  <c r="N43" i="1"/>
  <c r="N38" i="1"/>
  <c r="V57" i="1"/>
  <c r="N50" i="1"/>
  <c r="N53" i="1"/>
  <c r="N37" i="1"/>
  <c r="V50" i="1"/>
  <c r="V51" i="1"/>
  <c r="N45" i="1"/>
  <c r="V37" i="1"/>
  <c r="V38" i="1"/>
  <c r="V52" i="1"/>
  <c r="V45" i="1"/>
  <c r="V60" i="1"/>
  <c r="V54" i="1"/>
  <c r="V36" i="1"/>
  <c r="V42" i="1"/>
  <c r="V53" i="1"/>
  <c r="V58" i="1"/>
  <c r="V40" i="1"/>
  <c r="V46" i="1"/>
  <c r="V48" i="1"/>
  <c r="V41" i="1"/>
  <c r="V56" i="1"/>
  <c r="F8" i="1"/>
  <c r="F28" i="1"/>
  <c r="F27" i="1"/>
  <c r="F25" i="1"/>
  <c r="F20" i="1"/>
  <c r="F19" i="1"/>
  <c r="F17" i="1"/>
  <c r="F12" i="1"/>
  <c r="F11" i="1"/>
  <c r="F9" i="1"/>
  <c r="R57" i="1"/>
  <c r="N57" i="1" s="1"/>
  <c r="P51" i="1"/>
  <c r="N51" i="1" s="1"/>
  <c r="S44" i="1"/>
  <c r="N44" i="1" s="1"/>
  <c r="F16" i="1"/>
  <c r="P40" i="1"/>
  <c r="N40" i="1" s="1"/>
  <c r="P59" i="1"/>
  <c r="N59" i="1" s="1"/>
  <c r="S52" i="1"/>
  <c r="N52" i="1" s="1"/>
  <c r="P48" i="1"/>
  <c r="N48" i="1" s="1"/>
  <c r="F24" i="1"/>
  <c r="F26" i="1"/>
  <c r="F23" i="1"/>
  <c r="F18" i="1"/>
  <c r="F15" i="1"/>
  <c r="F10" i="1"/>
  <c r="F7" i="1"/>
  <c r="S60" i="1"/>
  <c r="N60" i="1" s="1"/>
  <c r="R41" i="1"/>
  <c r="N41" i="1" s="1"/>
  <c r="F21" i="1"/>
  <c r="F22" i="1"/>
  <c r="F4" i="1"/>
  <c r="F13" i="1"/>
  <c r="F5" i="1"/>
  <c r="F14" i="1"/>
  <c r="F6" i="1"/>
</calcChain>
</file>

<file path=xl/sharedStrings.xml><?xml version="1.0" encoding="utf-8"?>
<sst xmlns="http://schemas.openxmlformats.org/spreadsheetml/2006/main" count="16" uniqueCount="13">
  <si>
    <t>shopLevel</t>
  </si>
  <si>
    <t>Factor</t>
  </si>
  <si>
    <t>Accelrating Factor</t>
  </si>
  <si>
    <t>Starting</t>
  </si>
  <si>
    <t>Cost Factor</t>
  </si>
  <si>
    <t>Faction for Donation</t>
  </si>
  <si>
    <t>Donate XP Per Level</t>
  </si>
  <si>
    <t>Donate Factor</t>
  </si>
  <si>
    <t>Crafting Points By item by level</t>
  </si>
  <si>
    <t>EXP for Selling</t>
  </si>
  <si>
    <t>DiscountCost</t>
  </si>
  <si>
    <t>Discount XP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</si>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</sst>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8"/>
  <sheetViews>
    <sheetView tabSelected="1" topLeftCell="A19" workbookViewId="0">
      <selection activeCell="E32" sqref="E32"/>
    </sheetView>
  </sheetViews>
  <sheetFormatPr defaultRowHeight="15" x14ac:dyDescent="0.25"/>
  <cols>
    <col min="1" max="2" width="10" bestFit="1" customWidth="1"/>
    <col min="6" max="6" width="37.140625" bestFit="1" customWidth="1"/>
    <col min="8" max="10" width="9" bestFit="1" customWidth="1"/>
    <col min="11" max="11" width="10" bestFit="1" customWidth="1"/>
    <col min="12" max="12" width="11" bestFit="1" customWidth="1"/>
    <col min="13" max="13" width="9.140625" customWidth="1"/>
    <col min="15" max="15" width="13.42578125" bestFit="1" customWidth="1"/>
    <col min="17" max="19" width="10" bestFit="1" customWidth="1"/>
    <col min="20" max="21" width="11" bestFit="1" customWidth="1"/>
    <col min="22" max="22" width="16.7109375" customWidth="1"/>
    <col min="28" max="28" width="12" bestFit="1" customWidth="1"/>
  </cols>
  <sheetData>
    <row r="1" spans="1:36" x14ac:dyDescent="0.25">
      <c r="A1" s="1" t="s">
        <v>0</v>
      </c>
      <c r="B1" s="1"/>
      <c r="C1" s="1"/>
      <c r="D1" s="1" t="s">
        <v>1</v>
      </c>
      <c r="E1" s="1">
        <v>1.05</v>
      </c>
      <c r="F1" s="1" t="s">
        <v>2</v>
      </c>
      <c r="G1" s="1"/>
      <c r="H1" s="1">
        <v>7</v>
      </c>
      <c r="I1" s="1"/>
      <c r="J1" s="1" t="s">
        <v>3</v>
      </c>
      <c r="K1" s="1">
        <v>200</v>
      </c>
    </row>
    <row r="2" spans="1:36" x14ac:dyDescent="0.25">
      <c r="A2" s="1">
        <v>1</v>
      </c>
      <c r="B2" s="1">
        <v>0</v>
      </c>
      <c r="H2" t="s">
        <v>9</v>
      </c>
    </row>
    <row r="3" spans="1:36" x14ac:dyDescent="0.25">
      <c r="A3" s="1">
        <v>2</v>
      </c>
      <c r="B3" s="1">
        <f>K1</f>
        <v>200</v>
      </c>
      <c r="H3" s="2"/>
      <c r="I3" s="2"/>
      <c r="J3" s="2"/>
      <c r="K3" s="2"/>
      <c r="L3" s="2"/>
      <c r="W3" s="5"/>
      <c r="X3" s="5"/>
      <c r="Y3" s="5"/>
      <c r="Z3" s="5" t="s">
        <v>10</v>
      </c>
      <c r="AA3" s="5"/>
      <c r="AB3" s="5" t="s">
        <v>1</v>
      </c>
      <c r="AC3" s="5">
        <v>0.4</v>
      </c>
      <c r="AF3" t="s">
        <v>11</v>
      </c>
      <c r="AH3" t="s">
        <v>12</v>
      </c>
      <c r="AI3">
        <v>1.3</v>
      </c>
    </row>
    <row r="4" spans="1:36" x14ac:dyDescent="0.25">
      <c r="A4" s="1">
        <v>3</v>
      </c>
      <c r="B4" s="1">
        <f>ROUNDDOWN(B3*($E$1^$H$1),0)</f>
        <v>281</v>
      </c>
      <c r="F4" t="str">
        <f>(CONCATENATE(H4,",",I4,",",J4,",",K4,",",L4))</f>
        <v>1,3,7,16,45</v>
      </c>
      <c r="H4" s="2">
        <f t="shared" ref="H4:H28" si="0">ROUNDUP(Q4*$I$30^$J$30,0)</f>
        <v>1</v>
      </c>
      <c r="I4" s="2">
        <f t="shared" ref="I4:I28" si="1">ROUNDUP(R4*$I$30^$J$30,0)</f>
        <v>3</v>
      </c>
      <c r="J4" s="2">
        <f t="shared" ref="J4:J28" si="2">ROUNDUP(S4*$I$30^$J$30,0)</f>
        <v>7</v>
      </c>
      <c r="K4" s="2">
        <f t="shared" ref="K4:K28" si="3">ROUNDUP(T4*$I$30^$J$30,0)</f>
        <v>16</v>
      </c>
      <c r="L4" s="2">
        <f t="shared" ref="L4:L28" si="4">ROUNDUP(U4*$I$30^$J$30,0)</f>
        <v>45</v>
      </c>
      <c r="Q4">
        <v>10</v>
      </c>
      <c r="R4">
        <v>1009.5</v>
      </c>
      <c r="S4">
        <v>3008.5</v>
      </c>
      <c r="T4">
        <v>7006.5</v>
      </c>
      <c r="U4">
        <v>20000</v>
      </c>
      <c r="W4" s="5" t="str">
        <f>(CONCATENATE(X4,",",Y4,",",Z4,",",AA4,",",AB4))</f>
        <v>4,403.8,1203.4,2802.6,8000</v>
      </c>
      <c r="X4" s="5">
        <f>Q4*$AC$3</f>
        <v>4</v>
      </c>
      <c r="Y4" s="5">
        <f t="shared" ref="Y4:AB4" si="5">R4*$AC$3</f>
        <v>403.8</v>
      </c>
      <c r="Z4" s="5">
        <f t="shared" si="5"/>
        <v>1203.4000000000001</v>
      </c>
      <c r="AA4" s="5">
        <f t="shared" si="5"/>
        <v>2802.6000000000004</v>
      </c>
      <c r="AB4" s="5">
        <f t="shared" si="5"/>
        <v>8000</v>
      </c>
      <c r="AC4" s="5"/>
      <c r="AF4">
        <f>$AI$3*H4</f>
        <v>1.3</v>
      </c>
      <c r="AG4">
        <f t="shared" ref="AG4:AJ4" si="6">$AI$3*I4</f>
        <v>3.9000000000000004</v>
      </c>
      <c r="AH4">
        <f t="shared" si="6"/>
        <v>9.1</v>
      </c>
      <c r="AI4">
        <f t="shared" si="6"/>
        <v>20.8</v>
      </c>
      <c r="AJ4">
        <f t="shared" si="6"/>
        <v>58.5</v>
      </c>
    </row>
    <row r="5" spans="1:36" x14ac:dyDescent="0.25">
      <c r="A5" s="1">
        <v>4</v>
      </c>
      <c r="B5" s="1">
        <f t="shared" ref="B5:B41" si="7">ROUNDDOWN(B4*($E$1^$H$1),0)</f>
        <v>395</v>
      </c>
      <c r="F5" t="str">
        <f t="shared" ref="F5:F28" si="8">(CONCATENATE(H5,",",I5,",",J5,",",K5,",",L5))</f>
        <v>1,7,18,40,113</v>
      </c>
      <c r="H5" s="2">
        <f t="shared" si="0"/>
        <v>1</v>
      </c>
      <c r="I5" s="2">
        <f t="shared" si="1"/>
        <v>7</v>
      </c>
      <c r="J5" s="2">
        <f t="shared" si="2"/>
        <v>18</v>
      </c>
      <c r="K5" s="2">
        <f t="shared" si="3"/>
        <v>40</v>
      </c>
      <c r="L5" s="2">
        <f t="shared" si="4"/>
        <v>113</v>
      </c>
      <c r="Q5">
        <v>200</v>
      </c>
      <c r="R5">
        <v>2690</v>
      </c>
      <c r="S5">
        <v>7670</v>
      </c>
      <c r="T5">
        <v>17630</v>
      </c>
      <c r="U5">
        <v>50000</v>
      </c>
      <c r="W5" s="5" t="str">
        <f t="shared" ref="W5:W28" si="9">(CONCATENATE(X5,",",Y5,",",Z5,",",AA5,",",AB5))</f>
        <v>80,1076,3068,7052,20000</v>
      </c>
      <c r="X5" s="5">
        <f t="shared" ref="X5:X28" si="10">Q5*$AC$3</f>
        <v>80</v>
      </c>
      <c r="Y5" s="5">
        <f t="shared" ref="Y5:Y28" si="11">R5*$AC$3</f>
        <v>1076</v>
      </c>
      <c r="Z5" s="5">
        <f t="shared" ref="Z5:Z28" si="12">S5*$AC$3</f>
        <v>3068</v>
      </c>
      <c r="AA5" s="5">
        <f t="shared" ref="AA5:AA28" si="13">T5*$AC$3</f>
        <v>7052</v>
      </c>
      <c r="AB5" s="5">
        <f t="shared" ref="AB5:AB28" si="14">U5*$AC$3</f>
        <v>20000</v>
      </c>
      <c r="AC5" s="5"/>
      <c r="AF5">
        <f t="shared" ref="AF5:AF28" si="15">$AI$3*H5</f>
        <v>1.3</v>
      </c>
      <c r="AG5">
        <f t="shared" ref="AG5:AG28" si="16">$AI$3*I5</f>
        <v>9.1</v>
      </c>
      <c r="AH5">
        <f t="shared" ref="AH5:AH28" si="17">$AI$3*J5</f>
        <v>23.400000000000002</v>
      </c>
      <c r="AI5">
        <f t="shared" ref="AI5:AI28" si="18">$AI$3*K5</f>
        <v>52</v>
      </c>
      <c r="AJ5">
        <f t="shared" ref="AJ5:AJ28" si="19">$AI$3*L5</f>
        <v>146.9</v>
      </c>
    </row>
    <row r="6" spans="1:36" x14ac:dyDescent="0.25">
      <c r="A6" s="1">
        <v>5</v>
      </c>
      <c r="B6" s="1">
        <f t="shared" si="7"/>
        <v>555</v>
      </c>
      <c r="F6" t="str">
        <f t="shared" si="8"/>
        <v>2,13,35,80,225</v>
      </c>
      <c r="H6" s="2">
        <f t="shared" si="0"/>
        <v>2</v>
      </c>
      <c r="I6" s="2">
        <f t="shared" si="1"/>
        <v>13</v>
      </c>
      <c r="J6" s="2">
        <f t="shared" si="2"/>
        <v>35</v>
      </c>
      <c r="K6" s="2">
        <f t="shared" si="3"/>
        <v>80</v>
      </c>
      <c r="L6" s="2">
        <f t="shared" si="4"/>
        <v>225</v>
      </c>
      <c r="Q6">
        <v>500</v>
      </c>
      <c r="R6">
        <v>5475</v>
      </c>
      <c r="S6">
        <v>15425</v>
      </c>
      <c r="T6">
        <v>35325</v>
      </c>
      <c r="U6">
        <v>100000</v>
      </c>
      <c r="W6" s="5" t="str">
        <f t="shared" si="9"/>
        <v>200,2190,6170,14130,40000</v>
      </c>
      <c r="X6" s="5">
        <f t="shared" si="10"/>
        <v>200</v>
      </c>
      <c r="Y6" s="5">
        <f t="shared" si="11"/>
        <v>2190</v>
      </c>
      <c r="Z6" s="5">
        <f t="shared" si="12"/>
        <v>6170</v>
      </c>
      <c r="AA6" s="5">
        <f t="shared" si="13"/>
        <v>14130</v>
      </c>
      <c r="AB6" s="5">
        <f t="shared" si="14"/>
        <v>40000</v>
      </c>
      <c r="AC6" s="5"/>
      <c r="AF6">
        <f t="shared" si="15"/>
        <v>2.6</v>
      </c>
      <c r="AG6">
        <f t="shared" si="16"/>
        <v>16.900000000000002</v>
      </c>
      <c r="AH6">
        <f t="shared" si="17"/>
        <v>45.5</v>
      </c>
      <c r="AI6">
        <f t="shared" si="18"/>
        <v>104</v>
      </c>
      <c r="AJ6">
        <f t="shared" si="19"/>
        <v>292.5</v>
      </c>
    </row>
    <row r="7" spans="1:36" x14ac:dyDescent="0.25">
      <c r="A7" s="1">
        <v>6</v>
      </c>
      <c r="B7" s="1">
        <f t="shared" si="7"/>
        <v>780</v>
      </c>
      <c r="F7" t="str">
        <f t="shared" si="8"/>
        <v>3,135,674,2693,48466</v>
      </c>
      <c r="H7" s="2">
        <f t="shared" si="0"/>
        <v>3</v>
      </c>
      <c r="I7" s="2">
        <f t="shared" si="1"/>
        <v>135</v>
      </c>
      <c r="J7" s="2">
        <f t="shared" si="2"/>
        <v>674</v>
      </c>
      <c r="K7" s="2">
        <f t="shared" si="3"/>
        <v>2693</v>
      </c>
      <c r="L7" s="2">
        <f t="shared" si="4"/>
        <v>48466</v>
      </c>
      <c r="Q7">
        <v>1200</v>
      </c>
      <c r="R7">
        <v>60000</v>
      </c>
      <c r="S7">
        <v>300000</v>
      </c>
      <c r="T7">
        <v>1200000</v>
      </c>
      <c r="U7">
        <v>21600000</v>
      </c>
      <c r="W7" s="5" t="str">
        <f t="shared" si="9"/>
        <v>480,24000,120000,480000,8640000</v>
      </c>
      <c r="X7" s="5">
        <f t="shared" si="10"/>
        <v>480</v>
      </c>
      <c r="Y7" s="5">
        <f t="shared" si="11"/>
        <v>24000</v>
      </c>
      <c r="Z7" s="5">
        <f t="shared" si="12"/>
        <v>120000</v>
      </c>
      <c r="AA7" s="5">
        <f t="shared" si="13"/>
        <v>480000</v>
      </c>
      <c r="AB7" s="5">
        <f t="shared" si="14"/>
        <v>8640000</v>
      </c>
      <c r="AC7" s="5"/>
      <c r="AF7">
        <f t="shared" si="15"/>
        <v>3.9000000000000004</v>
      </c>
      <c r="AG7">
        <f t="shared" si="16"/>
        <v>175.5</v>
      </c>
      <c r="AH7">
        <f t="shared" si="17"/>
        <v>876.2</v>
      </c>
      <c r="AI7">
        <f t="shared" si="18"/>
        <v>3500.9</v>
      </c>
      <c r="AJ7">
        <f t="shared" si="19"/>
        <v>63005.8</v>
      </c>
    </row>
    <row r="8" spans="1:36" x14ac:dyDescent="0.25">
      <c r="A8" s="1">
        <v>7</v>
      </c>
      <c r="B8" s="1">
        <f t="shared" si="7"/>
        <v>1097</v>
      </c>
      <c r="F8" t="str">
        <f t="shared" si="8"/>
        <v>9,404,2020,8078,145396</v>
      </c>
      <c r="H8" s="2">
        <f t="shared" si="0"/>
        <v>9</v>
      </c>
      <c r="I8" s="2">
        <f t="shared" si="1"/>
        <v>404</v>
      </c>
      <c r="J8" s="2">
        <f t="shared" si="2"/>
        <v>2020</v>
      </c>
      <c r="K8" s="2">
        <f t="shared" si="3"/>
        <v>8078</v>
      </c>
      <c r="L8" s="2">
        <f t="shared" si="4"/>
        <v>145396</v>
      </c>
      <c r="Q8">
        <v>3600</v>
      </c>
      <c r="R8">
        <v>180000</v>
      </c>
      <c r="S8">
        <v>900000</v>
      </c>
      <c r="T8">
        <v>3600000</v>
      </c>
      <c r="U8">
        <v>64800000</v>
      </c>
      <c r="W8" s="5" t="str">
        <f t="shared" si="9"/>
        <v>1440,72000,360000,1440000,25920000</v>
      </c>
      <c r="X8" s="5">
        <f t="shared" si="10"/>
        <v>1440</v>
      </c>
      <c r="Y8" s="5">
        <f t="shared" si="11"/>
        <v>72000</v>
      </c>
      <c r="Z8" s="5">
        <f t="shared" si="12"/>
        <v>360000</v>
      </c>
      <c r="AA8" s="5">
        <f t="shared" si="13"/>
        <v>1440000</v>
      </c>
      <c r="AB8" s="5">
        <f t="shared" si="14"/>
        <v>25920000</v>
      </c>
      <c r="AC8" s="5"/>
      <c r="AF8">
        <f t="shared" si="15"/>
        <v>11.700000000000001</v>
      </c>
      <c r="AG8">
        <f t="shared" si="16"/>
        <v>525.20000000000005</v>
      </c>
      <c r="AH8">
        <f t="shared" si="17"/>
        <v>2626</v>
      </c>
      <c r="AI8">
        <f t="shared" si="18"/>
        <v>10501.4</v>
      </c>
      <c r="AJ8">
        <f t="shared" si="19"/>
        <v>189014.80000000002</v>
      </c>
    </row>
    <row r="9" spans="1:36" x14ac:dyDescent="0.25">
      <c r="A9" s="1">
        <v>8</v>
      </c>
      <c r="B9" s="1">
        <f t="shared" si="7"/>
        <v>1543</v>
      </c>
      <c r="F9" t="str">
        <f t="shared" si="8"/>
        <v>3,8,19,41,113</v>
      </c>
      <c r="H9" s="2">
        <f t="shared" si="0"/>
        <v>3</v>
      </c>
      <c r="I9" s="2">
        <f t="shared" si="1"/>
        <v>8</v>
      </c>
      <c r="J9" s="2">
        <f t="shared" si="2"/>
        <v>19</v>
      </c>
      <c r="K9" s="2">
        <f t="shared" si="3"/>
        <v>41</v>
      </c>
      <c r="L9" s="2">
        <f t="shared" si="4"/>
        <v>113</v>
      </c>
      <c r="Q9">
        <v>1000</v>
      </c>
      <c r="R9">
        <v>3450</v>
      </c>
      <c r="S9">
        <v>8350</v>
      </c>
      <c r="T9">
        <v>18150</v>
      </c>
      <c r="U9">
        <v>50000</v>
      </c>
      <c r="W9" s="5" t="str">
        <f t="shared" si="9"/>
        <v>400,1380,3340,7260,20000</v>
      </c>
      <c r="X9" s="5">
        <f t="shared" si="10"/>
        <v>400</v>
      </c>
      <c r="Y9" s="5">
        <f t="shared" si="11"/>
        <v>1380</v>
      </c>
      <c r="Z9" s="5">
        <f t="shared" si="12"/>
        <v>3340</v>
      </c>
      <c r="AA9" s="5">
        <f t="shared" si="13"/>
        <v>7260</v>
      </c>
      <c r="AB9" s="5">
        <f t="shared" si="14"/>
        <v>20000</v>
      </c>
      <c r="AC9" s="5"/>
      <c r="AF9">
        <f t="shared" si="15"/>
        <v>3.9000000000000004</v>
      </c>
      <c r="AG9">
        <f t="shared" si="16"/>
        <v>10.4</v>
      </c>
      <c r="AH9">
        <f t="shared" si="17"/>
        <v>24.7</v>
      </c>
      <c r="AI9">
        <f t="shared" si="18"/>
        <v>53.300000000000004</v>
      </c>
      <c r="AJ9">
        <f t="shared" si="19"/>
        <v>146.9</v>
      </c>
    </row>
    <row r="10" spans="1:36" x14ac:dyDescent="0.25">
      <c r="A10" s="1">
        <v>9</v>
      </c>
      <c r="B10" s="1">
        <f t="shared" si="7"/>
        <v>2171</v>
      </c>
      <c r="F10" t="str">
        <f t="shared" si="8"/>
        <v>23,36,62,113,281</v>
      </c>
      <c r="H10" s="2">
        <f t="shared" si="0"/>
        <v>23</v>
      </c>
      <c r="I10" s="2">
        <f t="shared" si="1"/>
        <v>36</v>
      </c>
      <c r="J10" s="2">
        <f t="shared" si="2"/>
        <v>62</v>
      </c>
      <c r="K10" s="2">
        <f t="shared" si="3"/>
        <v>113</v>
      </c>
      <c r="L10" s="2">
        <f t="shared" si="4"/>
        <v>281</v>
      </c>
      <c r="Q10">
        <v>10000</v>
      </c>
      <c r="R10">
        <v>15750</v>
      </c>
      <c r="S10">
        <v>27250</v>
      </c>
      <c r="T10">
        <v>50250</v>
      </c>
      <c r="U10">
        <v>125000</v>
      </c>
      <c r="W10" s="5" t="str">
        <f t="shared" si="9"/>
        <v>4000,6300,10900,20100,50000</v>
      </c>
      <c r="X10" s="5">
        <f t="shared" si="10"/>
        <v>4000</v>
      </c>
      <c r="Y10" s="5">
        <f t="shared" si="11"/>
        <v>6300</v>
      </c>
      <c r="Z10" s="5">
        <f t="shared" si="12"/>
        <v>10900</v>
      </c>
      <c r="AA10" s="5">
        <f t="shared" si="13"/>
        <v>20100</v>
      </c>
      <c r="AB10" s="5">
        <f t="shared" si="14"/>
        <v>50000</v>
      </c>
      <c r="AC10" s="5"/>
      <c r="AF10">
        <f t="shared" si="15"/>
        <v>29.900000000000002</v>
      </c>
      <c r="AG10">
        <f t="shared" si="16"/>
        <v>46.800000000000004</v>
      </c>
      <c r="AH10">
        <f t="shared" si="17"/>
        <v>80.600000000000009</v>
      </c>
      <c r="AI10">
        <f t="shared" si="18"/>
        <v>146.9</v>
      </c>
      <c r="AJ10">
        <f t="shared" si="19"/>
        <v>365.3</v>
      </c>
    </row>
    <row r="11" spans="1:36" x14ac:dyDescent="0.25">
      <c r="A11" s="1">
        <v>10</v>
      </c>
      <c r="B11" s="1">
        <f t="shared" si="7"/>
        <v>3054</v>
      </c>
      <c r="F11" t="str">
        <f t="shared" si="8"/>
        <v>57,82,132,233,561</v>
      </c>
      <c r="H11" s="2">
        <f t="shared" si="0"/>
        <v>57</v>
      </c>
      <c r="I11" s="2">
        <f t="shared" si="1"/>
        <v>82</v>
      </c>
      <c r="J11" s="2">
        <f t="shared" si="2"/>
        <v>132</v>
      </c>
      <c r="K11" s="2">
        <f t="shared" si="3"/>
        <v>233</v>
      </c>
      <c r="L11" s="2">
        <f t="shared" si="4"/>
        <v>561</v>
      </c>
      <c r="Q11">
        <v>25000</v>
      </c>
      <c r="R11">
        <v>36250</v>
      </c>
      <c r="S11">
        <v>58750</v>
      </c>
      <c r="T11">
        <v>103750</v>
      </c>
      <c r="U11">
        <v>250000</v>
      </c>
      <c r="W11" s="5" t="str">
        <f t="shared" si="9"/>
        <v>10000,14500,23500,41500,100000</v>
      </c>
      <c r="X11" s="5">
        <f t="shared" si="10"/>
        <v>10000</v>
      </c>
      <c r="Y11" s="5">
        <f t="shared" si="11"/>
        <v>14500</v>
      </c>
      <c r="Z11" s="5">
        <f t="shared" si="12"/>
        <v>23500</v>
      </c>
      <c r="AA11" s="5">
        <f t="shared" si="13"/>
        <v>41500</v>
      </c>
      <c r="AB11" s="5">
        <f t="shared" si="14"/>
        <v>100000</v>
      </c>
      <c r="AC11" s="5"/>
      <c r="AF11">
        <f t="shared" si="15"/>
        <v>74.100000000000009</v>
      </c>
      <c r="AG11">
        <f t="shared" si="16"/>
        <v>106.60000000000001</v>
      </c>
      <c r="AH11">
        <f t="shared" si="17"/>
        <v>171.6</v>
      </c>
      <c r="AI11">
        <f t="shared" si="18"/>
        <v>302.90000000000003</v>
      </c>
      <c r="AJ11">
        <f t="shared" si="19"/>
        <v>729.30000000000007</v>
      </c>
    </row>
    <row r="12" spans="1:36" x14ac:dyDescent="0.25">
      <c r="A12" s="1">
        <v>11</v>
      </c>
      <c r="B12" s="1">
        <f t="shared" si="7"/>
        <v>4297</v>
      </c>
      <c r="F12" t="str">
        <f t="shared" si="8"/>
        <v>162,808,3232,58159,87238</v>
      </c>
      <c r="H12" s="2">
        <f t="shared" si="0"/>
        <v>162</v>
      </c>
      <c r="I12" s="2">
        <f t="shared" si="1"/>
        <v>808</v>
      </c>
      <c r="J12" s="2">
        <f t="shared" si="2"/>
        <v>3232</v>
      </c>
      <c r="K12" s="2">
        <f t="shared" si="3"/>
        <v>58159</v>
      </c>
      <c r="L12" s="2">
        <f t="shared" si="4"/>
        <v>87238</v>
      </c>
      <c r="Q12">
        <v>72000</v>
      </c>
      <c r="R12">
        <v>360000</v>
      </c>
      <c r="S12">
        <v>1440000</v>
      </c>
      <c r="T12">
        <v>25920000</v>
      </c>
      <c r="U12">
        <v>38880000</v>
      </c>
      <c r="W12" s="5" t="str">
        <f t="shared" si="9"/>
        <v>28800,144000,576000,10368000,15552000</v>
      </c>
      <c r="X12" s="5">
        <f t="shared" si="10"/>
        <v>28800</v>
      </c>
      <c r="Y12" s="5">
        <f t="shared" si="11"/>
        <v>144000</v>
      </c>
      <c r="Z12" s="5">
        <f t="shared" si="12"/>
        <v>576000</v>
      </c>
      <c r="AA12" s="5">
        <f t="shared" si="13"/>
        <v>10368000</v>
      </c>
      <c r="AB12" s="5">
        <f t="shared" si="14"/>
        <v>15552000</v>
      </c>
      <c r="AC12" s="5"/>
      <c r="AF12">
        <f t="shared" si="15"/>
        <v>210.6</v>
      </c>
      <c r="AG12">
        <f t="shared" si="16"/>
        <v>1050.4000000000001</v>
      </c>
      <c r="AH12">
        <f t="shared" si="17"/>
        <v>4201.6000000000004</v>
      </c>
      <c r="AI12">
        <f t="shared" si="18"/>
        <v>75606.7</v>
      </c>
      <c r="AJ12">
        <f t="shared" si="19"/>
        <v>113409.40000000001</v>
      </c>
    </row>
    <row r="13" spans="1:36" x14ac:dyDescent="0.25">
      <c r="A13" s="1">
        <v>12</v>
      </c>
      <c r="B13" s="1">
        <f t="shared" si="7"/>
        <v>6046</v>
      </c>
      <c r="F13" t="str">
        <f t="shared" si="8"/>
        <v>485,2424,9694,174476,261713</v>
      </c>
      <c r="H13" s="2">
        <f t="shared" si="0"/>
        <v>485</v>
      </c>
      <c r="I13" s="2">
        <f t="shared" si="1"/>
        <v>2424</v>
      </c>
      <c r="J13" s="2">
        <f t="shared" si="2"/>
        <v>9694</v>
      </c>
      <c r="K13" s="2">
        <f t="shared" si="3"/>
        <v>174476</v>
      </c>
      <c r="L13" s="2">
        <f t="shared" si="4"/>
        <v>261713</v>
      </c>
      <c r="Q13">
        <v>216000</v>
      </c>
      <c r="R13">
        <v>1080000</v>
      </c>
      <c r="S13">
        <v>4320000</v>
      </c>
      <c r="T13">
        <v>77760000</v>
      </c>
      <c r="U13">
        <v>116640000</v>
      </c>
      <c r="W13" s="5" t="str">
        <f t="shared" si="9"/>
        <v>86400,432000,1728000,31104000,46656000</v>
      </c>
      <c r="X13" s="5">
        <f t="shared" si="10"/>
        <v>86400</v>
      </c>
      <c r="Y13" s="5">
        <f t="shared" si="11"/>
        <v>432000</v>
      </c>
      <c r="Z13" s="5">
        <f t="shared" si="12"/>
        <v>1728000</v>
      </c>
      <c r="AA13" s="5">
        <f t="shared" si="13"/>
        <v>31104000</v>
      </c>
      <c r="AB13" s="5">
        <f t="shared" si="14"/>
        <v>46656000</v>
      </c>
      <c r="AC13" s="5"/>
      <c r="AF13">
        <f t="shared" si="15"/>
        <v>630.5</v>
      </c>
      <c r="AG13">
        <f t="shared" si="16"/>
        <v>3151.2000000000003</v>
      </c>
      <c r="AH13">
        <f t="shared" si="17"/>
        <v>12602.2</v>
      </c>
      <c r="AI13">
        <f t="shared" si="18"/>
        <v>226818.80000000002</v>
      </c>
      <c r="AJ13">
        <f t="shared" si="19"/>
        <v>340226.9</v>
      </c>
    </row>
    <row r="14" spans="1:36" x14ac:dyDescent="0.25">
      <c r="A14" s="1">
        <v>13</v>
      </c>
      <c r="B14" s="1">
        <f t="shared" si="7"/>
        <v>8507</v>
      </c>
      <c r="F14" t="str">
        <f t="shared" si="8"/>
        <v>113,219,432,859,2244</v>
      </c>
      <c r="H14" s="2">
        <f t="shared" si="0"/>
        <v>113</v>
      </c>
      <c r="I14" s="2">
        <f t="shared" si="1"/>
        <v>219</v>
      </c>
      <c r="J14" s="2">
        <f t="shared" si="2"/>
        <v>432</v>
      </c>
      <c r="K14" s="2">
        <f t="shared" si="3"/>
        <v>859</v>
      </c>
      <c r="L14" s="2">
        <f t="shared" si="4"/>
        <v>2244</v>
      </c>
      <c r="Q14">
        <v>50000</v>
      </c>
      <c r="R14">
        <v>97500</v>
      </c>
      <c r="S14">
        <v>192500</v>
      </c>
      <c r="T14">
        <v>382500</v>
      </c>
      <c r="U14">
        <v>1000000</v>
      </c>
      <c r="W14" s="5" t="str">
        <f t="shared" si="9"/>
        <v>20000,39000,77000,153000,400000</v>
      </c>
      <c r="X14" s="5">
        <f t="shared" si="10"/>
        <v>20000</v>
      </c>
      <c r="Y14" s="5">
        <f t="shared" si="11"/>
        <v>39000</v>
      </c>
      <c r="Z14" s="5">
        <f t="shared" si="12"/>
        <v>77000</v>
      </c>
      <c r="AA14" s="5">
        <f t="shared" si="13"/>
        <v>153000</v>
      </c>
      <c r="AB14" s="5">
        <f t="shared" si="14"/>
        <v>400000</v>
      </c>
      <c r="AC14" s="5"/>
      <c r="AF14">
        <f t="shared" si="15"/>
        <v>146.9</v>
      </c>
      <c r="AG14">
        <f t="shared" si="16"/>
        <v>284.7</v>
      </c>
      <c r="AH14">
        <f t="shared" si="17"/>
        <v>561.6</v>
      </c>
      <c r="AI14">
        <f t="shared" si="18"/>
        <v>1116.7</v>
      </c>
      <c r="AJ14">
        <f t="shared" si="19"/>
        <v>2917.2000000000003</v>
      </c>
    </row>
    <row r="15" spans="1:36" x14ac:dyDescent="0.25">
      <c r="A15" s="1">
        <v>14</v>
      </c>
      <c r="B15" s="1">
        <f t="shared" si="7"/>
        <v>11970</v>
      </c>
      <c r="F15" t="str">
        <f t="shared" si="8"/>
        <v>169,329,648,1288,3366</v>
      </c>
      <c r="H15" s="2">
        <f t="shared" si="0"/>
        <v>169</v>
      </c>
      <c r="I15" s="2">
        <f t="shared" si="1"/>
        <v>329</v>
      </c>
      <c r="J15" s="2">
        <f t="shared" si="2"/>
        <v>648</v>
      </c>
      <c r="K15" s="2">
        <f t="shared" si="3"/>
        <v>1288</v>
      </c>
      <c r="L15" s="2">
        <f t="shared" si="4"/>
        <v>3366</v>
      </c>
      <c r="Q15">
        <v>75000</v>
      </c>
      <c r="R15">
        <v>146250</v>
      </c>
      <c r="S15">
        <v>288750</v>
      </c>
      <c r="T15">
        <v>573750</v>
      </c>
      <c r="U15">
        <v>1500000</v>
      </c>
      <c r="W15" s="5" t="str">
        <f t="shared" si="9"/>
        <v>30000,58500,115500,229500,600000</v>
      </c>
      <c r="X15" s="5">
        <f t="shared" si="10"/>
        <v>30000</v>
      </c>
      <c r="Y15" s="5">
        <f t="shared" si="11"/>
        <v>58500</v>
      </c>
      <c r="Z15" s="5">
        <f t="shared" si="12"/>
        <v>115500</v>
      </c>
      <c r="AA15" s="5">
        <f t="shared" si="13"/>
        <v>229500</v>
      </c>
      <c r="AB15" s="5">
        <f t="shared" si="14"/>
        <v>600000</v>
      </c>
      <c r="AC15" s="5"/>
      <c r="AF15">
        <f t="shared" si="15"/>
        <v>219.70000000000002</v>
      </c>
      <c r="AG15">
        <f t="shared" si="16"/>
        <v>427.7</v>
      </c>
      <c r="AH15">
        <f t="shared" si="17"/>
        <v>842.4</v>
      </c>
      <c r="AI15">
        <f t="shared" si="18"/>
        <v>1674.4</v>
      </c>
      <c r="AJ15">
        <f t="shared" si="19"/>
        <v>4375.8</v>
      </c>
    </row>
    <row r="16" spans="1:36" x14ac:dyDescent="0.25">
      <c r="A16" s="1">
        <v>15</v>
      </c>
      <c r="B16" s="1">
        <f t="shared" si="7"/>
        <v>16842</v>
      </c>
      <c r="F16" t="str">
        <f t="shared" si="8"/>
        <v>337,657,1296,2575,6732</v>
      </c>
      <c r="H16" s="2">
        <f t="shared" si="0"/>
        <v>337</v>
      </c>
      <c r="I16" s="2">
        <f t="shared" si="1"/>
        <v>657</v>
      </c>
      <c r="J16" s="2">
        <f t="shared" si="2"/>
        <v>1296</v>
      </c>
      <c r="K16" s="2">
        <f t="shared" si="3"/>
        <v>2575</v>
      </c>
      <c r="L16" s="2">
        <f t="shared" si="4"/>
        <v>6732</v>
      </c>
      <c r="Q16">
        <v>150000</v>
      </c>
      <c r="R16">
        <v>292500</v>
      </c>
      <c r="S16">
        <v>577500</v>
      </c>
      <c r="T16">
        <v>1147500</v>
      </c>
      <c r="U16">
        <v>3000000</v>
      </c>
      <c r="W16" s="5" t="str">
        <f t="shared" si="9"/>
        <v>60000,117000,231000,459000,1200000</v>
      </c>
      <c r="X16" s="5">
        <f t="shared" si="10"/>
        <v>60000</v>
      </c>
      <c r="Y16" s="5">
        <f t="shared" si="11"/>
        <v>117000</v>
      </c>
      <c r="Z16" s="5">
        <f t="shared" si="12"/>
        <v>231000</v>
      </c>
      <c r="AA16" s="5">
        <f t="shared" si="13"/>
        <v>459000</v>
      </c>
      <c r="AB16" s="5">
        <f t="shared" si="14"/>
        <v>1200000</v>
      </c>
      <c r="AC16" s="5"/>
      <c r="AF16">
        <f t="shared" si="15"/>
        <v>438.1</v>
      </c>
      <c r="AG16">
        <f t="shared" si="16"/>
        <v>854.1</v>
      </c>
      <c r="AH16">
        <f t="shared" si="17"/>
        <v>1684.8</v>
      </c>
      <c r="AI16">
        <f t="shared" si="18"/>
        <v>3347.5</v>
      </c>
      <c r="AJ16">
        <f t="shared" si="19"/>
        <v>8751.6</v>
      </c>
    </row>
    <row r="17" spans="1:36" x14ac:dyDescent="0.25">
      <c r="A17" s="1">
        <v>16</v>
      </c>
      <c r="B17" s="1">
        <f t="shared" si="7"/>
        <v>23698</v>
      </c>
      <c r="F17" t="str">
        <f t="shared" si="8"/>
        <v>970,3878,69791,104686,146560</v>
      </c>
      <c r="H17" s="2">
        <f t="shared" si="0"/>
        <v>970</v>
      </c>
      <c r="I17" s="2">
        <f t="shared" si="1"/>
        <v>3878</v>
      </c>
      <c r="J17" s="2">
        <f t="shared" si="2"/>
        <v>69791</v>
      </c>
      <c r="K17" s="2">
        <f t="shared" si="3"/>
        <v>104686</v>
      </c>
      <c r="L17" s="2">
        <f t="shared" si="4"/>
        <v>146560</v>
      </c>
      <c r="Q17">
        <v>432000</v>
      </c>
      <c r="R17">
        <v>1728000</v>
      </c>
      <c r="S17">
        <v>31104000</v>
      </c>
      <c r="T17">
        <v>46656000</v>
      </c>
      <c r="U17">
        <v>65318399.999999993</v>
      </c>
      <c r="W17" s="5" t="str">
        <f t="shared" si="9"/>
        <v>172800,691200,12441600,18662400,26127360</v>
      </c>
      <c r="X17" s="5">
        <f t="shared" si="10"/>
        <v>172800</v>
      </c>
      <c r="Y17" s="5">
        <f t="shared" si="11"/>
        <v>691200</v>
      </c>
      <c r="Z17" s="5">
        <f t="shared" si="12"/>
        <v>12441600</v>
      </c>
      <c r="AA17" s="5">
        <f t="shared" si="13"/>
        <v>18662400</v>
      </c>
      <c r="AB17" s="5">
        <f t="shared" si="14"/>
        <v>26127360</v>
      </c>
      <c r="AC17" s="5"/>
      <c r="AF17">
        <f t="shared" si="15"/>
        <v>1261</v>
      </c>
      <c r="AG17">
        <f t="shared" si="16"/>
        <v>5041.4000000000005</v>
      </c>
      <c r="AH17">
        <f t="shared" si="17"/>
        <v>90728.3</v>
      </c>
      <c r="AI17">
        <f t="shared" si="18"/>
        <v>136091.80000000002</v>
      </c>
      <c r="AJ17">
        <f t="shared" si="19"/>
        <v>190528</v>
      </c>
    </row>
    <row r="18" spans="1:36" x14ac:dyDescent="0.25">
      <c r="A18" s="1">
        <v>17</v>
      </c>
      <c r="B18" s="1">
        <f t="shared" si="7"/>
        <v>33345</v>
      </c>
      <c r="F18" t="str">
        <f t="shared" si="8"/>
        <v>2908,11632,209371,314056,439678</v>
      </c>
      <c r="H18" s="2">
        <f t="shared" si="0"/>
        <v>2908</v>
      </c>
      <c r="I18" s="2">
        <f t="shared" si="1"/>
        <v>11632</v>
      </c>
      <c r="J18" s="2">
        <f t="shared" si="2"/>
        <v>209371</v>
      </c>
      <c r="K18" s="2">
        <f t="shared" si="3"/>
        <v>314056</v>
      </c>
      <c r="L18" s="2">
        <f t="shared" si="4"/>
        <v>439678</v>
      </c>
      <c r="Q18">
        <v>1296000</v>
      </c>
      <c r="R18">
        <v>5184000</v>
      </c>
      <c r="S18">
        <v>93312000</v>
      </c>
      <c r="T18">
        <v>139968000</v>
      </c>
      <c r="U18">
        <v>195955199.99999997</v>
      </c>
      <c r="W18" s="5" t="str">
        <f t="shared" si="9"/>
        <v>518400,2073600,37324800,55987200,78382080</v>
      </c>
      <c r="X18" s="5">
        <f t="shared" si="10"/>
        <v>518400</v>
      </c>
      <c r="Y18" s="5">
        <f t="shared" si="11"/>
        <v>2073600</v>
      </c>
      <c r="Z18" s="5">
        <f t="shared" si="12"/>
        <v>37324800</v>
      </c>
      <c r="AA18" s="5">
        <f t="shared" si="13"/>
        <v>55987200</v>
      </c>
      <c r="AB18" s="5">
        <f t="shared" si="14"/>
        <v>78382079.999999985</v>
      </c>
      <c r="AC18" s="5"/>
      <c r="AF18">
        <f t="shared" si="15"/>
        <v>3780.4</v>
      </c>
      <c r="AG18">
        <f t="shared" si="16"/>
        <v>15121.6</v>
      </c>
      <c r="AH18">
        <f t="shared" si="17"/>
        <v>272182.3</v>
      </c>
      <c r="AI18">
        <f t="shared" si="18"/>
        <v>408272.8</v>
      </c>
      <c r="AJ18">
        <f t="shared" si="19"/>
        <v>571581.4</v>
      </c>
    </row>
    <row r="19" spans="1:36" x14ac:dyDescent="0.25">
      <c r="A19" s="1">
        <v>18</v>
      </c>
      <c r="B19" s="1">
        <f t="shared" si="7"/>
        <v>46919</v>
      </c>
      <c r="F19" t="str">
        <f t="shared" si="8"/>
        <v>561,1094,2160,4292,11219</v>
      </c>
      <c r="H19" s="2">
        <f t="shared" si="0"/>
        <v>561</v>
      </c>
      <c r="I19" s="2">
        <f t="shared" si="1"/>
        <v>1094</v>
      </c>
      <c r="J19" s="2">
        <f t="shared" si="2"/>
        <v>2160</v>
      </c>
      <c r="K19" s="2">
        <f t="shared" si="3"/>
        <v>4292</v>
      </c>
      <c r="L19" s="2">
        <f t="shared" si="4"/>
        <v>11219</v>
      </c>
      <c r="Q19">
        <v>250000</v>
      </c>
      <c r="R19">
        <v>487500</v>
      </c>
      <c r="S19">
        <v>962500</v>
      </c>
      <c r="T19">
        <v>1912500</v>
      </c>
      <c r="U19">
        <v>5000000</v>
      </c>
      <c r="W19" s="5" t="str">
        <f t="shared" si="9"/>
        <v>100000,195000,385000,765000,2000000</v>
      </c>
      <c r="X19" s="5">
        <f t="shared" si="10"/>
        <v>100000</v>
      </c>
      <c r="Y19" s="5">
        <f t="shared" si="11"/>
        <v>195000</v>
      </c>
      <c r="Z19" s="5">
        <f t="shared" si="12"/>
        <v>385000</v>
      </c>
      <c r="AA19" s="5">
        <f t="shared" si="13"/>
        <v>765000</v>
      </c>
      <c r="AB19" s="5">
        <f t="shared" si="14"/>
        <v>2000000</v>
      </c>
      <c r="AC19" s="5"/>
      <c r="AF19">
        <f t="shared" si="15"/>
        <v>729.30000000000007</v>
      </c>
      <c r="AG19">
        <f t="shared" si="16"/>
        <v>1422.2</v>
      </c>
      <c r="AH19">
        <f t="shared" si="17"/>
        <v>2808</v>
      </c>
      <c r="AI19">
        <f t="shared" si="18"/>
        <v>5579.6</v>
      </c>
      <c r="AJ19">
        <f t="shared" si="19"/>
        <v>14584.7</v>
      </c>
    </row>
    <row r="20" spans="1:36" x14ac:dyDescent="0.25">
      <c r="A20" s="1">
        <v>19</v>
      </c>
      <c r="B20" s="1">
        <f t="shared" si="7"/>
        <v>66019</v>
      </c>
      <c r="F20" t="str">
        <f t="shared" si="8"/>
        <v>674,1313,2592,5150,13463</v>
      </c>
      <c r="H20" s="2">
        <f t="shared" si="0"/>
        <v>674</v>
      </c>
      <c r="I20" s="2">
        <f t="shared" si="1"/>
        <v>1313</v>
      </c>
      <c r="J20" s="2">
        <f t="shared" si="2"/>
        <v>2592</v>
      </c>
      <c r="K20" s="2">
        <f t="shared" si="3"/>
        <v>5150</v>
      </c>
      <c r="L20" s="2">
        <f t="shared" si="4"/>
        <v>13463</v>
      </c>
      <c r="Q20">
        <v>300000</v>
      </c>
      <c r="R20">
        <v>585000</v>
      </c>
      <c r="S20">
        <v>1155000</v>
      </c>
      <c r="T20">
        <v>2295000</v>
      </c>
      <c r="U20">
        <v>6000000</v>
      </c>
      <c r="W20" s="5" t="str">
        <f t="shared" si="9"/>
        <v>120000,234000,462000,918000,2400000</v>
      </c>
      <c r="X20" s="5">
        <f t="shared" si="10"/>
        <v>120000</v>
      </c>
      <c r="Y20" s="5">
        <f t="shared" si="11"/>
        <v>234000</v>
      </c>
      <c r="Z20" s="5">
        <f t="shared" si="12"/>
        <v>462000</v>
      </c>
      <c r="AA20" s="5">
        <f t="shared" si="13"/>
        <v>918000</v>
      </c>
      <c r="AB20" s="5">
        <f t="shared" si="14"/>
        <v>2400000</v>
      </c>
      <c r="AC20" s="5"/>
      <c r="AF20">
        <f t="shared" si="15"/>
        <v>876.2</v>
      </c>
      <c r="AG20">
        <f t="shared" si="16"/>
        <v>1706.9</v>
      </c>
      <c r="AH20">
        <f t="shared" si="17"/>
        <v>3369.6</v>
      </c>
      <c r="AI20">
        <f t="shared" si="18"/>
        <v>6695</v>
      </c>
      <c r="AJ20">
        <f t="shared" si="19"/>
        <v>17501.900000000001</v>
      </c>
    </row>
    <row r="21" spans="1:36" x14ac:dyDescent="0.25">
      <c r="A21" s="1">
        <v>20</v>
      </c>
      <c r="B21" s="1">
        <f t="shared" si="7"/>
        <v>92895</v>
      </c>
      <c r="F21" t="str">
        <f t="shared" si="8"/>
        <v>1347,2626,5184,10299,26926</v>
      </c>
      <c r="H21" s="2">
        <f t="shared" si="0"/>
        <v>1347</v>
      </c>
      <c r="I21" s="2">
        <f t="shared" si="1"/>
        <v>2626</v>
      </c>
      <c r="J21" s="2">
        <f t="shared" si="2"/>
        <v>5184</v>
      </c>
      <c r="K21" s="2">
        <f t="shared" si="3"/>
        <v>10299</v>
      </c>
      <c r="L21" s="2">
        <f t="shared" si="4"/>
        <v>26926</v>
      </c>
      <c r="Q21">
        <v>600000</v>
      </c>
      <c r="R21">
        <v>1170000</v>
      </c>
      <c r="S21">
        <v>2310000</v>
      </c>
      <c r="T21">
        <v>4590000</v>
      </c>
      <c r="U21">
        <v>12000000</v>
      </c>
      <c r="W21" s="5" t="str">
        <f t="shared" si="9"/>
        <v>240000,468000,924000,1836000,4800000</v>
      </c>
      <c r="X21" s="5">
        <f t="shared" si="10"/>
        <v>240000</v>
      </c>
      <c r="Y21" s="5">
        <f t="shared" si="11"/>
        <v>468000</v>
      </c>
      <c r="Z21" s="5">
        <f t="shared" si="12"/>
        <v>924000</v>
      </c>
      <c r="AA21" s="5">
        <f t="shared" si="13"/>
        <v>1836000</v>
      </c>
      <c r="AB21" s="5">
        <f t="shared" si="14"/>
        <v>4800000</v>
      </c>
      <c r="AC21" s="5"/>
      <c r="AF21">
        <f t="shared" si="15"/>
        <v>1751.1000000000001</v>
      </c>
      <c r="AG21">
        <f t="shared" si="16"/>
        <v>3413.8</v>
      </c>
      <c r="AH21">
        <f t="shared" si="17"/>
        <v>6739.2</v>
      </c>
      <c r="AI21">
        <f t="shared" si="18"/>
        <v>13388.7</v>
      </c>
      <c r="AJ21">
        <f t="shared" si="19"/>
        <v>35003.800000000003</v>
      </c>
    </row>
    <row r="22" spans="1:36" x14ac:dyDescent="0.25">
      <c r="A22" s="1">
        <v>21</v>
      </c>
      <c r="B22" s="1">
        <f t="shared" si="7"/>
        <v>130712</v>
      </c>
      <c r="F22" t="str">
        <f t="shared" si="8"/>
        <v>4653,83749,125623,175871,211046</v>
      </c>
      <c r="H22" s="2">
        <f t="shared" si="0"/>
        <v>4653</v>
      </c>
      <c r="I22" s="2">
        <f t="shared" si="1"/>
        <v>83749</v>
      </c>
      <c r="J22" s="2">
        <f t="shared" si="2"/>
        <v>125623</v>
      </c>
      <c r="K22" s="2">
        <f t="shared" si="3"/>
        <v>175871</v>
      </c>
      <c r="L22" s="2">
        <f t="shared" si="4"/>
        <v>211046</v>
      </c>
      <c r="Q22">
        <v>2073600</v>
      </c>
      <c r="R22">
        <v>37324800</v>
      </c>
      <c r="S22">
        <v>55987200</v>
      </c>
      <c r="T22">
        <v>78382079.999999985</v>
      </c>
      <c r="U22">
        <v>94058495.999999985</v>
      </c>
      <c r="W22" s="5" t="str">
        <f t="shared" si="9"/>
        <v>829440,14929920,22394880,31352832,37623398.4</v>
      </c>
      <c r="X22" s="5">
        <f t="shared" si="10"/>
        <v>829440</v>
      </c>
      <c r="Y22" s="5">
        <f t="shared" si="11"/>
        <v>14929920</v>
      </c>
      <c r="Z22" s="5">
        <f t="shared" si="12"/>
        <v>22394880</v>
      </c>
      <c r="AA22" s="5">
        <f t="shared" si="13"/>
        <v>31352831.999999996</v>
      </c>
      <c r="AB22" s="5">
        <f t="shared" si="14"/>
        <v>37623398.399999999</v>
      </c>
      <c r="AC22" s="5"/>
      <c r="AF22">
        <f t="shared" si="15"/>
        <v>6048.9000000000005</v>
      </c>
      <c r="AG22">
        <f t="shared" si="16"/>
        <v>108873.7</v>
      </c>
      <c r="AH22">
        <f t="shared" si="17"/>
        <v>163309.9</v>
      </c>
      <c r="AI22">
        <f t="shared" si="18"/>
        <v>228632.30000000002</v>
      </c>
      <c r="AJ22">
        <f t="shared" si="19"/>
        <v>274359.8</v>
      </c>
    </row>
    <row r="23" spans="1:36" x14ac:dyDescent="0.25">
      <c r="A23" s="1">
        <v>22</v>
      </c>
      <c r="B23" s="1">
        <f t="shared" si="7"/>
        <v>183924</v>
      </c>
      <c r="F23" t="str">
        <f t="shared" si="8"/>
        <v>13959,251245,376867,527613,633136</v>
      </c>
      <c r="H23" s="2">
        <f t="shared" si="0"/>
        <v>13959</v>
      </c>
      <c r="I23" s="2">
        <f t="shared" si="1"/>
        <v>251245</v>
      </c>
      <c r="J23" s="2">
        <f t="shared" si="2"/>
        <v>376867</v>
      </c>
      <c r="K23" s="2">
        <f t="shared" si="3"/>
        <v>527613</v>
      </c>
      <c r="L23" s="2">
        <f t="shared" si="4"/>
        <v>633136</v>
      </c>
      <c r="Q23">
        <v>6220800</v>
      </c>
      <c r="R23">
        <v>111974400</v>
      </c>
      <c r="S23">
        <v>167961600</v>
      </c>
      <c r="T23">
        <v>235146239.99999994</v>
      </c>
      <c r="U23">
        <v>282175487.99999994</v>
      </c>
      <c r="W23" s="5" t="str">
        <f t="shared" si="9"/>
        <v>2488320,44789760,67184640,94058496,112870195.2</v>
      </c>
      <c r="X23" s="5">
        <f t="shared" si="10"/>
        <v>2488320</v>
      </c>
      <c r="Y23" s="5">
        <f t="shared" si="11"/>
        <v>44789760</v>
      </c>
      <c r="Z23" s="5">
        <f t="shared" si="12"/>
        <v>67184640</v>
      </c>
      <c r="AA23" s="5">
        <f t="shared" si="13"/>
        <v>94058495.999999985</v>
      </c>
      <c r="AB23" s="5">
        <f t="shared" si="14"/>
        <v>112870195.19999999</v>
      </c>
      <c r="AC23" s="5"/>
      <c r="AF23">
        <f t="shared" si="15"/>
        <v>18146.7</v>
      </c>
      <c r="AG23">
        <f t="shared" si="16"/>
        <v>326618.5</v>
      </c>
      <c r="AH23">
        <f t="shared" si="17"/>
        <v>489927.10000000003</v>
      </c>
      <c r="AI23">
        <f t="shared" si="18"/>
        <v>685896.9</v>
      </c>
      <c r="AJ23">
        <f t="shared" si="19"/>
        <v>823076.8</v>
      </c>
    </row>
    <row r="24" spans="1:36" x14ac:dyDescent="0.25">
      <c r="A24" s="1">
        <v>23</v>
      </c>
      <c r="B24" s="1">
        <f t="shared" si="7"/>
        <v>258799</v>
      </c>
      <c r="F24" t="str">
        <f t="shared" si="8"/>
        <v>2244,4376,8639,17165,44876</v>
      </c>
      <c r="H24" s="2">
        <f t="shared" si="0"/>
        <v>2244</v>
      </c>
      <c r="I24" s="2">
        <f t="shared" si="1"/>
        <v>4376</v>
      </c>
      <c r="J24" s="2">
        <f t="shared" si="2"/>
        <v>8639</v>
      </c>
      <c r="K24" s="2">
        <f t="shared" si="3"/>
        <v>17165</v>
      </c>
      <c r="L24" s="2">
        <f t="shared" si="4"/>
        <v>44876</v>
      </c>
      <c r="Q24">
        <v>1000000</v>
      </c>
      <c r="R24">
        <v>1950000</v>
      </c>
      <c r="S24">
        <v>3850000</v>
      </c>
      <c r="T24">
        <v>7650000</v>
      </c>
      <c r="U24">
        <v>20000000</v>
      </c>
      <c r="W24" s="5" t="str">
        <f t="shared" si="9"/>
        <v>400000,780000,1540000,3060000,8000000</v>
      </c>
      <c r="X24" s="5">
        <f t="shared" si="10"/>
        <v>400000</v>
      </c>
      <c r="Y24" s="5">
        <f t="shared" si="11"/>
        <v>780000</v>
      </c>
      <c r="Z24" s="5">
        <f t="shared" si="12"/>
        <v>1540000</v>
      </c>
      <c r="AA24" s="5">
        <f t="shared" si="13"/>
        <v>3060000</v>
      </c>
      <c r="AB24" s="5">
        <f t="shared" si="14"/>
        <v>8000000</v>
      </c>
      <c r="AC24" s="5"/>
      <c r="AF24">
        <f t="shared" si="15"/>
        <v>2917.2000000000003</v>
      </c>
      <c r="AG24">
        <f t="shared" si="16"/>
        <v>5688.8</v>
      </c>
      <c r="AH24">
        <f t="shared" si="17"/>
        <v>11230.7</v>
      </c>
      <c r="AI24">
        <f t="shared" si="18"/>
        <v>22314.5</v>
      </c>
      <c r="AJ24">
        <f t="shared" si="19"/>
        <v>58338.8</v>
      </c>
    </row>
    <row r="25" spans="1:36" x14ac:dyDescent="0.25">
      <c r="A25" s="1">
        <v>24</v>
      </c>
      <c r="B25" s="1">
        <f t="shared" si="7"/>
        <v>364156</v>
      </c>
      <c r="F25" t="str">
        <f t="shared" si="8"/>
        <v>16829,32816,64789,128737,336565</v>
      </c>
      <c r="H25" s="2">
        <f t="shared" si="0"/>
        <v>16829</v>
      </c>
      <c r="I25" s="2">
        <f t="shared" si="1"/>
        <v>32816</v>
      </c>
      <c r="J25" s="2">
        <f t="shared" si="2"/>
        <v>64789</v>
      </c>
      <c r="K25" s="2">
        <f t="shared" si="3"/>
        <v>128737</v>
      </c>
      <c r="L25" s="2">
        <f t="shared" si="4"/>
        <v>336565</v>
      </c>
      <c r="Q25">
        <v>7500000</v>
      </c>
      <c r="R25">
        <v>14625000</v>
      </c>
      <c r="S25">
        <v>28875000</v>
      </c>
      <c r="T25">
        <v>57375000</v>
      </c>
      <c r="U25">
        <v>150000000</v>
      </c>
      <c r="W25" s="5" t="str">
        <f t="shared" si="9"/>
        <v>3000000,5850000,11550000,22950000,60000000</v>
      </c>
      <c r="X25" s="5">
        <f t="shared" si="10"/>
        <v>3000000</v>
      </c>
      <c r="Y25" s="5">
        <f t="shared" si="11"/>
        <v>5850000</v>
      </c>
      <c r="Z25" s="5">
        <f t="shared" si="12"/>
        <v>11550000</v>
      </c>
      <c r="AA25" s="5">
        <f t="shared" si="13"/>
        <v>22950000</v>
      </c>
      <c r="AB25" s="5">
        <f t="shared" si="14"/>
        <v>60000000</v>
      </c>
      <c r="AC25" s="5"/>
      <c r="AF25">
        <f t="shared" si="15"/>
        <v>21877.7</v>
      </c>
      <c r="AG25">
        <f t="shared" si="16"/>
        <v>42660.800000000003</v>
      </c>
      <c r="AH25">
        <f t="shared" si="17"/>
        <v>84225.7</v>
      </c>
      <c r="AI25">
        <f t="shared" si="18"/>
        <v>167358.1</v>
      </c>
      <c r="AJ25">
        <f t="shared" si="19"/>
        <v>437534.5</v>
      </c>
    </row>
    <row r="26" spans="1:36" x14ac:dyDescent="0.25">
      <c r="A26" s="1">
        <v>25</v>
      </c>
      <c r="B26" s="1">
        <f t="shared" si="7"/>
        <v>512404</v>
      </c>
      <c r="F26" t="str">
        <f t="shared" si="8"/>
        <v>33657,65631,129578,257473,673130</v>
      </c>
      <c r="H26" s="2">
        <f t="shared" si="0"/>
        <v>33657</v>
      </c>
      <c r="I26" s="2">
        <f t="shared" si="1"/>
        <v>65631</v>
      </c>
      <c r="J26" s="2">
        <f t="shared" si="2"/>
        <v>129578</v>
      </c>
      <c r="K26" s="2">
        <f t="shared" si="3"/>
        <v>257473</v>
      </c>
      <c r="L26" s="2">
        <f t="shared" si="4"/>
        <v>673130</v>
      </c>
      <c r="Q26">
        <v>15000000</v>
      </c>
      <c r="R26">
        <v>29250000</v>
      </c>
      <c r="S26">
        <v>57750000</v>
      </c>
      <c r="T26">
        <v>114750000</v>
      </c>
      <c r="U26">
        <v>300000000</v>
      </c>
      <c r="W26" s="5" t="str">
        <f t="shared" si="9"/>
        <v>6000000,11700000,23100000,45900000,120000000</v>
      </c>
      <c r="X26" s="5">
        <f t="shared" si="10"/>
        <v>6000000</v>
      </c>
      <c r="Y26" s="5">
        <f t="shared" si="11"/>
        <v>11700000</v>
      </c>
      <c r="Z26" s="5">
        <f t="shared" si="12"/>
        <v>23100000</v>
      </c>
      <c r="AA26" s="5">
        <f t="shared" si="13"/>
        <v>45900000</v>
      </c>
      <c r="AB26" s="5">
        <f t="shared" si="14"/>
        <v>120000000</v>
      </c>
      <c r="AC26" s="5"/>
      <c r="AF26">
        <f t="shared" si="15"/>
        <v>43754.1</v>
      </c>
      <c r="AG26">
        <f t="shared" si="16"/>
        <v>85320.3</v>
      </c>
      <c r="AH26">
        <f t="shared" si="17"/>
        <v>168451.4</v>
      </c>
      <c r="AI26">
        <f t="shared" si="18"/>
        <v>334714.90000000002</v>
      </c>
      <c r="AJ26">
        <f t="shared" si="19"/>
        <v>875069</v>
      </c>
    </row>
    <row r="27" spans="1:36" x14ac:dyDescent="0.25">
      <c r="A27" s="1">
        <v>26</v>
      </c>
      <c r="B27" s="1">
        <f t="shared" si="7"/>
        <v>721003</v>
      </c>
      <c r="F27" t="str">
        <f t="shared" si="8"/>
        <v>125623,188434,414553,1036383,2072765</v>
      </c>
      <c r="H27" s="2">
        <f t="shared" si="0"/>
        <v>125623</v>
      </c>
      <c r="I27" s="2">
        <f t="shared" si="1"/>
        <v>188434</v>
      </c>
      <c r="J27" s="2">
        <f t="shared" si="2"/>
        <v>414553</v>
      </c>
      <c r="K27" s="2">
        <f t="shared" si="3"/>
        <v>1036383</v>
      </c>
      <c r="L27" s="2">
        <f t="shared" si="4"/>
        <v>2072765</v>
      </c>
      <c r="Q27">
        <v>55987200</v>
      </c>
      <c r="R27">
        <v>83980800</v>
      </c>
      <c r="S27">
        <v>184757760.00000003</v>
      </c>
      <c r="T27">
        <v>461894400.00000006</v>
      </c>
      <c r="U27">
        <v>923788800.00000012</v>
      </c>
      <c r="W27" s="5" t="str">
        <f t="shared" si="9"/>
        <v>22394880,33592320,73903104,184757760,369515520</v>
      </c>
      <c r="X27" s="5">
        <f t="shared" si="10"/>
        <v>22394880</v>
      </c>
      <c r="Y27" s="5">
        <f t="shared" si="11"/>
        <v>33592320</v>
      </c>
      <c r="Z27" s="5">
        <f t="shared" si="12"/>
        <v>73903104.000000015</v>
      </c>
      <c r="AA27" s="5">
        <f t="shared" si="13"/>
        <v>184757760.00000003</v>
      </c>
      <c r="AB27" s="5">
        <f t="shared" si="14"/>
        <v>369515520.00000006</v>
      </c>
      <c r="AC27" s="5"/>
      <c r="AF27">
        <f t="shared" si="15"/>
        <v>163309.9</v>
      </c>
      <c r="AG27">
        <f t="shared" si="16"/>
        <v>244964.2</v>
      </c>
      <c r="AH27">
        <f t="shared" si="17"/>
        <v>538918.9</v>
      </c>
      <c r="AI27">
        <f t="shared" si="18"/>
        <v>1347297.9000000001</v>
      </c>
      <c r="AJ27">
        <f t="shared" si="19"/>
        <v>2694594.5</v>
      </c>
    </row>
    <row r="28" spans="1:36" x14ac:dyDescent="0.25">
      <c r="A28" s="1">
        <v>27</v>
      </c>
      <c r="B28" s="1">
        <f t="shared" si="7"/>
        <v>1014523</v>
      </c>
      <c r="F28" t="str">
        <f t="shared" si="8"/>
        <v>376867,565300,1243659,3109148,6218295</v>
      </c>
      <c r="H28" s="2">
        <f t="shared" si="0"/>
        <v>376867</v>
      </c>
      <c r="I28" s="2">
        <f t="shared" si="1"/>
        <v>565300</v>
      </c>
      <c r="J28" s="2">
        <f t="shared" si="2"/>
        <v>1243659</v>
      </c>
      <c r="K28" s="2">
        <f t="shared" si="3"/>
        <v>3109148</v>
      </c>
      <c r="L28" s="2">
        <f t="shared" si="4"/>
        <v>6218295</v>
      </c>
      <c r="Q28">
        <v>167961600</v>
      </c>
      <c r="R28">
        <v>251942400</v>
      </c>
      <c r="S28">
        <v>554273280.00000012</v>
      </c>
      <c r="T28">
        <v>1385683200.0000002</v>
      </c>
      <c r="U28">
        <v>2771366400</v>
      </c>
      <c r="W28" s="5" t="str">
        <f t="shared" si="9"/>
        <v>67184640,100776960,221709312,554273280,1108546560</v>
      </c>
      <c r="X28" s="5">
        <f t="shared" si="10"/>
        <v>67184640</v>
      </c>
      <c r="Y28" s="5">
        <f t="shared" si="11"/>
        <v>100776960</v>
      </c>
      <c r="Z28" s="5">
        <f t="shared" si="12"/>
        <v>221709312.00000006</v>
      </c>
      <c r="AA28" s="5">
        <f t="shared" si="13"/>
        <v>554273280.00000012</v>
      </c>
      <c r="AB28" s="5">
        <f t="shared" si="14"/>
        <v>1108546560</v>
      </c>
      <c r="AC28" s="5"/>
      <c r="AF28">
        <f t="shared" si="15"/>
        <v>489927.10000000003</v>
      </c>
      <c r="AG28">
        <f t="shared" si="16"/>
        <v>734890</v>
      </c>
      <c r="AH28">
        <f t="shared" si="17"/>
        <v>1616756.7</v>
      </c>
      <c r="AI28">
        <f t="shared" si="18"/>
        <v>4041892.4</v>
      </c>
      <c r="AJ28">
        <f t="shared" si="19"/>
        <v>8083783.5</v>
      </c>
    </row>
    <row r="29" spans="1:36" x14ac:dyDescent="0.25">
      <c r="A29" s="1">
        <v>28</v>
      </c>
      <c r="B29" s="1">
        <f t="shared" si="7"/>
        <v>1427535</v>
      </c>
      <c r="H29" s="2"/>
      <c r="I29" s="2"/>
      <c r="J29" s="2"/>
      <c r="K29" s="2"/>
      <c r="L29" s="2"/>
    </row>
    <row r="30" spans="1:36" x14ac:dyDescent="0.25">
      <c r="A30" s="1">
        <v>29</v>
      </c>
      <c r="B30" s="1">
        <f t="shared" si="7"/>
        <v>2008685</v>
      </c>
      <c r="H30" s="2" t="s">
        <v>4</v>
      </c>
      <c r="I30" s="2">
        <v>3.0000000000000001E-3</v>
      </c>
      <c r="J30" s="2">
        <v>1.05</v>
      </c>
      <c r="K30" s="2"/>
      <c r="L30" s="2"/>
    </row>
    <row r="31" spans="1:36" x14ac:dyDescent="0.25">
      <c r="A31" s="1">
        <v>30</v>
      </c>
      <c r="B31" s="1">
        <f t="shared" si="7"/>
        <v>2826421</v>
      </c>
    </row>
    <row r="32" spans="1:36" x14ac:dyDescent="0.25">
      <c r="A32" s="1">
        <v>31</v>
      </c>
      <c r="B32" s="1">
        <f t="shared" si="7"/>
        <v>3977058</v>
      </c>
    </row>
    <row r="33" spans="1:28" x14ac:dyDescent="0.25">
      <c r="A33" s="1">
        <v>32</v>
      </c>
      <c r="B33" s="1">
        <f t="shared" si="7"/>
        <v>5596119</v>
      </c>
    </row>
    <row r="34" spans="1:28" x14ac:dyDescent="0.25">
      <c r="A34" s="1">
        <v>33</v>
      </c>
      <c r="B34" s="1">
        <f t="shared" si="7"/>
        <v>7874301</v>
      </c>
      <c r="N34" s="4"/>
      <c r="O34" s="4"/>
      <c r="P34" s="4" t="s">
        <v>7</v>
      </c>
      <c r="Q34" s="4">
        <v>0.2</v>
      </c>
      <c r="R34" s="4"/>
      <c r="S34" s="4"/>
      <c r="T34" s="4"/>
      <c r="V34" s="4"/>
      <c r="W34" s="4"/>
      <c r="X34" s="4" t="s">
        <v>7</v>
      </c>
      <c r="Y34" s="4">
        <v>0.5</v>
      </c>
      <c r="Z34" s="4"/>
      <c r="AA34" s="4"/>
      <c r="AB34" s="4"/>
    </row>
    <row r="35" spans="1:28" x14ac:dyDescent="0.25">
      <c r="A35" s="1">
        <v>34</v>
      </c>
      <c r="B35" s="1">
        <f t="shared" si="7"/>
        <v>11079932</v>
      </c>
      <c r="F35" t="s">
        <v>5</v>
      </c>
      <c r="N35" s="4"/>
      <c r="O35" s="4"/>
      <c r="P35" s="4" t="s">
        <v>6</v>
      </c>
      <c r="Q35" s="4"/>
      <c r="R35" s="4"/>
      <c r="S35" s="4"/>
      <c r="T35" s="4"/>
      <c r="V35" s="4"/>
      <c r="W35" s="4"/>
      <c r="X35" s="4" t="s">
        <v>6</v>
      </c>
      <c r="Y35" s="4"/>
      <c r="Z35" s="4"/>
      <c r="AA35" s="4"/>
      <c r="AB35" s="4"/>
    </row>
    <row r="36" spans="1:28" x14ac:dyDescent="0.25">
      <c r="A36" s="1">
        <v>35</v>
      </c>
      <c r="B36" s="1">
        <f t="shared" si="7"/>
        <v>15590577</v>
      </c>
      <c r="F36" s="3" t="str">
        <f t="shared" ref="F36:F60" si="20">(CONCATENATE(H36,",",I36,",",J36,",",K36,",",L36))</f>
        <v>0,0,0,0,0</v>
      </c>
      <c r="G36" s="3"/>
      <c r="H36" s="3">
        <v>0</v>
      </c>
      <c r="I36" s="3">
        <v>0</v>
      </c>
      <c r="J36" s="3">
        <v>0</v>
      </c>
      <c r="K36" s="3">
        <v>0</v>
      </c>
      <c r="L36" s="3">
        <v>0</v>
      </c>
      <c r="N36" s="4" t="str">
        <f t="shared" ref="N36:N60" si="21">(CONCATENATE(P36,",",Q36,",",R36,",",S36,",",T36))</f>
        <v>1,1,2,4,9</v>
      </c>
      <c r="O36" s="4"/>
      <c r="P36" s="4">
        <f>ROUNDUP(H4*$Q$34,0)</f>
        <v>1</v>
      </c>
      <c r="Q36" s="4">
        <f t="shared" ref="Q36:T36" si="22">ROUNDUP(I4*$Q$34,0)</f>
        <v>1</v>
      </c>
      <c r="R36" s="4">
        <f t="shared" si="22"/>
        <v>2</v>
      </c>
      <c r="S36" s="4">
        <f t="shared" si="22"/>
        <v>4</v>
      </c>
      <c r="T36" s="4">
        <f t="shared" si="22"/>
        <v>9</v>
      </c>
      <c r="V36" s="4" t="str">
        <f t="shared" ref="V36:V60" si="23">(CONCATENATE(X36,",",Y36,",",Z36,",",AA36,",",AB36))</f>
        <v>0,2,202,602,1402</v>
      </c>
      <c r="W36" s="4"/>
      <c r="X36" s="4">
        <f>ROUNDUP(P4*$Q$34,0)</f>
        <v>0</v>
      </c>
      <c r="Y36" s="4">
        <f t="shared" ref="Y36:Y60" si="24">ROUNDUP(Q4*$Q$34,0)</f>
        <v>2</v>
      </c>
      <c r="Z36" s="4">
        <f t="shared" ref="Z36:Z60" si="25">ROUNDUP(R4*$Q$34,0)</f>
        <v>202</v>
      </c>
      <c r="AA36" s="4">
        <f t="shared" ref="AA36:AA60" si="26">ROUNDUP(S4*$Q$34,0)</f>
        <v>602</v>
      </c>
      <c r="AB36" s="4">
        <f t="shared" ref="AB36:AB60" si="27">ROUNDUP(T4*$Q$34,0)</f>
        <v>1402</v>
      </c>
    </row>
    <row r="37" spans="1:28" x14ac:dyDescent="0.25">
      <c r="A37" s="1">
        <v>36</v>
      </c>
      <c r="B37" s="1">
        <f t="shared" si="7"/>
        <v>21937507</v>
      </c>
      <c r="F37" s="3" t="str">
        <f t="shared" si="20"/>
        <v>0,0,0,0,0</v>
      </c>
      <c r="G37" s="3"/>
      <c r="H37" s="3">
        <v>0</v>
      </c>
      <c r="I37" s="3">
        <v>0</v>
      </c>
      <c r="J37" s="3">
        <v>0</v>
      </c>
      <c r="K37" s="3">
        <v>0</v>
      </c>
      <c r="L37" s="3">
        <v>0</v>
      </c>
      <c r="N37" s="4" t="str">
        <f t="shared" si="21"/>
        <v>1,2,4,8,23</v>
      </c>
      <c r="O37" s="4"/>
      <c r="P37" s="4">
        <f t="shared" ref="P37:P60" si="28">ROUNDUP(H5*$Q$34,0)</f>
        <v>1</v>
      </c>
      <c r="Q37" s="4">
        <f t="shared" ref="Q37:Q60" si="29">ROUNDUP(I5*$Q$34,0)</f>
        <v>2</v>
      </c>
      <c r="R37" s="4">
        <f t="shared" ref="R37:R60" si="30">ROUNDUP(J5*$Q$34,0)</f>
        <v>4</v>
      </c>
      <c r="S37" s="4">
        <f t="shared" ref="S37:S60" si="31">ROUNDUP(K5*$Q$34,0)</f>
        <v>8</v>
      </c>
      <c r="T37" s="4">
        <f t="shared" ref="T37:T60" si="32">ROUNDUP(L5*$Q$34,0)</f>
        <v>23</v>
      </c>
      <c r="V37" s="4" t="str">
        <f t="shared" si="23"/>
        <v>0,40,538,1534,3526</v>
      </c>
      <c r="W37" s="4"/>
      <c r="X37" s="4">
        <f t="shared" ref="X37:X60" si="33">ROUNDUP(P5*$Q$34,0)</f>
        <v>0</v>
      </c>
      <c r="Y37" s="4">
        <f t="shared" si="24"/>
        <v>40</v>
      </c>
      <c r="Z37" s="4">
        <f t="shared" si="25"/>
        <v>538</v>
      </c>
      <c r="AA37" s="4">
        <f t="shared" si="26"/>
        <v>1534</v>
      </c>
      <c r="AB37" s="4">
        <f t="shared" si="27"/>
        <v>3526</v>
      </c>
    </row>
    <row r="38" spans="1:28" x14ac:dyDescent="0.25">
      <c r="A38" s="1">
        <v>37</v>
      </c>
      <c r="B38" s="1">
        <f t="shared" si="7"/>
        <v>30868275</v>
      </c>
      <c r="F38" s="3" t="str">
        <f t="shared" si="20"/>
        <v>0,0,0,0,0</v>
      </c>
      <c r="G38" s="3"/>
      <c r="H38" s="3">
        <v>0</v>
      </c>
      <c r="I38" s="3">
        <v>0</v>
      </c>
      <c r="J38" s="3">
        <v>0</v>
      </c>
      <c r="K38" s="3">
        <v>0</v>
      </c>
      <c r="L38" s="3">
        <v>0</v>
      </c>
      <c r="N38" s="4" t="str">
        <f t="shared" si="21"/>
        <v>1,3,7,16,45</v>
      </c>
      <c r="O38" s="4"/>
      <c r="P38" s="4">
        <f t="shared" si="28"/>
        <v>1</v>
      </c>
      <c r="Q38" s="4">
        <f t="shared" si="29"/>
        <v>3</v>
      </c>
      <c r="R38" s="4">
        <f t="shared" si="30"/>
        <v>7</v>
      </c>
      <c r="S38" s="4">
        <f t="shared" si="31"/>
        <v>16</v>
      </c>
      <c r="T38" s="4">
        <f t="shared" si="32"/>
        <v>45</v>
      </c>
      <c r="V38" s="4" t="str">
        <f t="shared" si="23"/>
        <v>0,100,1095,3085,7065</v>
      </c>
      <c r="W38" s="4"/>
      <c r="X38" s="4">
        <f t="shared" si="33"/>
        <v>0</v>
      </c>
      <c r="Y38" s="4">
        <f t="shared" si="24"/>
        <v>100</v>
      </c>
      <c r="Z38" s="4">
        <f t="shared" si="25"/>
        <v>1095</v>
      </c>
      <c r="AA38" s="4">
        <f t="shared" si="26"/>
        <v>3085</v>
      </c>
      <c r="AB38" s="4">
        <f t="shared" si="27"/>
        <v>7065</v>
      </c>
    </row>
    <row r="39" spans="1:28" x14ac:dyDescent="0.25">
      <c r="A39" s="1">
        <v>38</v>
      </c>
      <c r="B39" s="1">
        <f t="shared" si="7"/>
        <v>43434762</v>
      </c>
      <c r="F39" s="3" t="str">
        <f t="shared" si="20"/>
        <v>0,0,0,0,0</v>
      </c>
      <c r="G39" s="3"/>
      <c r="H39" s="3">
        <v>0</v>
      </c>
      <c r="I39" s="3">
        <v>0</v>
      </c>
      <c r="J39" s="3">
        <v>0</v>
      </c>
      <c r="K39" s="3">
        <v>0</v>
      </c>
      <c r="L39" s="3">
        <v>0</v>
      </c>
      <c r="N39" s="4" t="str">
        <f t="shared" si="21"/>
        <v>1,27,135,539,9694</v>
      </c>
      <c r="O39" s="4"/>
      <c r="P39" s="4">
        <f t="shared" si="28"/>
        <v>1</v>
      </c>
      <c r="Q39" s="4">
        <f t="shared" si="29"/>
        <v>27</v>
      </c>
      <c r="R39" s="4">
        <f t="shared" si="30"/>
        <v>135</v>
      </c>
      <c r="S39" s="4">
        <f t="shared" si="31"/>
        <v>539</v>
      </c>
      <c r="T39" s="4">
        <f t="shared" si="32"/>
        <v>9694</v>
      </c>
      <c r="V39" s="4" t="str">
        <f t="shared" si="23"/>
        <v>0,240,12000,60000,240000</v>
      </c>
      <c r="W39" s="4"/>
      <c r="X39" s="4">
        <f t="shared" si="33"/>
        <v>0</v>
      </c>
      <c r="Y39" s="4">
        <f t="shared" si="24"/>
        <v>240</v>
      </c>
      <c r="Z39" s="4">
        <f t="shared" si="25"/>
        <v>12000</v>
      </c>
      <c r="AA39" s="4">
        <f t="shared" si="26"/>
        <v>60000</v>
      </c>
      <c r="AB39" s="4">
        <f t="shared" si="27"/>
        <v>240000</v>
      </c>
    </row>
    <row r="40" spans="1:28" x14ac:dyDescent="0.25">
      <c r="A40" s="1">
        <v>39</v>
      </c>
      <c r="B40" s="1">
        <f t="shared" si="7"/>
        <v>61117071</v>
      </c>
      <c r="F40" s="3" t="str">
        <f t="shared" si="20"/>
        <v>0,0,0,0,0</v>
      </c>
      <c r="G40" s="3"/>
      <c r="H40" s="3">
        <v>0</v>
      </c>
      <c r="I40" s="3">
        <v>0</v>
      </c>
      <c r="J40" s="3">
        <v>0</v>
      </c>
      <c r="K40" s="3">
        <v>0</v>
      </c>
      <c r="L40" s="3">
        <v>0</v>
      </c>
      <c r="N40" s="4" t="str">
        <f t="shared" si="21"/>
        <v>2,81,404,1616,29080</v>
      </c>
      <c r="O40" s="4"/>
      <c r="P40" s="4">
        <f t="shared" si="28"/>
        <v>2</v>
      </c>
      <c r="Q40" s="4">
        <f t="shared" si="29"/>
        <v>81</v>
      </c>
      <c r="R40" s="4">
        <f t="shared" si="30"/>
        <v>404</v>
      </c>
      <c r="S40" s="4">
        <f t="shared" si="31"/>
        <v>1616</v>
      </c>
      <c r="T40" s="4">
        <f t="shared" si="32"/>
        <v>29080</v>
      </c>
      <c r="V40" s="4" t="str">
        <f t="shared" si="23"/>
        <v>0,720,36000,180000,720000</v>
      </c>
      <c r="W40" s="4"/>
      <c r="X40" s="4">
        <f t="shared" si="33"/>
        <v>0</v>
      </c>
      <c r="Y40" s="4">
        <f t="shared" si="24"/>
        <v>720</v>
      </c>
      <c r="Z40" s="4">
        <f t="shared" si="25"/>
        <v>36000</v>
      </c>
      <c r="AA40" s="4">
        <f t="shared" si="26"/>
        <v>180000</v>
      </c>
      <c r="AB40" s="4">
        <f t="shared" si="27"/>
        <v>720000</v>
      </c>
    </row>
    <row r="41" spans="1:28" x14ac:dyDescent="0.25">
      <c r="A41" s="1">
        <v>40</v>
      </c>
      <c r="B41" s="1">
        <f t="shared" si="7"/>
        <v>85997856</v>
      </c>
      <c r="F41" s="3" t="str">
        <f t="shared" si="20"/>
        <v>1,2,3,4,5</v>
      </c>
      <c r="G41" s="3"/>
      <c r="H41" s="3">
        <v>1</v>
      </c>
      <c r="I41" s="3">
        <v>2</v>
      </c>
      <c r="J41" s="3">
        <v>3</v>
      </c>
      <c r="K41" s="3">
        <v>4</v>
      </c>
      <c r="L41" s="3">
        <v>5</v>
      </c>
      <c r="N41" s="4" t="str">
        <f t="shared" si="21"/>
        <v>1,2,4,9,23</v>
      </c>
      <c r="O41" s="4"/>
      <c r="P41" s="4">
        <f t="shared" si="28"/>
        <v>1</v>
      </c>
      <c r="Q41" s="4">
        <f t="shared" si="29"/>
        <v>2</v>
      </c>
      <c r="R41" s="4">
        <f t="shared" si="30"/>
        <v>4</v>
      </c>
      <c r="S41" s="4">
        <f t="shared" si="31"/>
        <v>9</v>
      </c>
      <c r="T41" s="4">
        <f t="shared" si="32"/>
        <v>23</v>
      </c>
      <c r="V41" s="4" t="str">
        <f t="shared" si="23"/>
        <v>0,200,690,1670,3630</v>
      </c>
      <c r="W41" s="4"/>
      <c r="X41" s="4">
        <f t="shared" si="33"/>
        <v>0</v>
      </c>
      <c r="Y41" s="4">
        <f t="shared" si="24"/>
        <v>200</v>
      </c>
      <c r="Z41" s="4">
        <f t="shared" si="25"/>
        <v>690</v>
      </c>
      <c r="AA41" s="4">
        <f t="shared" si="26"/>
        <v>1670</v>
      </c>
      <c r="AB41" s="4">
        <f t="shared" si="27"/>
        <v>3630</v>
      </c>
    </row>
    <row r="42" spans="1:28" x14ac:dyDescent="0.25">
      <c r="F42" s="3" t="str">
        <f t="shared" si="20"/>
        <v>1,2,3,4,5</v>
      </c>
      <c r="G42" s="3"/>
      <c r="H42" s="3">
        <v>1</v>
      </c>
      <c r="I42" s="3">
        <v>2</v>
      </c>
      <c r="J42" s="3">
        <v>3</v>
      </c>
      <c r="K42" s="3">
        <v>4</v>
      </c>
      <c r="L42" s="3">
        <v>5</v>
      </c>
      <c r="N42" s="4" t="str">
        <f t="shared" si="21"/>
        <v>5,8,13,23,57</v>
      </c>
      <c r="O42" s="4"/>
      <c r="P42" s="4">
        <f t="shared" si="28"/>
        <v>5</v>
      </c>
      <c r="Q42" s="4">
        <f t="shared" si="29"/>
        <v>8</v>
      </c>
      <c r="R42" s="4">
        <f t="shared" si="30"/>
        <v>13</v>
      </c>
      <c r="S42" s="4">
        <f t="shared" si="31"/>
        <v>23</v>
      </c>
      <c r="T42" s="4">
        <f t="shared" si="32"/>
        <v>57</v>
      </c>
      <c r="V42" s="4" t="str">
        <f t="shared" si="23"/>
        <v>0,2000,3150,5450,10050</v>
      </c>
      <c r="W42" s="4"/>
      <c r="X42" s="4">
        <f t="shared" si="33"/>
        <v>0</v>
      </c>
      <c r="Y42" s="4">
        <f t="shared" si="24"/>
        <v>2000</v>
      </c>
      <c r="Z42" s="4">
        <f t="shared" si="25"/>
        <v>3150</v>
      </c>
      <c r="AA42" s="4">
        <f t="shared" si="26"/>
        <v>5450</v>
      </c>
      <c r="AB42" s="4">
        <f t="shared" si="27"/>
        <v>10050</v>
      </c>
    </row>
    <row r="43" spans="1:28" x14ac:dyDescent="0.25">
      <c r="F43" s="3" t="str">
        <f t="shared" si="20"/>
        <v>1,2,3,4,5</v>
      </c>
      <c r="G43" s="3"/>
      <c r="H43" s="3">
        <v>1</v>
      </c>
      <c r="I43" s="3">
        <v>2</v>
      </c>
      <c r="J43" s="3">
        <v>3</v>
      </c>
      <c r="K43" s="3">
        <v>4</v>
      </c>
      <c r="L43" s="3">
        <v>5</v>
      </c>
      <c r="N43" s="4" t="str">
        <f t="shared" si="21"/>
        <v>12,17,27,47,113</v>
      </c>
      <c r="O43" s="4"/>
      <c r="P43" s="4">
        <f t="shared" si="28"/>
        <v>12</v>
      </c>
      <c r="Q43" s="4">
        <f t="shared" si="29"/>
        <v>17</v>
      </c>
      <c r="R43" s="4">
        <f t="shared" si="30"/>
        <v>27</v>
      </c>
      <c r="S43" s="4">
        <f t="shared" si="31"/>
        <v>47</v>
      </c>
      <c r="T43" s="4">
        <f t="shared" si="32"/>
        <v>113</v>
      </c>
      <c r="V43" s="4" t="str">
        <f t="shared" si="23"/>
        <v>0,5000,7250,11750,20750</v>
      </c>
      <c r="W43" s="4"/>
      <c r="X43" s="4">
        <f t="shared" si="33"/>
        <v>0</v>
      </c>
      <c r="Y43" s="4">
        <f t="shared" si="24"/>
        <v>5000</v>
      </c>
      <c r="Z43" s="4">
        <f t="shared" si="25"/>
        <v>7250</v>
      </c>
      <c r="AA43" s="4">
        <f t="shared" si="26"/>
        <v>11750</v>
      </c>
      <c r="AB43" s="4">
        <f t="shared" si="27"/>
        <v>20750</v>
      </c>
    </row>
    <row r="44" spans="1:28" x14ac:dyDescent="0.25">
      <c r="F44" s="3" t="str">
        <f t="shared" si="20"/>
        <v>3,6,9,12,15</v>
      </c>
      <c r="G44" s="3"/>
      <c r="H44" s="3">
        <v>3</v>
      </c>
      <c r="I44" s="3">
        <v>6</v>
      </c>
      <c r="J44" s="3">
        <v>9</v>
      </c>
      <c r="K44" s="3">
        <v>12</v>
      </c>
      <c r="L44" s="3">
        <v>15</v>
      </c>
      <c r="N44" s="4" t="str">
        <f t="shared" si="21"/>
        <v>33,162,647,11632,17448</v>
      </c>
      <c r="O44" s="4"/>
      <c r="P44" s="4">
        <f t="shared" si="28"/>
        <v>33</v>
      </c>
      <c r="Q44" s="4">
        <f t="shared" si="29"/>
        <v>162</v>
      </c>
      <c r="R44" s="4">
        <f t="shared" si="30"/>
        <v>647</v>
      </c>
      <c r="S44" s="4">
        <f t="shared" si="31"/>
        <v>11632</v>
      </c>
      <c r="T44" s="4">
        <f t="shared" si="32"/>
        <v>17448</v>
      </c>
      <c r="V44" s="4" t="str">
        <f t="shared" si="23"/>
        <v>0,14400,72000,288000,5184000</v>
      </c>
      <c r="W44" s="4"/>
      <c r="X44" s="4">
        <f t="shared" si="33"/>
        <v>0</v>
      </c>
      <c r="Y44" s="4">
        <f t="shared" si="24"/>
        <v>14400</v>
      </c>
      <c r="Z44" s="4">
        <f t="shared" si="25"/>
        <v>72000</v>
      </c>
      <c r="AA44" s="4">
        <f t="shared" si="26"/>
        <v>288000</v>
      </c>
      <c r="AB44" s="4">
        <f t="shared" si="27"/>
        <v>5184000</v>
      </c>
    </row>
    <row r="45" spans="1:28" x14ac:dyDescent="0.25">
      <c r="F45" s="3" t="str">
        <f t="shared" si="20"/>
        <v>6,12,18,24,48</v>
      </c>
      <c r="G45" s="3"/>
      <c r="H45" s="3">
        <v>6</v>
      </c>
      <c r="I45" s="3">
        <v>12</v>
      </c>
      <c r="J45" s="3">
        <v>18</v>
      </c>
      <c r="K45" s="3">
        <v>24</v>
      </c>
      <c r="L45" s="3">
        <v>48</v>
      </c>
      <c r="N45" s="4" t="str">
        <f t="shared" si="21"/>
        <v>97,485,1939,34896,52343</v>
      </c>
      <c r="O45" s="4"/>
      <c r="P45" s="4">
        <f t="shared" si="28"/>
        <v>97</v>
      </c>
      <c r="Q45" s="4">
        <f t="shared" si="29"/>
        <v>485</v>
      </c>
      <c r="R45" s="4">
        <f t="shared" si="30"/>
        <v>1939</v>
      </c>
      <c r="S45" s="4">
        <f t="shared" si="31"/>
        <v>34896</v>
      </c>
      <c r="T45" s="4">
        <f t="shared" si="32"/>
        <v>52343</v>
      </c>
      <c r="V45" s="4" t="str">
        <f t="shared" si="23"/>
        <v>0,43200,216000,864000,15552000</v>
      </c>
      <c r="W45" s="4"/>
      <c r="X45" s="4">
        <f t="shared" si="33"/>
        <v>0</v>
      </c>
      <c r="Y45" s="4">
        <f t="shared" si="24"/>
        <v>43200</v>
      </c>
      <c r="Z45" s="4">
        <f t="shared" si="25"/>
        <v>216000</v>
      </c>
      <c r="AA45" s="4">
        <f t="shared" si="26"/>
        <v>864000</v>
      </c>
      <c r="AB45" s="4">
        <f t="shared" si="27"/>
        <v>15552000</v>
      </c>
    </row>
    <row r="46" spans="1:28" x14ac:dyDescent="0.25">
      <c r="F46" s="3" t="str">
        <f t="shared" si="20"/>
        <v>1,2,3,4,5</v>
      </c>
      <c r="G46" s="3"/>
      <c r="H46" s="3">
        <v>1</v>
      </c>
      <c r="I46" s="3">
        <v>2</v>
      </c>
      <c r="J46" s="3">
        <v>3</v>
      </c>
      <c r="K46" s="3">
        <v>4</v>
      </c>
      <c r="L46" s="3">
        <v>5</v>
      </c>
      <c r="N46" s="4" t="str">
        <f t="shared" si="21"/>
        <v>23,44,87,172,449</v>
      </c>
      <c r="O46" s="4"/>
      <c r="P46" s="4">
        <f t="shared" si="28"/>
        <v>23</v>
      </c>
      <c r="Q46" s="4">
        <f t="shared" si="29"/>
        <v>44</v>
      </c>
      <c r="R46" s="4">
        <f t="shared" si="30"/>
        <v>87</v>
      </c>
      <c r="S46" s="4">
        <f t="shared" si="31"/>
        <v>172</v>
      </c>
      <c r="T46" s="4">
        <f t="shared" si="32"/>
        <v>449</v>
      </c>
      <c r="V46" s="4" t="str">
        <f t="shared" si="23"/>
        <v>0,10000,19500,38500,76500</v>
      </c>
      <c r="W46" s="4"/>
      <c r="X46" s="4">
        <f t="shared" si="33"/>
        <v>0</v>
      </c>
      <c r="Y46" s="4">
        <f t="shared" si="24"/>
        <v>10000</v>
      </c>
      <c r="Z46" s="4">
        <f t="shared" si="25"/>
        <v>19500</v>
      </c>
      <c r="AA46" s="4">
        <f t="shared" si="26"/>
        <v>38500</v>
      </c>
      <c r="AB46" s="4">
        <f t="shared" si="27"/>
        <v>76500</v>
      </c>
    </row>
    <row r="47" spans="1:28" x14ac:dyDescent="0.25">
      <c r="F47" s="3" t="str">
        <f t="shared" si="20"/>
        <v>1,2,3,4,5</v>
      </c>
      <c r="G47" s="3"/>
      <c r="H47" s="3">
        <v>1</v>
      </c>
      <c r="I47" s="3">
        <v>2</v>
      </c>
      <c r="J47" s="3">
        <v>3</v>
      </c>
      <c r="K47" s="3">
        <v>4</v>
      </c>
      <c r="L47" s="3">
        <v>5</v>
      </c>
      <c r="N47" s="4" t="str">
        <f t="shared" si="21"/>
        <v>34,66,130,258,674</v>
      </c>
      <c r="O47" s="4"/>
      <c r="P47" s="4">
        <f t="shared" si="28"/>
        <v>34</v>
      </c>
      <c r="Q47" s="4">
        <f t="shared" si="29"/>
        <v>66</v>
      </c>
      <c r="R47" s="4">
        <f t="shared" si="30"/>
        <v>130</v>
      </c>
      <c r="S47" s="4">
        <f t="shared" si="31"/>
        <v>258</v>
      </c>
      <c r="T47" s="4">
        <f t="shared" si="32"/>
        <v>674</v>
      </c>
      <c r="V47" s="4" t="str">
        <f t="shared" si="23"/>
        <v>0,15000,29250,57750,114750</v>
      </c>
      <c r="W47" s="4"/>
      <c r="X47" s="4">
        <f t="shared" si="33"/>
        <v>0</v>
      </c>
      <c r="Y47" s="4">
        <f t="shared" si="24"/>
        <v>15000</v>
      </c>
      <c r="Z47" s="4">
        <f t="shared" si="25"/>
        <v>29250</v>
      </c>
      <c r="AA47" s="4">
        <f t="shared" si="26"/>
        <v>57750</v>
      </c>
      <c r="AB47" s="4">
        <f t="shared" si="27"/>
        <v>114750</v>
      </c>
    </row>
    <row r="48" spans="1:28" x14ac:dyDescent="0.25">
      <c r="F48" s="3" t="str">
        <f t="shared" si="20"/>
        <v>1,2,3,4,5</v>
      </c>
      <c r="G48" s="3"/>
      <c r="H48" s="3">
        <v>1</v>
      </c>
      <c r="I48" s="3">
        <v>2</v>
      </c>
      <c r="J48" s="3">
        <v>3</v>
      </c>
      <c r="K48" s="3">
        <v>4</v>
      </c>
      <c r="L48" s="3">
        <v>5</v>
      </c>
      <c r="N48" s="4" t="str">
        <f t="shared" si="21"/>
        <v>68,132,260,515,1347</v>
      </c>
      <c r="O48" s="4"/>
      <c r="P48" s="4">
        <f t="shared" si="28"/>
        <v>68</v>
      </c>
      <c r="Q48" s="4">
        <f t="shared" si="29"/>
        <v>132</v>
      </c>
      <c r="R48" s="4">
        <f t="shared" si="30"/>
        <v>260</v>
      </c>
      <c r="S48" s="4">
        <f t="shared" si="31"/>
        <v>515</v>
      </c>
      <c r="T48" s="4">
        <f t="shared" si="32"/>
        <v>1347</v>
      </c>
      <c r="V48" s="4" t="str">
        <f t="shared" si="23"/>
        <v>0,30000,58500,115500,229500</v>
      </c>
      <c r="W48" s="4"/>
      <c r="X48" s="4">
        <f t="shared" si="33"/>
        <v>0</v>
      </c>
      <c r="Y48" s="4">
        <f t="shared" si="24"/>
        <v>30000</v>
      </c>
      <c r="Z48" s="4">
        <f t="shared" si="25"/>
        <v>58500</v>
      </c>
      <c r="AA48" s="4">
        <f t="shared" si="26"/>
        <v>115500</v>
      </c>
      <c r="AB48" s="4">
        <f t="shared" si="27"/>
        <v>229500</v>
      </c>
    </row>
    <row r="49" spans="6:28" x14ac:dyDescent="0.25">
      <c r="F49" s="3" t="str">
        <f t="shared" si="20"/>
        <v>3,6,9,12,15</v>
      </c>
      <c r="G49" s="3"/>
      <c r="H49" s="3">
        <v>3</v>
      </c>
      <c r="I49" s="3">
        <v>6</v>
      </c>
      <c r="J49" s="3">
        <v>9</v>
      </c>
      <c r="K49" s="3">
        <v>12</v>
      </c>
      <c r="L49" s="3">
        <v>15</v>
      </c>
      <c r="N49" s="4" t="str">
        <f t="shared" si="21"/>
        <v>194,776,13959,20938,29312</v>
      </c>
      <c r="O49" s="4"/>
      <c r="P49" s="4">
        <f t="shared" si="28"/>
        <v>194</v>
      </c>
      <c r="Q49" s="4">
        <f t="shared" si="29"/>
        <v>776</v>
      </c>
      <c r="R49" s="4">
        <f t="shared" si="30"/>
        <v>13959</v>
      </c>
      <c r="S49" s="4">
        <f t="shared" si="31"/>
        <v>20938</v>
      </c>
      <c r="T49" s="4">
        <f t="shared" si="32"/>
        <v>29312</v>
      </c>
      <c r="V49" s="4" t="str">
        <f t="shared" si="23"/>
        <v>0,86400,345600,6220800,9331200</v>
      </c>
      <c r="W49" s="4"/>
      <c r="X49" s="4">
        <f t="shared" si="33"/>
        <v>0</v>
      </c>
      <c r="Y49" s="4">
        <f t="shared" si="24"/>
        <v>86400</v>
      </c>
      <c r="Z49" s="4">
        <f t="shared" si="25"/>
        <v>345600</v>
      </c>
      <c r="AA49" s="4">
        <f t="shared" si="26"/>
        <v>6220800</v>
      </c>
      <c r="AB49" s="4">
        <f t="shared" si="27"/>
        <v>9331200</v>
      </c>
    </row>
    <row r="50" spans="6:28" x14ac:dyDescent="0.25">
      <c r="F50" s="3" t="str">
        <f t="shared" si="20"/>
        <v>6,12,18,24,48</v>
      </c>
      <c r="G50" s="3"/>
      <c r="H50" s="3">
        <v>6</v>
      </c>
      <c r="I50" s="3">
        <v>12</v>
      </c>
      <c r="J50" s="3">
        <v>18</v>
      </c>
      <c r="K50" s="3">
        <v>24</v>
      </c>
      <c r="L50" s="3">
        <v>48</v>
      </c>
      <c r="N50" s="4" t="str">
        <f t="shared" si="21"/>
        <v>582,2327,41875,62812,87936</v>
      </c>
      <c r="O50" s="4"/>
      <c r="P50" s="4">
        <f t="shared" si="28"/>
        <v>582</v>
      </c>
      <c r="Q50" s="4">
        <f t="shared" si="29"/>
        <v>2327</v>
      </c>
      <c r="R50" s="4">
        <f t="shared" si="30"/>
        <v>41875</v>
      </c>
      <c r="S50" s="4">
        <f t="shared" si="31"/>
        <v>62812</v>
      </c>
      <c r="T50" s="4">
        <f t="shared" si="32"/>
        <v>87936</v>
      </c>
      <c r="V50" s="4" t="str">
        <f t="shared" si="23"/>
        <v>0,259200,1036800,18662400,27993600</v>
      </c>
      <c r="W50" s="4"/>
      <c r="X50" s="4">
        <f t="shared" si="33"/>
        <v>0</v>
      </c>
      <c r="Y50" s="4">
        <f t="shared" si="24"/>
        <v>259200</v>
      </c>
      <c r="Z50" s="4">
        <f t="shared" si="25"/>
        <v>1036800</v>
      </c>
      <c r="AA50" s="4">
        <f t="shared" si="26"/>
        <v>18662400</v>
      </c>
      <c r="AB50" s="4">
        <f t="shared" si="27"/>
        <v>27993600</v>
      </c>
    </row>
    <row r="51" spans="6:28" x14ac:dyDescent="0.25">
      <c r="F51" s="3" t="str">
        <f t="shared" si="20"/>
        <v>1,2,3,4,5</v>
      </c>
      <c r="G51" s="3"/>
      <c r="H51" s="3">
        <v>1</v>
      </c>
      <c r="I51" s="3">
        <v>2</v>
      </c>
      <c r="J51" s="3">
        <v>3</v>
      </c>
      <c r="K51" s="3">
        <v>4</v>
      </c>
      <c r="L51" s="3">
        <v>5</v>
      </c>
      <c r="N51" s="4" t="str">
        <f t="shared" si="21"/>
        <v>113,219,432,859,2244</v>
      </c>
      <c r="O51" s="4"/>
      <c r="P51" s="4">
        <f t="shared" si="28"/>
        <v>113</v>
      </c>
      <c r="Q51" s="4">
        <f t="shared" si="29"/>
        <v>219</v>
      </c>
      <c r="R51" s="4">
        <f t="shared" si="30"/>
        <v>432</v>
      </c>
      <c r="S51" s="4">
        <f t="shared" si="31"/>
        <v>859</v>
      </c>
      <c r="T51" s="4">
        <f t="shared" si="32"/>
        <v>2244</v>
      </c>
      <c r="V51" s="4" t="str">
        <f t="shared" si="23"/>
        <v>0,50000,97500,192500,382500</v>
      </c>
      <c r="W51" s="4"/>
      <c r="X51" s="4">
        <f t="shared" si="33"/>
        <v>0</v>
      </c>
      <c r="Y51" s="4">
        <f t="shared" si="24"/>
        <v>50000</v>
      </c>
      <c r="Z51" s="4">
        <f t="shared" si="25"/>
        <v>97500</v>
      </c>
      <c r="AA51" s="4">
        <f t="shared" si="26"/>
        <v>192500</v>
      </c>
      <c r="AB51" s="4">
        <f t="shared" si="27"/>
        <v>382500</v>
      </c>
    </row>
    <row r="52" spans="6:28" x14ac:dyDescent="0.25">
      <c r="F52" s="3" t="str">
        <f t="shared" si="20"/>
        <v>1,2,3,4,5</v>
      </c>
      <c r="G52" s="3"/>
      <c r="H52" s="3">
        <v>1</v>
      </c>
      <c r="I52" s="3">
        <v>2</v>
      </c>
      <c r="J52" s="3">
        <v>3</v>
      </c>
      <c r="K52" s="3">
        <v>4</v>
      </c>
      <c r="L52" s="3">
        <v>5</v>
      </c>
      <c r="N52" s="4" t="str">
        <f t="shared" si="21"/>
        <v>135,263,519,1030,2693</v>
      </c>
      <c r="O52" s="4"/>
      <c r="P52" s="4">
        <f t="shared" si="28"/>
        <v>135</v>
      </c>
      <c r="Q52" s="4">
        <f t="shared" si="29"/>
        <v>263</v>
      </c>
      <c r="R52" s="4">
        <f t="shared" si="30"/>
        <v>519</v>
      </c>
      <c r="S52" s="4">
        <f t="shared" si="31"/>
        <v>1030</v>
      </c>
      <c r="T52" s="4">
        <f t="shared" si="32"/>
        <v>2693</v>
      </c>
      <c r="V52" s="4" t="str">
        <f t="shared" si="23"/>
        <v>0,60000,117000,231000,459000</v>
      </c>
      <c r="W52" s="4"/>
      <c r="X52" s="4">
        <f t="shared" si="33"/>
        <v>0</v>
      </c>
      <c r="Y52" s="4">
        <f t="shared" si="24"/>
        <v>60000</v>
      </c>
      <c r="Z52" s="4">
        <f t="shared" si="25"/>
        <v>117000</v>
      </c>
      <c r="AA52" s="4">
        <f t="shared" si="26"/>
        <v>231000</v>
      </c>
      <c r="AB52" s="4">
        <f t="shared" si="27"/>
        <v>459000</v>
      </c>
    </row>
    <row r="53" spans="6:28" x14ac:dyDescent="0.25">
      <c r="F53" s="3" t="str">
        <f t="shared" si="20"/>
        <v>1,2,3,4,5</v>
      </c>
      <c r="G53" s="3"/>
      <c r="H53" s="3">
        <v>1</v>
      </c>
      <c r="I53" s="3">
        <v>2</v>
      </c>
      <c r="J53" s="3">
        <v>3</v>
      </c>
      <c r="K53" s="3">
        <v>4</v>
      </c>
      <c r="L53" s="3">
        <v>5</v>
      </c>
      <c r="N53" s="4" t="str">
        <f t="shared" si="21"/>
        <v>270,526,1037,2060,5386</v>
      </c>
      <c r="O53" s="4"/>
      <c r="P53" s="4">
        <f t="shared" si="28"/>
        <v>270</v>
      </c>
      <c r="Q53" s="4">
        <f t="shared" si="29"/>
        <v>526</v>
      </c>
      <c r="R53" s="4">
        <f t="shared" si="30"/>
        <v>1037</v>
      </c>
      <c r="S53" s="4">
        <f t="shared" si="31"/>
        <v>2060</v>
      </c>
      <c r="T53" s="4">
        <f t="shared" si="32"/>
        <v>5386</v>
      </c>
      <c r="V53" s="4" t="str">
        <f t="shared" si="23"/>
        <v>0,120000,234000,462000,918000</v>
      </c>
      <c r="W53" s="4"/>
      <c r="X53" s="4">
        <f t="shared" si="33"/>
        <v>0</v>
      </c>
      <c r="Y53" s="4">
        <f t="shared" si="24"/>
        <v>120000</v>
      </c>
      <c r="Z53" s="4">
        <f t="shared" si="25"/>
        <v>234000</v>
      </c>
      <c r="AA53" s="4">
        <f t="shared" si="26"/>
        <v>462000</v>
      </c>
      <c r="AB53" s="4">
        <f t="shared" si="27"/>
        <v>918000</v>
      </c>
    </row>
    <row r="54" spans="6:28" x14ac:dyDescent="0.25">
      <c r="F54" s="3" t="str">
        <f t="shared" si="20"/>
        <v>3,6,9,12,15</v>
      </c>
      <c r="G54" s="3"/>
      <c r="H54" s="3">
        <v>3</v>
      </c>
      <c r="I54" s="3">
        <v>6</v>
      </c>
      <c r="J54" s="3">
        <v>9</v>
      </c>
      <c r="K54" s="3">
        <v>12</v>
      </c>
      <c r="L54" s="3">
        <v>15</v>
      </c>
      <c r="N54" s="4" t="str">
        <f t="shared" si="21"/>
        <v>931,16750,25125,35175,42210</v>
      </c>
      <c r="O54" s="4"/>
      <c r="P54" s="4">
        <f t="shared" si="28"/>
        <v>931</v>
      </c>
      <c r="Q54" s="4">
        <f t="shared" si="29"/>
        <v>16750</v>
      </c>
      <c r="R54" s="4">
        <f t="shared" si="30"/>
        <v>25125</v>
      </c>
      <c r="S54" s="4">
        <f t="shared" si="31"/>
        <v>35175</v>
      </c>
      <c r="T54" s="4">
        <f t="shared" si="32"/>
        <v>42210</v>
      </c>
      <c r="V54" s="4" t="str">
        <f t="shared" si="23"/>
        <v>0,414720,7464960,11197440,15676416</v>
      </c>
      <c r="W54" s="4"/>
      <c r="X54" s="4">
        <f t="shared" si="33"/>
        <v>0</v>
      </c>
      <c r="Y54" s="4">
        <f t="shared" si="24"/>
        <v>414720</v>
      </c>
      <c r="Z54" s="4">
        <f t="shared" si="25"/>
        <v>7464960</v>
      </c>
      <c r="AA54" s="4">
        <f t="shared" si="26"/>
        <v>11197440</v>
      </c>
      <c r="AB54" s="4">
        <f t="shared" si="27"/>
        <v>15676416</v>
      </c>
    </row>
    <row r="55" spans="6:28" x14ac:dyDescent="0.25">
      <c r="F55" s="3" t="str">
        <f t="shared" si="20"/>
        <v>6,12,18,24,48</v>
      </c>
      <c r="G55" s="3"/>
      <c r="H55" s="3">
        <v>6</v>
      </c>
      <c r="I55" s="3">
        <v>12</v>
      </c>
      <c r="J55" s="3">
        <v>18</v>
      </c>
      <c r="K55" s="3">
        <v>24</v>
      </c>
      <c r="L55" s="3">
        <v>48</v>
      </c>
      <c r="N55" s="4" t="str">
        <f t="shared" si="21"/>
        <v>2792,50249,75374,105523,126628</v>
      </c>
      <c r="O55" s="4"/>
      <c r="P55" s="4">
        <f t="shared" si="28"/>
        <v>2792</v>
      </c>
      <c r="Q55" s="4">
        <f t="shared" si="29"/>
        <v>50249</v>
      </c>
      <c r="R55" s="4">
        <f t="shared" si="30"/>
        <v>75374</v>
      </c>
      <c r="S55" s="4">
        <f t="shared" si="31"/>
        <v>105523</v>
      </c>
      <c r="T55" s="4">
        <f t="shared" si="32"/>
        <v>126628</v>
      </c>
      <c r="V55" s="4" t="str">
        <f t="shared" si="23"/>
        <v>0,1244160,22394880,33592320,47029248</v>
      </c>
      <c r="W55" s="4"/>
      <c r="X55" s="4">
        <f t="shared" si="33"/>
        <v>0</v>
      </c>
      <c r="Y55" s="4">
        <f t="shared" si="24"/>
        <v>1244160</v>
      </c>
      <c r="Z55" s="4">
        <f t="shared" si="25"/>
        <v>22394880</v>
      </c>
      <c r="AA55" s="4">
        <f t="shared" si="26"/>
        <v>33592320</v>
      </c>
      <c r="AB55" s="4">
        <f t="shared" si="27"/>
        <v>47029248</v>
      </c>
    </row>
    <row r="56" spans="6:28" x14ac:dyDescent="0.25">
      <c r="F56" s="3" t="str">
        <f t="shared" si="20"/>
        <v>1,2,3,4,5</v>
      </c>
      <c r="G56" s="3"/>
      <c r="H56" s="3">
        <v>1</v>
      </c>
      <c r="I56" s="3">
        <v>2</v>
      </c>
      <c r="J56" s="3">
        <v>3</v>
      </c>
      <c r="K56" s="3">
        <v>4</v>
      </c>
      <c r="L56" s="3">
        <v>5</v>
      </c>
      <c r="N56" s="4" t="str">
        <f t="shared" si="21"/>
        <v>449,876,1728,3433,8976</v>
      </c>
      <c r="O56" s="4"/>
      <c r="P56" s="4">
        <f t="shared" si="28"/>
        <v>449</v>
      </c>
      <c r="Q56" s="4">
        <f t="shared" si="29"/>
        <v>876</v>
      </c>
      <c r="R56" s="4">
        <f t="shared" si="30"/>
        <v>1728</v>
      </c>
      <c r="S56" s="4">
        <f t="shared" si="31"/>
        <v>3433</v>
      </c>
      <c r="T56" s="4">
        <f t="shared" si="32"/>
        <v>8976</v>
      </c>
      <c r="V56" s="4" t="str">
        <f t="shared" si="23"/>
        <v>0,200000,390000,770000,1530000</v>
      </c>
      <c r="W56" s="4"/>
      <c r="X56" s="4">
        <f t="shared" si="33"/>
        <v>0</v>
      </c>
      <c r="Y56" s="4">
        <f t="shared" si="24"/>
        <v>200000</v>
      </c>
      <c r="Z56" s="4">
        <f t="shared" si="25"/>
        <v>390000</v>
      </c>
      <c r="AA56" s="4">
        <f t="shared" si="26"/>
        <v>770000</v>
      </c>
      <c r="AB56" s="4">
        <f t="shared" si="27"/>
        <v>1530000</v>
      </c>
    </row>
    <row r="57" spans="6:28" x14ac:dyDescent="0.25">
      <c r="F57" s="3" t="str">
        <f t="shared" si="20"/>
        <v>1,2,3,4,5</v>
      </c>
      <c r="G57" s="3"/>
      <c r="H57" s="3">
        <v>1</v>
      </c>
      <c r="I57" s="3">
        <v>2</v>
      </c>
      <c r="J57" s="3">
        <v>3</v>
      </c>
      <c r="K57" s="3">
        <v>4</v>
      </c>
      <c r="L57" s="3">
        <v>5</v>
      </c>
      <c r="N57" s="4" t="str">
        <f t="shared" si="21"/>
        <v>3366,6564,12958,25748,67313</v>
      </c>
      <c r="O57" s="4"/>
      <c r="P57" s="4">
        <f t="shared" si="28"/>
        <v>3366</v>
      </c>
      <c r="Q57" s="4">
        <f t="shared" si="29"/>
        <v>6564</v>
      </c>
      <c r="R57" s="4">
        <f t="shared" si="30"/>
        <v>12958</v>
      </c>
      <c r="S57" s="4">
        <f t="shared" si="31"/>
        <v>25748</v>
      </c>
      <c r="T57" s="4">
        <f t="shared" si="32"/>
        <v>67313</v>
      </c>
      <c r="V57" s="4" t="str">
        <f t="shared" si="23"/>
        <v>0,1500000,2925000,5775000,11475000</v>
      </c>
      <c r="W57" s="4"/>
      <c r="X57" s="4">
        <f t="shared" si="33"/>
        <v>0</v>
      </c>
      <c r="Y57" s="4">
        <f t="shared" si="24"/>
        <v>1500000</v>
      </c>
      <c r="Z57" s="4">
        <f t="shared" si="25"/>
        <v>2925000</v>
      </c>
      <c r="AA57" s="4">
        <f t="shared" si="26"/>
        <v>5775000</v>
      </c>
      <c r="AB57" s="4">
        <f t="shared" si="27"/>
        <v>11475000</v>
      </c>
    </row>
    <row r="58" spans="6:28" x14ac:dyDescent="0.25">
      <c r="F58" s="3" t="str">
        <f t="shared" si="20"/>
        <v>1,2,3,4,5</v>
      </c>
      <c r="G58" s="3"/>
      <c r="H58" s="3">
        <v>1</v>
      </c>
      <c r="I58" s="3">
        <v>2</v>
      </c>
      <c r="J58" s="3">
        <v>3</v>
      </c>
      <c r="K58" s="3">
        <v>4</v>
      </c>
      <c r="L58" s="3">
        <v>5</v>
      </c>
      <c r="N58" s="4" t="str">
        <f t="shared" si="21"/>
        <v>6732,13127,25916,51495,134626</v>
      </c>
      <c r="O58" s="4"/>
      <c r="P58" s="4">
        <f t="shared" si="28"/>
        <v>6732</v>
      </c>
      <c r="Q58" s="4">
        <f t="shared" si="29"/>
        <v>13127</v>
      </c>
      <c r="R58" s="4">
        <f t="shared" si="30"/>
        <v>25916</v>
      </c>
      <c r="S58" s="4">
        <f t="shared" si="31"/>
        <v>51495</v>
      </c>
      <c r="T58" s="4">
        <f t="shared" si="32"/>
        <v>134626</v>
      </c>
      <c r="V58" s="4" t="str">
        <f t="shared" si="23"/>
        <v>0,3000000,5850000,11550000,22950000</v>
      </c>
      <c r="W58" s="4"/>
      <c r="X58" s="4">
        <f t="shared" si="33"/>
        <v>0</v>
      </c>
      <c r="Y58" s="4">
        <f t="shared" si="24"/>
        <v>3000000</v>
      </c>
      <c r="Z58" s="4">
        <f t="shared" si="25"/>
        <v>5850000</v>
      </c>
      <c r="AA58" s="4">
        <f t="shared" si="26"/>
        <v>11550000</v>
      </c>
      <c r="AB58" s="4">
        <f t="shared" si="27"/>
        <v>22950000</v>
      </c>
    </row>
    <row r="59" spans="6:28" x14ac:dyDescent="0.25">
      <c r="F59" s="3" t="str">
        <f t="shared" si="20"/>
        <v>3,6,9,12,15</v>
      </c>
      <c r="G59" s="3"/>
      <c r="H59" s="3">
        <v>3</v>
      </c>
      <c r="I59" s="3">
        <v>6</v>
      </c>
      <c r="J59" s="3">
        <v>9</v>
      </c>
      <c r="K59" s="3">
        <v>12</v>
      </c>
      <c r="L59" s="3">
        <v>15</v>
      </c>
      <c r="N59" s="4" t="str">
        <f t="shared" si="21"/>
        <v>25125,37687,82911,207277,414553</v>
      </c>
      <c r="O59" s="4"/>
      <c r="P59" s="4">
        <f t="shared" si="28"/>
        <v>25125</v>
      </c>
      <c r="Q59" s="4">
        <f t="shared" si="29"/>
        <v>37687</v>
      </c>
      <c r="R59" s="4">
        <f t="shared" si="30"/>
        <v>82911</v>
      </c>
      <c r="S59" s="4">
        <f t="shared" si="31"/>
        <v>207277</v>
      </c>
      <c r="T59" s="4">
        <f t="shared" si="32"/>
        <v>414553</v>
      </c>
      <c r="V59" s="4" t="str">
        <f t="shared" si="23"/>
        <v>0,11197440,16796160,36951552,92378880</v>
      </c>
      <c r="W59" s="4"/>
      <c r="X59" s="4">
        <f t="shared" si="33"/>
        <v>0</v>
      </c>
      <c r="Y59" s="4">
        <f t="shared" si="24"/>
        <v>11197440</v>
      </c>
      <c r="Z59" s="4">
        <f t="shared" si="25"/>
        <v>16796160</v>
      </c>
      <c r="AA59" s="4">
        <f t="shared" si="26"/>
        <v>36951552</v>
      </c>
      <c r="AB59" s="4">
        <f t="shared" si="27"/>
        <v>92378880</v>
      </c>
    </row>
    <row r="60" spans="6:28" x14ac:dyDescent="0.25">
      <c r="F60" s="3" t="str">
        <f t="shared" si="20"/>
        <v>6,12,18,24,48</v>
      </c>
      <c r="G60" s="3"/>
      <c r="H60" s="3">
        <v>6</v>
      </c>
      <c r="I60" s="3">
        <v>12</v>
      </c>
      <c r="J60" s="3">
        <v>18</v>
      </c>
      <c r="K60" s="3">
        <v>24</v>
      </c>
      <c r="L60" s="3">
        <v>48</v>
      </c>
      <c r="N60" s="4" t="str">
        <f t="shared" si="21"/>
        <v>75374,113060,248732,621830,1243659</v>
      </c>
      <c r="O60" s="4"/>
      <c r="P60" s="4">
        <f t="shared" si="28"/>
        <v>75374</v>
      </c>
      <c r="Q60" s="4">
        <f t="shared" si="29"/>
        <v>113060</v>
      </c>
      <c r="R60" s="4">
        <f t="shared" si="30"/>
        <v>248732</v>
      </c>
      <c r="S60" s="4">
        <f t="shared" si="31"/>
        <v>621830</v>
      </c>
      <c r="T60" s="4">
        <f t="shared" si="32"/>
        <v>1243659</v>
      </c>
      <c r="V60" s="4" t="str">
        <f t="shared" si="23"/>
        <v>0,33592320,50388480,110854656,277136640</v>
      </c>
      <c r="W60" s="4"/>
      <c r="X60" s="4">
        <f t="shared" si="33"/>
        <v>0</v>
      </c>
      <c r="Y60" s="4">
        <f t="shared" si="24"/>
        <v>33592320</v>
      </c>
      <c r="Z60" s="4">
        <f t="shared" si="25"/>
        <v>50388480</v>
      </c>
      <c r="AA60" s="4">
        <f t="shared" si="26"/>
        <v>110854656</v>
      </c>
      <c r="AB60" s="4">
        <f t="shared" si="27"/>
        <v>277136640</v>
      </c>
    </row>
    <row r="64" spans="6:28" x14ac:dyDescent="0.25">
      <c r="H64" t="s">
        <v>8</v>
      </c>
    </row>
    <row r="65" spans="8:12" x14ac:dyDescent="0.25">
      <c r="H65">
        <v>1</v>
      </c>
      <c r="I65">
        <v>1</v>
      </c>
      <c r="J65">
        <v>1</v>
      </c>
      <c r="K65">
        <v>1</v>
      </c>
      <c r="L65">
        <v>1</v>
      </c>
    </row>
    <row r="66" spans="8:12" x14ac:dyDescent="0.25">
      <c r="H66">
        <v>1</v>
      </c>
      <c r="I66">
        <v>1</v>
      </c>
      <c r="J66">
        <v>1</v>
      </c>
      <c r="K66">
        <v>1</v>
      </c>
      <c r="L66">
        <v>1</v>
      </c>
    </row>
    <row r="67" spans="8:12" x14ac:dyDescent="0.25">
      <c r="H67">
        <v>1</v>
      </c>
      <c r="I67">
        <v>1</v>
      </c>
      <c r="J67">
        <v>1</v>
      </c>
      <c r="K67">
        <v>1</v>
      </c>
      <c r="L67">
        <v>1</v>
      </c>
    </row>
    <row r="68" spans="8:12" x14ac:dyDescent="0.25">
      <c r="H68">
        <v>1</v>
      </c>
      <c r="I68">
        <v>1</v>
      </c>
      <c r="J68">
        <v>1</v>
      </c>
      <c r="K68">
        <v>1</v>
      </c>
      <c r="L68">
        <v>1</v>
      </c>
    </row>
    <row r="69" spans="8:12" x14ac:dyDescent="0.25">
      <c r="H69">
        <v>1</v>
      </c>
      <c r="I69">
        <v>1</v>
      </c>
      <c r="J69">
        <v>1</v>
      </c>
      <c r="K69">
        <v>1</v>
      </c>
      <c r="L69">
        <v>1</v>
      </c>
    </row>
    <row r="70" spans="8:12" x14ac:dyDescent="0.25">
      <c r="H70">
        <v>1</v>
      </c>
      <c r="I70">
        <v>1</v>
      </c>
      <c r="J70">
        <v>1</v>
      </c>
      <c r="K70">
        <v>1</v>
      </c>
      <c r="L70">
        <v>1</v>
      </c>
    </row>
    <row r="71" spans="8:12" x14ac:dyDescent="0.25">
      <c r="H71">
        <v>1</v>
      </c>
      <c r="I71">
        <v>1</v>
      </c>
      <c r="J71">
        <v>1</v>
      </c>
      <c r="K71">
        <v>1</v>
      </c>
      <c r="L71">
        <v>1</v>
      </c>
    </row>
    <row r="72" spans="8:12" x14ac:dyDescent="0.25">
      <c r="H72">
        <v>1</v>
      </c>
      <c r="I72">
        <v>1</v>
      </c>
      <c r="J72">
        <v>1</v>
      </c>
      <c r="K72">
        <v>1</v>
      </c>
      <c r="L72">
        <v>1</v>
      </c>
    </row>
    <row r="73" spans="8:12" x14ac:dyDescent="0.25">
      <c r="H73">
        <v>1</v>
      </c>
      <c r="I73">
        <v>1</v>
      </c>
      <c r="J73">
        <v>1</v>
      </c>
      <c r="K73">
        <v>1</v>
      </c>
      <c r="L73">
        <v>1</v>
      </c>
    </row>
    <row r="74" spans="8:12" x14ac:dyDescent="0.25">
      <c r="H74">
        <v>1</v>
      </c>
      <c r="I74">
        <v>1</v>
      </c>
      <c r="J74">
        <v>1</v>
      </c>
      <c r="K74">
        <v>1</v>
      </c>
      <c r="L74">
        <v>1</v>
      </c>
    </row>
    <row r="75" spans="8:12" x14ac:dyDescent="0.25">
      <c r="H75">
        <v>1</v>
      </c>
      <c r="I75">
        <v>1</v>
      </c>
      <c r="J75">
        <v>1</v>
      </c>
      <c r="K75">
        <v>1</v>
      </c>
      <c r="L75">
        <v>1</v>
      </c>
    </row>
    <row r="76" spans="8:12" x14ac:dyDescent="0.25">
      <c r="H76">
        <v>1</v>
      </c>
      <c r="I76">
        <v>1</v>
      </c>
      <c r="J76">
        <v>1</v>
      </c>
      <c r="K76">
        <v>1</v>
      </c>
      <c r="L76">
        <v>1</v>
      </c>
    </row>
    <row r="77" spans="8:12" x14ac:dyDescent="0.25">
      <c r="H77">
        <v>1</v>
      </c>
      <c r="I77">
        <v>1</v>
      </c>
      <c r="J77">
        <v>1</v>
      </c>
      <c r="K77">
        <v>1</v>
      </c>
      <c r="L77">
        <v>1</v>
      </c>
    </row>
    <row r="78" spans="8:12" x14ac:dyDescent="0.25">
      <c r="H78">
        <v>1</v>
      </c>
      <c r="I78">
        <v>1</v>
      </c>
      <c r="J78">
        <v>1</v>
      </c>
      <c r="K78">
        <v>1</v>
      </c>
      <c r="L78">
        <v>1</v>
      </c>
    </row>
    <row r="79" spans="8:12" x14ac:dyDescent="0.25">
      <c r="H79">
        <v>1</v>
      </c>
      <c r="I79">
        <v>1</v>
      </c>
      <c r="J79">
        <v>1</v>
      </c>
      <c r="K79">
        <v>1</v>
      </c>
      <c r="L79">
        <v>1</v>
      </c>
    </row>
    <row r="80" spans="8:12" x14ac:dyDescent="0.25">
      <c r="H80">
        <v>1</v>
      </c>
      <c r="I80">
        <v>1</v>
      </c>
      <c r="J80">
        <v>1</v>
      </c>
      <c r="K80">
        <v>1</v>
      </c>
      <c r="L80">
        <v>1</v>
      </c>
    </row>
    <row r="81" spans="8:12" x14ac:dyDescent="0.25">
      <c r="H81">
        <v>1</v>
      </c>
      <c r="I81">
        <v>1</v>
      </c>
      <c r="J81">
        <v>1</v>
      </c>
      <c r="K81">
        <v>1</v>
      </c>
      <c r="L81">
        <v>1</v>
      </c>
    </row>
    <row r="82" spans="8:12" x14ac:dyDescent="0.25">
      <c r="H82">
        <v>1</v>
      </c>
      <c r="I82">
        <v>1</v>
      </c>
      <c r="J82">
        <v>1</v>
      </c>
      <c r="K82">
        <v>1</v>
      </c>
      <c r="L82">
        <v>1</v>
      </c>
    </row>
    <row r="83" spans="8:12" x14ac:dyDescent="0.25">
      <c r="H83">
        <v>1</v>
      </c>
      <c r="I83">
        <v>1</v>
      </c>
      <c r="J83">
        <v>1</v>
      </c>
      <c r="K83">
        <v>1</v>
      </c>
      <c r="L83">
        <v>1</v>
      </c>
    </row>
    <row r="84" spans="8:12" x14ac:dyDescent="0.25">
      <c r="H84">
        <v>1</v>
      </c>
      <c r="I84">
        <v>1</v>
      </c>
      <c r="J84">
        <v>1</v>
      </c>
      <c r="K84">
        <v>1</v>
      </c>
      <c r="L84">
        <v>1</v>
      </c>
    </row>
    <row r="85" spans="8:12" x14ac:dyDescent="0.25">
      <c r="H85">
        <v>1</v>
      </c>
      <c r="I85">
        <v>1</v>
      </c>
      <c r="J85">
        <v>1</v>
      </c>
      <c r="K85">
        <v>1</v>
      </c>
      <c r="L85">
        <v>1</v>
      </c>
    </row>
    <row r="86" spans="8:12" x14ac:dyDescent="0.25">
      <c r="H86">
        <v>1</v>
      </c>
      <c r="I86">
        <v>1</v>
      </c>
      <c r="J86">
        <v>1</v>
      </c>
      <c r="K86">
        <v>1</v>
      </c>
      <c r="L86">
        <v>1</v>
      </c>
    </row>
    <row r="87" spans="8:12" x14ac:dyDescent="0.25">
      <c r="H87">
        <v>1</v>
      </c>
      <c r="I87">
        <v>1</v>
      </c>
      <c r="J87">
        <v>1</v>
      </c>
      <c r="K87">
        <v>1</v>
      </c>
      <c r="L87">
        <v>1</v>
      </c>
    </row>
    <row r="88" spans="8:12" x14ac:dyDescent="0.25">
      <c r="H88">
        <v>1</v>
      </c>
      <c r="I88">
        <v>1</v>
      </c>
      <c r="J88">
        <v>1</v>
      </c>
      <c r="K88">
        <v>1</v>
      </c>
      <c r="L8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2016-09-01T18:10:45Z</dcterms:modified>
</cp:coreProperties>
</file>