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2FD440AE-DF5B-4800-B035-04EBC2BB4C9E}" xr6:coauthVersionLast="47" xr6:coauthVersionMax="47" xr10:uidLastSave="{00000000-0000-0000-0000-000000000000}"/>
  <bookViews>
    <workbookView xWindow="-108" yWindow="-108" windowWidth="23256" windowHeight="12576" xr2:uid="{AF04ACD1-8CEF-451A-9261-32BC3E55D415}"/>
  </bookViews>
  <sheets>
    <sheet name="Exam Le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S30" i="1"/>
  <c r="S25" i="1"/>
  <c r="S34" i="1"/>
  <c r="S29" i="1"/>
  <c r="S24" i="1"/>
  <c r="S33" i="1"/>
  <c r="S28" i="1"/>
  <c r="S23" i="1"/>
  <c r="M55" i="1"/>
  <c r="M50" i="1"/>
  <c r="M45" i="1"/>
  <c r="M40" i="1"/>
  <c r="M35" i="1"/>
  <c r="M30" i="1"/>
  <c r="M25" i="1"/>
  <c r="M54" i="1"/>
  <c r="M49" i="1"/>
  <c r="M44" i="1"/>
  <c r="M39" i="1"/>
  <c r="M34" i="1"/>
  <c r="M29" i="1"/>
  <c r="M24" i="1"/>
  <c r="M53" i="1"/>
  <c r="M48" i="1"/>
  <c r="M43" i="1"/>
  <c r="M38" i="1"/>
  <c r="M33" i="1"/>
  <c r="M28" i="1"/>
  <c r="M23" i="1"/>
  <c r="G55" i="1"/>
  <c r="G50" i="1"/>
  <c r="G45" i="1"/>
  <c r="G40" i="1"/>
  <c r="G35" i="1"/>
  <c r="G30" i="1"/>
  <c r="G25" i="1"/>
  <c r="G54" i="1"/>
  <c r="G49" i="1"/>
  <c r="G44" i="1"/>
  <c r="G39" i="1"/>
  <c r="G34" i="1"/>
  <c r="G29" i="1"/>
  <c r="G24" i="1"/>
  <c r="G53" i="1"/>
  <c r="G48" i="1"/>
  <c r="G43" i="1"/>
  <c r="G38" i="1"/>
  <c r="G33" i="1"/>
  <c r="G28" i="1"/>
  <c r="G23" i="1"/>
  <c r="M59" i="1" l="1"/>
  <c r="S59" i="1"/>
  <c r="G59" i="1"/>
  <c r="C61" i="1" l="1"/>
  <c r="C64" i="1" s="1"/>
</calcChain>
</file>

<file path=xl/sharedStrings.xml><?xml version="1.0" encoding="utf-8"?>
<sst xmlns="http://schemas.openxmlformats.org/spreadsheetml/2006/main" count="163" uniqueCount="68">
  <si>
    <t>NUFHAS EXAM LEAVE APPLICATION FORM</t>
  </si>
  <si>
    <t xml:space="preserve">To be filled up by Articled Student  </t>
  </si>
  <si>
    <t>Please provide input in the green highlighted cells</t>
  </si>
  <si>
    <t>Leave Matrix</t>
  </si>
  <si>
    <t>Name of Articled Student</t>
  </si>
  <si>
    <t>:</t>
  </si>
  <si>
    <t>Attempt</t>
  </si>
  <si>
    <t>Certificate Level</t>
  </si>
  <si>
    <t>Professional Level</t>
  </si>
  <si>
    <t>Advanced Level</t>
  </si>
  <si>
    <t>Designation</t>
  </si>
  <si>
    <t>1st</t>
  </si>
  <si>
    <t>Deloitte Bangladesh ID</t>
  </si>
  <si>
    <t>2nd</t>
  </si>
  <si>
    <t>Date of joining</t>
  </si>
  <si>
    <t>Subsequent</t>
  </si>
  <si>
    <t>ICAB Registration No.</t>
  </si>
  <si>
    <t>Articleship</t>
  </si>
  <si>
    <t>Commencement Date</t>
  </si>
  <si>
    <t>Completion Date</t>
  </si>
  <si>
    <t>ICAB Exam Session</t>
  </si>
  <si>
    <t>Approval Authority</t>
  </si>
  <si>
    <t>Current Engagement</t>
  </si>
  <si>
    <t>Principal</t>
  </si>
  <si>
    <t>CA Examination Papers to be Attempted and Allowable Leave Days as per Leave Matrix</t>
  </si>
  <si>
    <t>Certificate Level (CL)</t>
  </si>
  <si>
    <t>Professional Level (PL)</t>
  </si>
  <si>
    <t>Advanced Level (AL)</t>
  </si>
  <si>
    <t>Assurance</t>
  </si>
  <si>
    <t xml:space="preserve">First attempt </t>
  </si>
  <si>
    <t>Audit &amp; Assurance</t>
  </si>
  <si>
    <t>Corporate Reporting</t>
  </si>
  <si>
    <t xml:space="preserve">Second attempt </t>
  </si>
  <si>
    <t xml:space="preserve">Subsequent attempt </t>
  </si>
  <si>
    <t>Passed</t>
  </si>
  <si>
    <t>Exempted</t>
  </si>
  <si>
    <t>Accounting</t>
  </si>
  <si>
    <t>Financial Accounting and Reporting</t>
  </si>
  <si>
    <t>Strategic Business Management</t>
  </si>
  <si>
    <t>Business and Finance</t>
  </si>
  <si>
    <t>Business Strategy</t>
  </si>
  <si>
    <t>Case Study</t>
  </si>
  <si>
    <t>Management Information</t>
  </si>
  <si>
    <t>Financial Management</t>
  </si>
  <si>
    <t>Business Law</t>
  </si>
  <si>
    <t>Corporate Laws and Practices</t>
  </si>
  <si>
    <t>Principles of Taxation</t>
  </si>
  <si>
    <t>Tax Planning and Compliance</t>
  </si>
  <si>
    <t>Information Technology</t>
  </si>
  <si>
    <t>IT Governance</t>
  </si>
  <si>
    <t>Total calculated leave days for the CA Level</t>
  </si>
  <si>
    <t>Total calculated leave days as per leave matrix</t>
  </si>
  <si>
    <t>Ceiling days</t>
  </si>
  <si>
    <t>Total Entitled Leave Days</t>
  </si>
  <si>
    <t>Exam Leave Application</t>
  </si>
  <si>
    <t>Start Date</t>
  </si>
  <si>
    <t>End Date</t>
  </si>
  <si>
    <t>Total no. of days applied for</t>
  </si>
  <si>
    <t>Remarks</t>
  </si>
  <si>
    <t>I hereby declare that the information provided is true and correct. I also understand that any willful misinformation may lead to refusal of leave applied for or revocation of approved leave.</t>
  </si>
  <si>
    <t xml:space="preserve">For Approval Authority's use only </t>
  </si>
  <si>
    <t>Approval Status</t>
  </si>
  <si>
    <t>No. of days approved</t>
  </si>
  <si>
    <t>Saklayen Ahmed</t>
  </si>
  <si>
    <t>Senior Associate</t>
  </si>
  <si>
    <t>Md. Faruk Uddin Ahmed FCA, CISA</t>
  </si>
  <si>
    <t>May-June 2023</t>
  </si>
  <si>
    <t>EPIC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</si>
</sst>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/>
    <xf numFmtId="15" fontId="0" fillId="5" borderId="0" xfId="0" applyNumberFormat="1" applyFill="1" applyProtection="1">
      <protection locked="0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24" lockText="1" noThreeD="1"/>
</file>

<file path=xl/ctrlProps/ctrlProp10.xml><?xml version="1.0" encoding="utf-8"?>
<formControlPr xmlns="http://schemas.microsoft.com/office/spreadsheetml/2009/9/main" objectType="CheckBox" fmlaLink="$F$43" lockText="1" noThreeD="1"/>
</file>

<file path=xl/ctrlProps/ctrlProp11.xml><?xml version="1.0" encoding="utf-8"?>
<formControlPr xmlns="http://schemas.microsoft.com/office/spreadsheetml/2009/9/main" objectType="CheckBox" fmlaLink="$F$44" lockText="1" noThreeD="1"/>
</file>

<file path=xl/ctrlProps/ctrlProp12.xml><?xml version="1.0" encoding="utf-8"?>
<formControlPr xmlns="http://schemas.microsoft.com/office/spreadsheetml/2009/9/main" objectType="CheckBox" checked="Checked" fmlaLink="$F$45" lockText="1" noThreeD="1"/>
</file>

<file path=xl/ctrlProps/ctrlProp13.xml><?xml version="1.0" encoding="utf-8"?>
<formControlPr xmlns="http://schemas.microsoft.com/office/spreadsheetml/2009/9/main" objectType="CheckBox" fmlaLink="$F$48" lockText="1" noThreeD="1"/>
</file>

<file path=xl/ctrlProps/ctrlProp14.xml><?xml version="1.0" encoding="utf-8"?>
<formControlPr xmlns="http://schemas.microsoft.com/office/spreadsheetml/2009/9/main" objectType="CheckBox" fmlaLink="$F$49" lockText="1" noThreeD="1"/>
</file>

<file path=xl/ctrlProps/ctrlProp15.xml><?xml version="1.0" encoding="utf-8"?>
<formControlPr xmlns="http://schemas.microsoft.com/office/spreadsheetml/2009/9/main" objectType="CheckBox" fmlaLink="$F$50" lockText="1" noThreeD="1"/>
</file>

<file path=xl/ctrlProps/ctrlProp16.xml><?xml version="1.0" encoding="utf-8"?>
<formControlPr xmlns="http://schemas.microsoft.com/office/spreadsheetml/2009/9/main" objectType="CheckBox" fmlaLink="$F$23" lockText="1" noThreeD="1"/>
</file>

<file path=xl/ctrlProps/ctrlProp17.xml><?xml version="1.0" encoding="utf-8"?>
<formControlPr xmlns="http://schemas.microsoft.com/office/spreadsheetml/2009/9/main" objectType="CheckBox" fmlaLink="$F$53" lockText="1" noThreeD="1"/>
</file>

<file path=xl/ctrlProps/ctrlProp18.xml><?xml version="1.0" encoding="utf-8"?>
<formControlPr xmlns="http://schemas.microsoft.com/office/spreadsheetml/2009/9/main" objectType="CheckBox" fmlaLink="$F$28" lockText="1" noThreeD="1"/>
</file>

<file path=xl/ctrlProps/ctrlProp19.xml><?xml version="1.0" encoding="utf-8"?>
<formControlPr xmlns="http://schemas.microsoft.com/office/spreadsheetml/2009/9/main" objectType="CheckBox" fmlaLink="$F$34" lockText="1" noThreeD="1"/>
</file>

<file path=xl/ctrlProps/ctrlProp2.xml><?xml version="1.0" encoding="utf-8"?>
<formControlPr xmlns="http://schemas.microsoft.com/office/spreadsheetml/2009/9/main" objectType="CheckBox" fmlaLink="$F$40" lockText="1" noThreeD="1"/>
</file>

<file path=xl/ctrlProps/ctrlProp20.xml><?xml version="1.0" encoding="utf-8"?>
<formControlPr xmlns="http://schemas.microsoft.com/office/spreadsheetml/2009/9/main" objectType="CheckBox" fmlaLink="$F$54" lockText="1" noThreeD="1"/>
</file>

<file path=xl/ctrlProps/ctrlProp21.xml><?xml version="1.0" encoding="utf-8"?>
<formControlPr xmlns="http://schemas.microsoft.com/office/spreadsheetml/2009/9/main" objectType="CheckBox" fmlaLink="$F$55" lockText="1" noThreeD="1"/>
</file>

<file path=xl/ctrlProps/ctrlProp22.xml><?xml version="1.0" encoding="utf-8"?>
<formControlPr xmlns="http://schemas.microsoft.com/office/spreadsheetml/2009/9/main" objectType="CheckBox" fmlaLink="$L$24" lockText="1" noThreeD="1"/>
</file>

<file path=xl/ctrlProps/ctrlProp23.xml><?xml version="1.0" encoding="utf-8"?>
<formControlPr xmlns="http://schemas.microsoft.com/office/spreadsheetml/2009/9/main" objectType="CheckBox" fmlaLink="$L$40" lockText="1" noThreeD="1"/>
</file>

<file path=xl/ctrlProps/ctrlProp24.xml><?xml version="1.0" encoding="utf-8"?>
<formControlPr xmlns="http://schemas.microsoft.com/office/spreadsheetml/2009/9/main" objectType="CheckBox" fmlaLink="$L$25" lockText="1" noThreeD="1"/>
</file>

<file path=xl/ctrlProps/ctrlProp25.xml><?xml version="1.0" encoding="utf-8"?>
<formControlPr xmlns="http://schemas.microsoft.com/office/spreadsheetml/2009/9/main" objectType="CheckBox" fmlaLink="$L$29" lockText="1" noThreeD="1"/>
</file>

<file path=xl/ctrlProps/ctrlProp26.xml><?xml version="1.0" encoding="utf-8"?>
<formControlPr xmlns="http://schemas.microsoft.com/office/spreadsheetml/2009/9/main" objectType="CheckBox" fmlaLink="$L$30" lockText="1" noThreeD="1"/>
</file>

<file path=xl/ctrlProps/ctrlProp27.xml><?xml version="1.0" encoding="utf-8"?>
<formControlPr xmlns="http://schemas.microsoft.com/office/spreadsheetml/2009/9/main" objectType="CheckBox" fmlaLink="$L$33" lockText="1" noThreeD="1"/>
</file>

<file path=xl/ctrlProps/ctrlProp28.xml><?xml version="1.0" encoding="utf-8"?>
<formControlPr xmlns="http://schemas.microsoft.com/office/spreadsheetml/2009/9/main" objectType="CheckBox" fmlaLink="$L$35" lockText="1" noThreeD="1"/>
</file>

<file path=xl/ctrlProps/ctrlProp29.xml><?xml version="1.0" encoding="utf-8"?>
<formControlPr xmlns="http://schemas.microsoft.com/office/spreadsheetml/2009/9/main" objectType="CheckBox" fmlaLink="$L$38" lockText="1" noThreeD="1"/>
</file>

<file path=xl/ctrlProps/ctrlProp3.xml><?xml version="1.0" encoding="utf-8"?>
<formControlPr xmlns="http://schemas.microsoft.com/office/spreadsheetml/2009/9/main" objectType="CheckBox" fmlaLink="$F$25" lockText="1" noThreeD="1"/>
</file>

<file path=xl/ctrlProps/ctrlProp30.xml><?xml version="1.0" encoding="utf-8"?>
<formControlPr xmlns="http://schemas.microsoft.com/office/spreadsheetml/2009/9/main" objectType="CheckBox" fmlaLink="$L$39" lockText="1" noThreeD="1"/>
</file>

<file path=xl/ctrlProps/ctrlProp31.xml><?xml version="1.0" encoding="utf-8"?>
<formControlPr xmlns="http://schemas.microsoft.com/office/spreadsheetml/2009/9/main" objectType="CheckBox" fmlaLink="$L$43" lockText="1" noThreeD="1"/>
</file>

<file path=xl/ctrlProps/ctrlProp32.xml><?xml version="1.0" encoding="utf-8"?>
<formControlPr xmlns="http://schemas.microsoft.com/office/spreadsheetml/2009/9/main" objectType="CheckBox" fmlaLink="$L$44" lockText="1" noThreeD="1"/>
</file>

<file path=xl/ctrlProps/ctrlProp33.xml><?xml version="1.0" encoding="utf-8"?>
<formControlPr xmlns="http://schemas.microsoft.com/office/spreadsheetml/2009/9/main" objectType="CheckBox" fmlaLink="$L$45" lockText="1" noThreeD="1"/>
</file>

<file path=xl/ctrlProps/ctrlProp34.xml><?xml version="1.0" encoding="utf-8"?>
<formControlPr xmlns="http://schemas.microsoft.com/office/spreadsheetml/2009/9/main" objectType="CheckBox" fmlaLink="$L$48" lockText="1" noThreeD="1"/>
</file>

<file path=xl/ctrlProps/ctrlProp35.xml><?xml version="1.0" encoding="utf-8"?>
<formControlPr xmlns="http://schemas.microsoft.com/office/spreadsheetml/2009/9/main" objectType="CheckBox" fmlaLink="$L$49" lockText="1" noThreeD="1"/>
</file>

<file path=xl/ctrlProps/ctrlProp36.xml><?xml version="1.0" encoding="utf-8"?>
<formControlPr xmlns="http://schemas.microsoft.com/office/spreadsheetml/2009/9/main" objectType="CheckBox" fmlaLink="$L$50" lockText="1" noThreeD="1"/>
</file>

<file path=xl/ctrlProps/ctrlProp37.xml><?xml version="1.0" encoding="utf-8"?>
<formControlPr xmlns="http://schemas.microsoft.com/office/spreadsheetml/2009/9/main" objectType="CheckBox" fmlaLink="$L$23" lockText="1" noThreeD="1"/>
</file>

<file path=xl/ctrlProps/ctrlProp38.xml><?xml version="1.0" encoding="utf-8"?>
<formControlPr xmlns="http://schemas.microsoft.com/office/spreadsheetml/2009/9/main" objectType="CheckBox" fmlaLink="$L$53" lockText="1" noThreeD="1"/>
</file>

<file path=xl/ctrlProps/ctrlProp39.xml><?xml version="1.0" encoding="utf-8"?>
<formControlPr xmlns="http://schemas.microsoft.com/office/spreadsheetml/2009/9/main" objectType="CheckBox" fmlaLink="$L$28" lockText="1" noThreeD="1"/>
</file>

<file path=xl/ctrlProps/ctrlProp4.xml><?xml version="1.0" encoding="utf-8"?>
<formControlPr xmlns="http://schemas.microsoft.com/office/spreadsheetml/2009/9/main" objectType="CheckBox" fmlaLink="$F$29" lockText="1" noThreeD="1"/>
</file>

<file path=xl/ctrlProps/ctrlProp40.xml><?xml version="1.0" encoding="utf-8"?>
<formControlPr xmlns="http://schemas.microsoft.com/office/spreadsheetml/2009/9/main" objectType="CheckBox" fmlaLink="$L$34" lockText="1" noThreeD="1"/>
</file>

<file path=xl/ctrlProps/ctrlProp41.xml><?xml version="1.0" encoding="utf-8"?>
<formControlPr xmlns="http://schemas.microsoft.com/office/spreadsheetml/2009/9/main" objectType="CheckBox" fmlaLink="$L$54" lockText="1" noThreeD="1"/>
</file>

<file path=xl/ctrlProps/ctrlProp42.xml><?xml version="1.0" encoding="utf-8"?>
<formControlPr xmlns="http://schemas.microsoft.com/office/spreadsheetml/2009/9/main" objectType="CheckBox" fmlaLink="$L$55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9" lockText="1" noThreeD="1"/>
</file>

<file path=xl/ctrlProps/ctrlProp46.xml><?xml version="1.0" encoding="utf-8"?>
<formControlPr xmlns="http://schemas.microsoft.com/office/spreadsheetml/2009/9/main" objectType="CheckBox" fmlaLink="$R$30" lockText="1" noThreeD="1"/>
</file>

<file path=xl/ctrlProps/ctrlProp47.xml><?xml version="1.0" encoding="utf-8"?>
<formControlPr xmlns="http://schemas.microsoft.com/office/spreadsheetml/2009/9/main" objectType="CheckBox" fmlaLink="$R$33" lockText="1" noThreeD="1"/>
</file>

<file path=xl/ctrlProps/ctrlProp48.xml><?xml version="1.0" encoding="utf-8"?>
<formControlPr xmlns="http://schemas.microsoft.com/office/spreadsheetml/2009/9/main" objectType="CheckBox" fmlaLink="$R$35" lockText="1" noThreeD="1"/>
</file>

<file path=xl/ctrlProps/ctrlProp49.xml><?xml version="1.0" encoding="utf-8"?>
<formControlPr xmlns="http://schemas.microsoft.com/office/spreadsheetml/2009/9/main" objectType="CheckBox" fmlaLink="$R$23" lockText="1" noThreeD="1"/>
</file>

<file path=xl/ctrlProps/ctrlProp5.xml><?xml version="1.0" encoding="utf-8"?>
<formControlPr xmlns="http://schemas.microsoft.com/office/spreadsheetml/2009/9/main" objectType="CheckBox" fmlaLink="$F$30" lockText="1" noThreeD="1"/>
</file>

<file path=xl/ctrlProps/ctrlProp50.xml><?xml version="1.0" encoding="utf-8"?>
<formControlPr xmlns="http://schemas.microsoft.com/office/spreadsheetml/2009/9/main" objectType="CheckBox" fmlaLink="$R$28" lockText="1" noThreeD="1"/>
</file>

<file path=xl/ctrlProps/ctrlProp51.xml><?xml version="1.0" encoding="utf-8"?>
<formControlPr xmlns="http://schemas.microsoft.com/office/spreadsheetml/2009/9/main" objectType="CheckBox" fmlaLink="$R$34" lockText="1" noThreeD="1"/>
</file>

<file path=xl/ctrlProps/ctrlProp52.xml><?xml version="1.0" encoding="utf-8"?>
<formControlPr xmlns="http://schemas.microsoft.com/office/spreadsheetml/2009/9/main" objectType="CheckBox" fmlaLink="$F$26" lockText="1" noThreeD="1"/>
</file>

<file path=xl/ctrlProps/ctrlProp53.xml><?xml version="1.0" encoding="utf-8"?>
<formControlPr xmlns="http://schemas.microsoft.com/office/spreadsheetml/2009/9/main" objectType="CheckBox" fmlaLink="$F$27" lockText="1" noThreeD="1"/>
</file>

<file path=xl/ctrlProps/ctrlProp54.xml><?xml version="1.0" encoding="utf-8"?>
<formControlPr xmlns="http://schemas.microsoft.com/office/spreadsheetml/2009/9/main" objectType="CheckBox" fmlaLink="$F$31" lockText="1" noThreeD="1"/>
</file>

<file path=xl/ctrlProps/ctrlProp55.xml><?xml version="1.0" encoding="utf-8"?>
<formControlPr xmlns="http://schemas.microsoft.com/office/spreadsheetml/2009/9/main" objectType="CheckBox" fmlaLink="$F$32" lockText="1" noThreeD="1"/>
</file>

<file path=xl/ctrlProps/ctrlProp56.xml><?xml version="1.0" encoding="utf-8"?>
<formControlPr xmlns="http://schemas.microsoft.com/office/spreadsheetml/2009/9/main" objectType="CheckBox" fmlaLink="$F$36" lockText="1" noThreeD="1"/>
</file>

<file path=xl/ctrlProps/ctrlProp57.xml><?xml version="1.0" encoding="utf-8"?>
<formControlPr xmlns="http://schemas.microsoft.com/office/spreadsheetml/2009/9/main" objectType="CheckBox" fmlaLink="$F$37" lockText="1" noThreeD="1"/>
</file>

<file path=xl/ctrlProps/ctrlProp58.xml><?xml version="1.0" encoding="utf-8"?>
<formControlPr xmlns="http://schemas.microsoft.com/office/spreadsheetml/2009/9/main" objectType="CheckBox" fmlaLink="$F$41" lockText="1" noThreeD="1"/>
</file>

<file path=xl/ctrlProps/ctrlProp59.xml><?xml version="1.0" encoding="utf-8"?>
<formControlPr xmlns="http://schemas.microsoft.com/office/spreadsheetml/2009/9/main" objectType="CheckBox" fmlaLink="$F$42" lockText="1" noThreeD="1"/>
</file>

<file path=xl/ctrlProps/ctrlProp6.xml><?xml version="1.0" encoding="utf-8"?>
<formControlPr xmlns="http://schemas.microsoft.com/office/spreadsheetml/2009/9/main" objectType="CheckBox" fmlaLink="$F$33" lockText="1" noThreeD="1"/>
</file>

<file path=xl/ctrlProps/ctrlProp60.xml><?xml version="1.0" encoding="utf-8"?>
<formControlPr xmlns="http://schemas.microsoft.com/office/spreadsheetml/2009/9/main" objectType="CheckBox" fmlaLink="$F$46" lockText="1" noThreeD="1"/>
</file>

<file path=xl/ctrlProps/ctrlProp61.xml><?xml version="1.0" encoding="utf-8"?>
<formControlPr xmlns="http://schemas.microsoft.com/office/spreadsheetml/2009/9/main" objectType="CheckBox" fmlaLink="$F$47" lockText="1" noThreeD="1"/>
</file>

<file path=xl/ctrlProps/ctrlProp62.xml><?xml version="1.0" encoding="utf-8"?>
<formControlPr xmlns="http://schemas.microsoft.com/office/spreadsheetml/2009/9/main" objectType="CheckBox" fmlaLink="$F$51" lockText="1" noThreeD="1"/>
</file>

<file path=xl/ctrlProps/ctrlProp63.xml><?xml version="1.0" encoding="utf-8"?>
<formControlPr xmlns="http://schemas.microsoft.com/office/spreadsheetml/2009/9/main" objectType="CheckBox" fmlaLink="$F$52" lockText="1" noThreeD="1"/>
</file>

<file path=xl/ctrlProps/ctrlProp64.xml><?xml version="1.0" encoding="utf-8"?>
<formControlPr xmlns="http://schemas.microsoft.com/office/spreadsheetml/2009/9/main" objectType="CheckBox" fmlaLink="$F$56" lockText="1" noThreeD="1"/>
</file>

<file path=xl/ctrlProps/ctrlProp65.xml><?xml version="1.0" encoding="utf-8"?>
<formControlPr xmlns="http://schemas.microsoft.com/office/spreadsheetml/2009/9/main" objectType="CheckBox" fmlaLink="$F$57" lockText="1" noThreeD="1"/>
</file>

<file path=xl/ctrlProps/ctrlProp66.xml><?xml version="1.0" encoding="utf-8"?>
<formControlPr xmlns="http://schemas.microsoft.com/office/spreadsheetml/2009/9/main" objectType="CheckBox" fmlaLink="$L$26" lockText="1" noThreeD="1"/>
</file>

<file path=xl/ctrlProps/ctrlProp67.xml><?xml version="1.0" encoding="utf-8"?>
<formControlPr xmlns="http://schemas.microsoft.com/office/spreadsheetml/2009/9/main" objectType="CheckBox" fmlaLink="$L$31" lockText="1" noThreeD="1"/>
</file>

<file path=xl/ctrlProps/ctrlProp68.xml><?xml version="1.0" encoding="utf-8"?>
<formControlPr xmlns="http://schemas.microsoft.com/office/spreadsheetml/2009/9/main" objectType="CheckBox" fmlaLink="$L$36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F$35" lockText="1" noThreeD="1"/>
</file>

<file path=xl/ctrlProps/ctrlProp70.xml><?xml version="1.0" encoding="utf-8"?>
<formControlPr xmlns="http://schemas.microsoft.com/office/spreadsheetml/2009/9/main" objectType="CheckBox" fmlaLink="$L$46" lockText="1" noThreeD="1"/>
</file>

<file path=xl/ctrlProps/ctrlProp71.xml><?xml version="1.0" encoding="utf-8"?>
<formControlPr xmlns="http://schemas.microsoft.com/office/spreadsheetml/2009/9/main" objectType="CheckBox" fmlaLink="$L$51" lockText="1" noThreeD="1"/>
</file>

<file path=xl/ctrlProps/ctrlProp72.xml><?xml version="1.0" encoding="utf-8"?>
<formControlPr xmlns="http://schemas.microsoft.com/office/spreadsheetml/2009/9/main" objectType="CheckBox" fmlaLink="$L$56" lockText="1" noThreeD="1"/>
</file>

<file path=xl/ctrlProps/ctrlProp73.xml><?xml version="1.0" encoding="utf-8"?>
<formControlPr xmlns="http://schemas.microsoft.com/office/spreadsheetml/2009/9/main" objectType="CheckBox" fmlaLink="$R$26" lockText="1" noThreeD="1"/>
</file>

<file path=xl/ctrlProps/ctrlProp74.xml><?xml version="1.0" encoding="utf-8"?>
<formControlPr xmlns="http://schemas.microsoft.com/office/spreadsheetml/2009/9/main" objectType="CheckBox" fmlaLink="$R$31" lockText="1" noThreeD="1"/>
</file>

<file path=xl/ctrlProps/ctrlProp75.xml><?xml version="1.0" encoding="utf-8"?>
<formControlPr xmlns="http://schemas.microsoft.com/office/spreadsheetml/2009/9/main" objectType="CheckBox" fmlaLink="$R$36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fmlaLink="$F$38" lockText="1" noThreeD="1"/>
</file>

<file path=xl/ctrlProps/ctrlProp9.xml><?xml version="1.0" encoding="utf-8"?>
<formControlPr xmlns="http://schemas.microsoft.com/office/spreadsheetml/2009/9/main" objectType="CheckBox" fmlaLink="$F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23</xdr:row>
          <xdr:rowOff>0</xdr:rowOff>
        </xdr:from>
        <xdr:to>
          <xdr:col>4</xdr:col>
          <xdr:colOff>22860</xdr:colOff>
          <xdr:row>24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39</xdr:row>
          <xdr:rowOff>0</xdr:rowOff>
        </xdr:from>
        <xdr:to>
          <xdr:col>4</xdr:col>
          <xdr:colOff>22860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24</xdr:row>
          <xdr:rowOff>0</xdr:rowOff>
        </xdr:from>
        <xdr:to>
          <xdr:col>4</xdr:col>
          <xdr:colOff>22860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28</xdr:row>
          <xdr:rowOff>0</xdr:rowOff>
        </xdr:from>
        <xdr:to>
          <xdr:col>4</xdr:col>
          <xdr:colOff>22860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29</xdr:row>
          <xdr:rowOff>0</xdr:rowOff>
        </xdr:from>
        <xdr:to>
          <xdr:col>4</xdr:col>
          <xdr:colOff>22860</xdr:colOff>
          <xdr:row>30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32</xdr:row>
          <xdr:rowOff>0</xdr:rowOff>
        </xdr:from>
        <xdr:to>
          <xdr:col>4</xdr:col>
          <xdr:colOff>22860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34</xdr:row>
          <xdr:rowOff>0</xdr:rowOff>
        </xdr:from>
        <xdr:to>
          <xdr:col>4</xdr:col>
          <xdr:colOff>22860</xdr:colOff>
          <xdr:row>35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37</xdr:row>
          <xdr:rowOff>0</xdr:rowOff>
        </xdr:from>
        <xdr:to>
          <xdr:col>4</xdr:col>
          <xdr:colOff>22860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38</xdr:row>
          <xdr:rowOff>0</xdr:rowOff>
        </xdr:from>
        <xdr:to>
          <xdr:col>4</xdr:col>
          <xdr:colOff>22860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42</xdr:row>
          <xdr:rowOff>0</xdr:rowOff>
        </xdr:from>
        <xdr:to>
          <xdr:col>4</xdr:col>
          <xdr:colOff>22860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43</xdr:row>
          <xdr:rowOff>0</xdr:rowOff>
        </xdr:from>
        <xdr:to>
          <xdr:col>4</xdr:col>
          <xdr:colOff>22860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44</xdr:row>
          <xdr:rowOff>0</xdr:rowOff>
        </xdr:from>
        <xdr:to>
          <xdr:col>4</xdr:col>
          <xdr:colOff>22860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47</xdr:row>
          <xdr:rowOff>0</xdr:rowOff>
        </xdr:from>
        <xdr:to>
          <xdr:col>4</xdr:col>
          <xdr:colOff>22860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48</xdr:row>
          <xdr:rowOff>0</xdr:rowOff>
        </xdr:from>
        <xdr:to>
          <xdr:col>4</xdr:col>
          <xdr:colOff>22860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49</xdr:row>
          <xdr:rowOff>0</xdr:rowOff>
        </xdr:from>
        <xdr:to>
          <xdr:col>4</xdr:col>
          <xdr:colOff>22860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22</xdr:row>
          <xdr:rowOff>0</xdr:rowOff>
        </xdr:from>
        <xdr:to>
          <xdr:col>4</xdr:col>
          <xdr:colOff>22860</xdr:colOff>
          <xdr:row>23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52</xdr:row>
          <xdr:rowOff>7620</xdr:rowOff>
        </xdr:from>
        <xdr:to>
          <xdr:col>4</xdr:col>
          <xdr:colOff>22860</xdr:colOff>
          <xdr:row>53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27</xdr:row>
          <xdr:rowOff>0</xdr:rowOff>
        </xdr:from>
        <xdr:to>
          <xdr:col>4</xdr:col>
          <xdr:colOff>22860</xdr:colOff>
          <xdr:row>28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33</xdr:row>
          <xdr:rowOff>0</xdr:rowOff>
        </xdr:from>
        <xdr:to>
          <xdr:col>4</xdr:col>
          <xdr:colOff>22860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53</xdr:row>
          <xdr:rowOff>0</xdr:rowOff>
        </xdr:from>
        <xdr:to>
          <xdr:col>4</xdr:col>
          <xdr:colOff>22860</xdr:colOff>
          <xdr:row>54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54</xdr:row>
          <xdr:rowOff>0</xdr:rowOff>
        </xdr:from>
        <xdr:to>
          <xdr:col>4</xdr:col>
          <xdr:colOff>22860</xdr:colOff>
          <xdr:row>55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23</xdr:row>
          <xdr:rowOff>0</xdr:rowOff>
        </xdr:from>
        <xdr:to>
          <xdr:col>10</xdr:col>
          <xdr:colOff>22860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39</xdr:row>
          <xdr:rowOff>0</xdr:rowOff>
        </xdr:from>
        <xdr:to>
          <xdr:col>10</xdr:col>
          <xdr:colOff>22860</xdr:colOff>
          <xdr:row>40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24</xdr:row>
          <xdr:rowOff>0</xdr:rowOff>
        </xdr:from>
        <xdr:to>
          <xdr:col>10</xdr:col>
          <xdr:colOff>22860</xdr:colOff>
          <xdr:row>25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28</xdr:row>
          <xdr:rowOff>0</xdr:rowOff>
        </xdr:from>
        <xdr:to>
          <xdr:col>10</xdr:col>
          <xdr:colOff>22860</xdr:colOff>
          <xdr:row>29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29</xdr:row>
          <xdr:rowOff>0</xdr:rowOff>
        </xdr:from>
        <xdr:to>
          <xdr:col>10</xdr:col>
          <xdr:colOff>22860</xdr:colOff>
          <xdr:row>30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32</xdr:row>
          <xdr:rowOff>0</xdr:rowOff>
        </xdr:from>
        <xdr:to>
          <xdr:col>10</xdr:col>
          <xdr:colOff>22860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34</xdr:row>
          <xdr:rowOff>0</xdr:rowOff>
        </xdr:from>
        <xdr:to>
          <xdr:col>10</xdr:col>
          <xdr:colOff>22860</xdr:colOff>
          <xdr:row>35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37</xdr:row>
          <xdr:rowOff>0</xdr:rowOff>
        </xdr:from>
        <xdr:to>
          <xdr:col>10</xdr:col>
          <xdr:colOff>22860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38</xdr:row>
          <xdr:rowOff>0</xdr:rowOff>
        </xdr:from>
        <xdr:to>
          <xdr:col>10</xdr:col>
          <xdr:colOff>22860</xdr:colOff>
          <xdr:row>39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42</xdr:row>
          <xdr:rowOff>0</xdr:rowOff>
        </xdr:from>
        <xdr:to>
          <xdr:col>10</xdr:col>
          <xdr:colOff>22860</xdr:colOff>
          <xdr:row>43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43</xdr:row>
          <xdr:rowOff>0</xdr:rowOff>
        </xdr:from>
        <xdr:to>
          <xdr:col>10</xdr:col>
          <xdr:colOff>22860</xdr:colOff>
          <xdr:row>44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44</xdr:row>
          <xdr:rowOff>0</xdr:rowOff>
        </xdr:from>
        <xdr:to>
          <xdr:col>10</xdr:col>
          <xdr:colOff>22860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47</xdr:row>
          <xdr:rowOff>0</xdr:rowOff>
        </xdr:from>
        <xdr:to>
          <xdr:col>10</xdr:col>
          <xdr:colOff>22860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48</xdr:row>
          <xdr:rowOff>0</xdr:rowOff>
        </xdr:from>
        <xdr:to>
          <xdr:col>10</xdr:col>
          <xdr:colOff>22860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49</xdr:row>
          <xdr:rowOff>0</xdr:rowOff>
        </xdr:from>
        <xdr:to>
          <xdr:col>10</xdr:col>
          <xdr:colOff>22860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22</xdr:row>
          <xdr:rowOff>0</xdr:rowOff>
        </xdr:from>
        <xdr:to>
          <xdr:col>10</xdr:col>
          <xdr:colOff>22860</xdr:colOff>
          <xdr:row>23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52</xdr:row>
          <xdr:rowOff>7620</xdr:rowOff>
        </xdr:from>
        <xdr:to>
          <xdr:col>10</xdr:col>
          <xdr:colOff>22860</xdr:colOff>
          <xdr:row>53</xdr:row>
          <xdr:rowOff>7620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27</xdr:row>
          <xdr:rowOff>0</xdr:rowOff>
        </xdr:from>
        <xdr:to>
          <xdr:col>10</xdr:col>
          <xdr:colOff>22860</xdr:colOff>
          <xdr:row>28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33</xdr:row>
          <xdr:rowOff>0</xdr:rowOff>
        </xdr:from>
        <xdr:to>
          <xdr:col>10</xdr:col>
          <xdr:colOff>22860</xdr:colOff>
          <xdr:row>34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53</xdr:row>
          <xdr:rowOff>0</xdr:rowOff>
        </xdr:from>
        <xdr:to>
          <xdr:col>10</xdr:col>
          <xdr:colOff>22860</xdr:colOff>
          <xdr:row>54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54</xdr:row>
          <xdr:rowOff>0</xdr:rowOff>
        </xdr:from>
        <xdr:to>
          <xdr:col>10</xdr:col>
          <xdr:colOff>22860</xdr:colOff>
          <xdr:row>55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23</xdr:row>
          <xdr:rowOff>0</xdr:rowOff>
        </xdr:from>
        <xdr:to>
          <xdr:col>16</xdr:col>
          <xdr:colOff>22860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24</xdr:row>
          <xdr:rowOff>0</xdr:rowOff>
        </xdr:from>
        <xdr:to>
          <xdr:col>16</xdr:col>
          <xdr:colOff>22860</xdr:colOff>
          <xdr:row>25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28</xdr:row>
          <xdr:rowOff>0</xdr:rowOff>
        </xdr:from>
        <xdr:to>
          <xdr:col>16</xdr:col>
          <xdr:colOff>22860</xdr:colOff>
          <xdr:row>29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29</xdr:row>
          <xdr:rowOff>0</xdr:rowOff>
        </xdr:from>
        <xdr:to>
          <xdr:col>16</xdr:col>
          <xdr:colOff>22860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32</xdr:row>
          <xdr:rowOff>0</xdr:rowOff>
        </xdr:from>
        <xdr:to>
          <xdr:col>16</xdr:col>
          <xdr:colOff>22860</xdr:colOff>
          <xdr:row>33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34</xdr:row>
          <xdr:rowOff>0</xdr:rowOff>
        </xdr:from>
        <xdr:to>
          <xdr:col>16</xdr:col>
          <xdr:colOff>22860</xdr:colOff>
          <xdr:row>35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22</xdr:row>
          <xdr:rowOff>0</xdr:rowOff>
        </xdr:from>
        <xdr:to>
          <xdr:col>16</xdr:col>
          <xdr:colOff>22860</xdr:colOff>
          <xdr:row>23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27</xdr:row>
          <xdr:rowOff>0</xdr:rowOff>
        </xdr:from>
        <xdr:to>
          <xdr:col>16</xdr:col>
          <xdr:colOff>22860</xdr:colOff>
          <xdr:row>28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33</xdr:row>
          <xdr:rowOff>0</xdr:rowOff>
        </xdr:from>
        <xdr:to>
          <xdr:col>16</xdr:col>
          <xdr:colOff>22860</xdr:colOff>
          <xdr:row>34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25</xdr:row>
          <xdr:rowOff>0</xdr:rowOff>
        </xdr:from>
        <xdr:to>
          <xdr:col>4</xdr:col>
          <xdr:colOff>22860</xdr:colOff>
          <xdr:row>26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26</xdr:row>
          <xdr:rowOff>0</xdr:rowOff>
        </xdr:from>
        <xdr:to>
          <xdr:col>4</xdr:col>
          <xdr:colOff>22860</xdr:colOff>
          <xdr:row>27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30</xdr:row>
          <xdr:rowOff>0</xdr:rowOff>
        </xdr:from>
        <xdr:to>
          <xdr:col>4</xdr:col>
          <xdr:colOff>22860</xdr:colOff>
          <xdr:row>31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31</xdr:row>
          <xdr:rowOff>0</xdr:rowOff>
        </xdr:from>
        <xdr:to>
          <xdr:col>4</xdr:col>
          <xdr:colOff>22860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35</xdr:row>
          <xdr:rowOff>0</xdr:rowOff>
        </xdr:from>
        <xdr:to>
          <xdr:col>4</xdr:col>
          <xdr:colOff>22860</xdr:colOff>
          <xdr:row>36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36</xdr:row>
          <xdr:rowOff>0</xdr:rowOff>
        </xdr:from>
        <xdr:to>
          <xdr:col>4</xdr:col>
          <xdr:colOff>22860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40</xdr:row>
          <xdr:rowOff>0</xdr:rowOff>
        </xdr:from>
        <xdr:to>
          <xdr:col>4</xdr:col>
          <xdr:colOff>22860</xdr:colOff>
          <xdr:row>41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41</xdr:row>
          <xdr:rowOff>0</xdr:rowOff>
        </xdr:from>
        <xdr:to>
          <xdr:col>4</xdr:col>
          <xdr:colOff>22860</xdr:colOff>
          <xdr:row>42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45</xdr:row>
          <xdr:rowOff>0</xdr:rowOff>
        </xdr:from>
        <xdr:to>
          <xdr:col>4</xdr:col>
          <xdr:colOff>22860</xdr:colOff>
          <xdr:row>46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46</xdr:row>
          <xdr:rowOff>0</xdr:rowOff>
        </xdr:from>
        <xdr:to>
          <xdr:col>4</xdr:col>
          <xdr:colOff>22860</xdr:colOff>
          <xdr:row>47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50</xdr:row>
          <xdr:rowOff>0</xdr:rowOff>
        </xdr:from>
        <xdr:to>
          <xdr:col>4</xdr:col>
          <xdr:colOff>22860</xdr:colOff>
          <xdr:row>51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51</xdr:row>
          <xdr:rowOff>0</xdr:rowOff>
        </xdr:from>
        <xdr:to>
          <xdr:col>4</xdr:col>
          <xdr:colOff>22860</xdr:colOff>
          <xdr:row>52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55</xdr:row>
          <xdr:rowOff>0</xdr:rowOff>
        </xdr:from>
        <xdr:to>
          <xdr:col>4</xdr:col>
          <xdr:colOff>22860</xdr:colOff>
          <xdr:row>56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56</xdr:row>
          <xdr:rowOff>0</xdr:rowOff>
        </xdr:from>
        <xdr:to>
          <xdr:col>4</xdr:col>
          <xdr:colOff>22860</xdr:colOff>
          <xdr:row>57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25</xdr:row>
          <xdr:rowOff>0</xdr:rowOff>
        </xdr:from>
        <xdr:to>
          <xdr:col>10</xdr:col>
          <xdr:colOff>22860</xdr:colOff>
          <xdr:row>26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30</xdr:row>
          <xdr:rowOff>0</xdr:rowOff>
        </xdr:from>
        <xdr:to>
          <xdr:col>10</xdr:col>
          <xdr:colOff>22860</xdr:colOff>
          <xdr:row>31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35</xdr:row>
          <xdr:rowOff>0</xdr:rowOff>
        </xdr:from>
        <xdr:to>
          <xdr:col>10</xdr:col>
          <xdr:colOff>22860</xdr:colOff>
          <xdr:row>36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40</xdr:row>
          <xdr:rowOff>0</xdr:rowOff>
        </xdr:from>
        <xdr:to>
          <xdr:col>10</xdr:col>
          <xdr:colOff>22860</xdr:colOff>
          <xdr:row>41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45</xdr:row>
          <xdr:rowOff>0</xdr:rowOff>
        </xdr:from>
        <xdr:to>
          <xdr:col>10</xdr:col>
          <xdr:colOff>22860</xdr:colOff>
          <xdr:row>46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50</xdr:row>
          <xdr:rowOff>0</xdr:rowOff>
        </xdr:from>
        <xdr:to>
          <xdr:col>10</xdr:col>
          <xdr:colOff>22860</xdr:colOff>
          <xdr:row>51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55</xdr:row>
          <xdr:rowOff>0</xdr:rowOff>
        </xdr:from>
        <xdr:to>
          <xdr:col>10</xdr:col>
          <xdr:colOff>22860</xdr:colOff>
          <xdr:row>56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25</xdr:row>
          <xdr:rowOff>0</xdr:rowOff>
        </xdr:from>
        <xdr:to>
          <xdr:col>16</xdr:col>
          <xdr:colOff>22860</xdr:colOff>
          <xdr:row>26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30</xdr:row>
          <xdr:rowOff>0</xdr:rowOff>
        </xdr:from>
        <xdr:to>
          <xdr:col>16</xdr:col>
          <xdr:colOff>22860</xdr:colOff>
          <xdr:row>31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35</xdr:row>
          <xdr:rowOff>0</xdr:rowOff>
        </xdr:from>
        <xdr:to>
          <xdr:col>16</xdr:col>
          <xdr:colOff>22860</xdr:colOff>
          <xdr:row>36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70</xdr:row>
          <xdr:rowOff>0</xdr:rowOff>
        </xdr:from>
        <xdr:to>
          <xdr:col>15</xdr:col>
          <xdr:colOff>167640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FFB-81EF-431F-9EA1-6BC9B97E8CEC}">
  <dimension ref="A1:W78"/>
  <sheetViews>
    <sheetView tabSelected="1" topLeftCell="A54" zoomScaleNormal="100" workbookViewId="0">
      <selection activeCell="E76" sqref="E76"/>
    </sheetView>
  </sheetViews>
  <sheetFormatPr defaultColWidth="8.6640625" defaultRowHeight="14.4" x14ac:dyDescent="0.3"/>
  <cols>
    <col min="1" max="1" width="21.88671875" bestFit="1" customWidth="1"/>
    <col min="2" max="2" width="2.5546875" style="30" customWidth="1"/>
    <col min="3" max="3" width="20.5546875" customWidth="1"/>
    <col min="4" max="4" width="2.5546875" style="30" customWidth="1"/>
    <col min="5" max="5" width="18.5546875" customWidth="1"/>
    <col min="6" max="6" width="8.6640625" hidden="1" customWidth="1"/>
    <col min="8" max="8" width="5.5546875" customWidth="1"/>
    <col min="9" max="9" width="20.5546875" customWidth="1"/>
    <col min="10" max="10" width="2.5546875" customWidth="1"/>
    <col min="11" max="11" width="18.5546875" customWidth="1"/>
    <col min="12" max="12" width="8.6640625" hidden="1" customWidth="1"/>
    <col min="14" max="14" width="5.5546875" customWidth="1"/>
    <col min="15" max="15" width="20.5546875" customWidth="1"/>
    <col min="16" max="16" width="2.5546875" customWidth="1"/>
    <col min="17" max="17" width="18.5546875" customWidth="1"/>
    <col min="18" max="18" width="8.6640625" hidden="1" customWidth="1"/>
    <col min="20" max="23" width="15.5546875" customWidth="1"/>
  </cols>
  <sheetData>
    <row r="1" spans="1:23" ht="15.6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23" x14ac:dyDescent="0.3">
      <c r="B2"/>
      <c r="D2"/>
    </row>
    <row r="3" spans="1:23" ht="15.6" x14ac:dyDescent="0.3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3" x14ac:dyDescent="0.3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23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59" t="s">
        <v>3</v>
      </c>
      <c r="U5" s="59"/>
      <c r="V5" s="59"/>
      <c r="W5" s="59"/>
    </row>
    <row r="6" spans="1:23" x14ac:dyDescent="0.3">
      <c r="A6" t="s">
        <v>4</v>
      </c>
      <c r="B6" s="27" t="s">
        <v>5</v>
      </c>
      <c r="C6" s="37" t="s">
        <v>63</v>
      </c>
      <c r="D6" s="8"/>
      <c r="E6" s="7"/>
      <c r="F6" s="7"/>
      <c r="T6" s="17" t="s">
        <v>6</v>
      </c>
      <c r="U6" s="18" t="s">
        <v>7</v>
      </c>
      <c r="V6" s="19" t="s">
        <v>8</v>
      </c>
      <c r="W6" s="19" t="s">
        <v>9</v>
      </c>
    </row>
    <row r="7" spans="1:23" ht="14.4" customHeight="1" x14ac:dyDescent="0.3">
      <c r="A7" t="s">
        <v>10</v>
      </c>
      <c r="B7" s="27" t="s">
        <v>5</v>
      </c>
      <c r="C7" s="37" t="s">
        <v>64</v>
      </c>
      <c r="D7" s="8"/>
      <c r="E7" s="7"/>
      <c r="F7" s="7"/>
      <c r="T7" t="s">
        <v>11</v>
      </c>
      <c r="U7" s="20">
        <v>5</v>
      </c>
      <c r="V7" s="20">
        <v>7</v>
      </c>
      <c r="W7" s="20">
        <v>10</v>
      </c>
    </row>
    <row r="8" spans="1:23" x14ac:dyDescent="0.3">
      <c r="A8" t="s">
        <v>12</v>
      </c>
      <c r="B8" s="27" t="s">
        <v>5</v>
      </c>
      <c r="C8" s="37">
        <v>90203</v>
      </c>
      <c r="D8" s="8"/>
      <c r="E8" s="7"/>
      <c r="F8" s="7"/>
      <c r="T8" t="s">
        <v>13</v>
      </c>
      <c r="U8" s="20">
        <v>3</v>
      </c>
      <c r="V8" s="20">
        <v>4</v>
      </c>
      <c r="W8" s="20">
        <v>5</v>
      </c>
    </row>
    <row r="9" spans="1:23" x14ac:dyDescent="0.3">
      <c r="A9" t="s">
        <v>14</v>
      </c>
      <c r="B9" s="27" t="s">
        <v>5</v>
      </c>
      <c r="C9" s="47">
        <v>44278</v>
      </c>
      <c r="D9" s="8"/>
      <c r="E9" s="7"/>
      <c r="F9" s="7"/>
      <c r="T9" t="s">
        <v>15</v>
      </c>
      <c r="U9" s="20">
        <v>2</v>
      </c>
      <c r="V9" s="20">
        <v>3</v>
      </c>
      <c r="W9" s="20">
        <v>4</v>
      </c>
    </row>
    <row r="10" spans="1:23" x14ac:dyDescent="0.3">
      <c r="B10" s="27"/>
      <c r="C10" s="37"/>
      <c r="D10" s="8"/>
      <c r="E10" s="7"/>
      <c r="F10" s="7"/>
    </row>
    <row r="11" spans="1:23" x14ac:dyDescent="0.3">
      <c r="A11" t="s">
        <v>16</v>
      </c>
      <c r="B11" s="27" t="s">
        <v>5</v>
      </c>
      <c r="C11" s="37">
        <v>33430</v>
      </c>
      <c r="D11" s="8"/>
      <c r="E11" s="7"/>
      <c r="F11" s="7"/>
    </row>
    <row r="12" spans="1:23" x14ac:dyDescent="0.3">
      <c r="A12" s="52" t="s">
        <v>17</v>
      </c>
      <c r="B12" s="52"/>
      <c r="C12" s="9" t="s">
        <v>18</v>
      </c>
      <c r="D12" s="8" t="s">
        <v>5</v>
      </c>
      <c r="E12" s="47">
        <v>44291</v>
      </c>
      <c r="F12" s="7"/>
    </row>
    <row r="13" spans="1:23" x14ac:dyDescent="0.3">
      <c r="A13" s="52"/>
      <c r="B13" s="52"/>
      <c r="C13" s="9" t="s">
        <v>19</v>
      </c>
      <c r="D13" s="8" t="s">
        <v>5</v>
      </c>
      <c r="E13" s="47">
        <v>45388</v>
      </c>
      <c r="F13" s="7"/>
    </row>
    <row r="15" spans="1:23" ht="14.4" customHeight="1" x14ac:dyDescent="0.3">
      <c r="A15" t="s">
        <v>20</v>
      </c>
      <c r="B15" s="27" t="s">
        <v>5</v>
      </c>
      <c r="C15" s="37" t="s">
        <v>66</v>
      </c>
      <c r="D15" s="8"/>
      <c r="E15" s="7"/>
      <c r="F15" s="7"/>
      <c r="G15" s="26"/>
      <c r="H15" s="26"/>
      <c r="J15" s="27"/>
    </row>
    <row r="16" spans="1:23" x14ac:dyDescent="0.3">
      <c r="A16" t="s">
        <v>21</v>
      </c>
      <c r="B16" s="27" t="s">
        <v>5</v>
      </c>
      <c r="C16" s="37" t="s">
        <v>65</v>
      </c>
      <c r="D16" s="8"/>
      <c r="E16" s="7"/>
      <c r="F16" s="7"/>
      <c r="G16" s="26"/>
      <c r="H16" s="26"/>
      <c r="J16" s="27"/>
    </row>
    <row r="17" spans="1:19" s="29" customFormat="1" x14ac:dyDescent="0.3">
      <c r="A17" s="29" t="s">
        <v>22</v>
      </c>
      <c r="B17" s="27" t="s">
        <v>5</v>
      </c>
      <c r="C17" s="38" t="s">
        <v>67</v>
      </c>
      <c r="D17" s="10"/>
      <c r="E17" s="10"/>
      <c r="F17" s="10"/>
      <c r="G17" s="26"/>
      <c r="H17" s="26"/>
      <c r="I17" s="28"/>
      <c r="J17" s="27"/>
    </row>
    <row r="18" spans="1:19" x14ac:dyDescent="0.3">
      <c r="A18" t="s">
        <v>23</v>
      </c>
      <c r="B18" s="27" t="s">
        <v>5</v>
      </c>
      <c r="C18" s="37" t="s">
        <v>65</v>
      </c>
      <c r="D18" s="8"/>
      <c r="E18" s="7"/>
      <c r="F18" s="7"/>
    </row>
    <row r="20" spans="1:19" ht="15" thickBot="1" x14ac:dyDescent="0.35">
      <c r="C20" s="58" t="s">
        <v>24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ht="15" thickBot="1" x14ac:dyDescent="0.35"/>
    <row r="22" spans="1:19" ht="15" thickBot="1" x14ac:dyDescent="0.35">
      <c r="C22" s="54" t="s">
        <v>25</v>
      </c>
      <c r="D22" s="55"/>
      <c r="E22" s="55"/>
      <c r="F22" s="55"/>
      <c r="G22" s="56"/>
      <c r="I22" s="54" t="s">
        <v>26</v>
      </c>
      <c r="J22" s="55"/>
      <c r="K22" s="55"/>
      <c r="L22" s="55"/>
      <c r="M22" s="56"/>
      <c r="N22" s="43"/>
      <c r="O22" s="54" t="s">
        <v>27</v>
      </c>
      <c r="P22" s="55"/>
      <c r="Q22" s="55"/>
      <c r="R22" s="55"/>
      <c r="S22" s="56"/>
    </row>
    <row r="23" spans="1:19" ht="14.4" customHeight="1" x14ac:dyDescent="0.3">
      <c r="C23" s="49" t="s">
        <v>28</v>
      </c>
      <c r="D23" s="39"/>
      <c r="E23" s="3" t="s">
        <v>29</v>
      </c>
      <c r="F23" s="31" t="b">
        <v>0</v>
      </c>
      <c r="G23" s="4">
        <f>IF(F23=TRUE,$U$7,0)</f>
        <v>0</v>
      </c>
      <c r="I23" s="49" t="s">
        <v>30</v>
      </c>
      <c r="J23" s="39"/>
      <c r="K23" s="3" t="s">
        <v>29</v>
      </c>
      <c r="L23" s="31" t="b">
        <v>0</v>
      </c>
      <c r="M23" s="4">
        <f>IF(L23=TRUE,$V$7,0)</f>
        <v>0</v>
      </c>
      <c r="O23" s="49" t="s">
        <v>31</v>
      </c>
      <c r="P23" s="39"/>
      <c r="Q23" s="3" t="s">
        <v>29</v>
      </c>
      <c r="R23" s="31" t="b">
        <v>0</v>
      </c>
      <c r="S23" s="4">
        <f>IF(R23=TRUE,$W$7,0)</f>
        <v>0</v>
      </c>
    </row>
    <row r="24" spans="1:19" x14ac:dyDescent="0.3">
      <c r="C24" s="49"/>
      <c r="D24" s="39"/>
      <c r="E24" s="3" t="s">
        <v>32</v>
      </c>
      <c r="F24" s="31" t="b">
        <v>0</v>
      </c>
      <c r="G24" s="4">
        <f>IF(F24=TRUE,$U$8,0)</f>
        <v>0</v>
      </c>
      <c r="I24" s="49"/>
      <c r="J24" s="39"/>
      <c r="K24" s="3" t="s">
        <v>32</v>
      </c>
      <c r="L24" s="31" t="b">
        <v>0</v>
      </c>
      <c r="M24" s="4">
        <f>IF(L24=TRUE,$V$8,0)</f>
        <v>0</v>
      </c>
      <c r="O24" s="49"/>
      <c r="P24" s="39"/>
      <c r="Q24" s="3" t="s">
        <v>32</v>
      </c>
      <c r="R24" s="31" t="b">
        <v>0</v>
      </c>
      <c r="S24" s="4">
        <f>IF(R24=TRUE,$W$8,0)</f>
        <v>0</v>
      </c>
    </row>
    <row r="25" spans="1:19" x14ac:dyDescent="0.3">
      <c r="C25" s="49"/>
      <c r="D25" s="39"/>
      <c r="E25" s="3" t="s">
        <v>33</v>
      </c>
      <c r="F25" s="31" t="b">
        <v>0</v>
      </c>
      <c r="G25" s="4">
        <f>IF(F25=TRUE,$U$9,0)</f>
        <v>0</v>
      </c>
      <c r="I25" s="49"/>
      <c r="J25" s="39"/>
      <c r="K25" s="3" t="s">
        <v>33</v>
      </c>
      <c r="L25" s="31" t="b">
        <v>0</v>
      </c>
      <c r="M25" s="4">
        <f>IF(L25=TRUE,$V$9,0)</f>
        <v>0</v>
      </c>
      <c r="O25" s="49"/>
      <c r="P25" s="39"/>
      <c r="Q25" s="3" t="s">
        <v>33</v>
      </c>
      <c r="R25" s="31" t="b">
        <v>0</v>
      </c>
      <c r="S25" s="4">
        <f>IF(R25=TRUE,$W$9,0)</f>
        <v>0</v>
      </c>
    </row>
    <row r="26" spans="1:19" x14ac:dyDescent="0.3">
      <c r="C26" s="49"/>
      <c r="D26" s="39"/>
      <c r="E26" s="3" t="s">
        <v>34</v>
      </c>
      <c r="F26" s="31" t="b">
        <v>0</v>
      </c>
      <c r="G26" s="4">
        <v>0</v>
      </c>
      <c r="I26" s="49"/>
      <c r="J26" s="39"/>
      <c r="K26" s="3" t="s">
        <v>34</v>
      </c>
      <c r="L26" s="31" t="b">
        <v>0</v>
      </c>
      <c r="M26" s="4">
        <v>0</v>
      </c>
      <c r="O26" s="49"/>
      <c r="P26" s="39"/>
      <c r="Q26" s="3" t="s">
        <v>34</v>
      </c>
      <c r="R26" s="31" t="b">
        <v>0</v>
      </c>
      <c r="S26" s="4">
        <v>0</v>
      </c>
    </row>
    <row r="27" spans="1:19" x14ac:dyDescent="0.3">
      <c r="C27" s="50"/>
      <c r="D27" s="40"/>
      <c r="E27" s="5" t="s">
        <v>35</v>
      </c>
      <c r="F27" s="32" t="b">
        <v>0</v>
      </c>
      <c r="G27" s="6">
        <v>0</v>
      </c>
      <c r="I27" s="50"/>
      <c r="J27" s="44"/>
      <c r="K27" s="5"/>
      <c r="L27" s="5"/>
      <c r="M27" s="6"/>
      <c r="O27" s="50"/>
      <c r="P27" s="44"/>
      <c r="Q27" s="5"/>
      <c r="R27" s="5"/>
      <c r="S27" s="6"/>
    </row>
    <row r="28" spans="1:19" ht="14.4" customHeight="1" x14ac:dyDescent="0.3">
      <c r="C28" s="48" t="s">
        <v>36</v>
      </c>
      <c r="D28" s="41"/>
      <c r="E28" s="1" t="s">
        <v>29</v>
      </c>
      <c r="F28" s="33" t="b">
        <v>0</v>
      </c>
      <c r="G28" s="2">
        <f>IF(F28=TRUE,$U$7,0)</f>
        <v>0</v>
      </c>
      <c r="I28" s="48" t="s">
        <v>37</v>
      </c>
      <c r="J28" s="41"/>
      <c r="K28" s="1" t="s">
        <v>29</v>
      </c>
      <c r="L28" s="33" t="b">
        <v>0</v>
      </c>
      <c r="M28" s="2">
        <f>IF(L28=TRUE,$V$7,0)</f>
        <v>0</v>
      </c>
      <c r="O28" s="48" t="s">
        <v>38</v>
      </c>
      <c r="P28" s="41"/>
      <c r="Q28" s="1" t="s">
        <v>29</v>
      </c>
      <c r="R28" s="33" t="b">
        <v>0</v>
      </c>
      <c r="S28" s="2">
        <f>IF(R28=TRUE,$W$7,0)</f>
        <v>0</v>
      </c>
    </row>
    <row r="29" spans="1:19" x14ac:dyDescent="0.3">
      <c r="C29" s="49"/>
      <c r="D29" s="39"/>
      <c r="E29" s="3" t="s">
        <v>32</v>
      </c>
      <c r="F29" s="31" t="b">
        <v>0</v>
      </c>
      <c r="G29" s="4">
        <f>IF(F29=TRUE,$U$8,0)</f>
        <v>0</v>
      </c>
      <c r="I29" s="49"/>
      <c r="J29" s="39"/>
      <c r="K29" s="3" t="s">
        <v>32</v>
      </c>
      <c r="L29" s="31" t="b">
        <v>0</v>
      </c>
      <c r="M29" s="4">
        <f>IF(L29=TRUE,$V$8,0)</f>
        <v>0</v>
      </c>
      <c r="O29" s="49"/>
      <c r="P29" s="39"/>
      <c r="Q29" s="3" t="s">
        <v>32</v>
      </c>
      <c r="R29" s="31" t="b">
        <v>0</v>
      </c>
      <c r="S29" s="4">
        <f>IF(R29=TRUE,$W$8,0)</f>
        <v>0</v>
      </c>
    </row>
    <row r="30" spans="1:19" x14ac:dyDescent="0.3">
      <c r="C30" s="49"/>
      <c r="D30" s="39"/>
      <c r="E30" s="3" t="s">
        <v>33</v>
      </c>
      <c r="F30" s="31" t="b">
        <v>0</v>
      </c>
      <c r="G30" s="4">
        <f>IF(F30=TRUE,$U$9,0)</f>
        <v>0</v>
      </c>
      <c r="I30" s="49"/>
      <c r="J30" s="39"/>
      <c r="K30" s="3" t="s">
        <v>33</v>
      </c>
      <c r="L30" s="31" t="b">
        <v>0</v>
      </c>
      <c r="M30" s="4">
        <f>IF(L30=TRUE,$V$9,0)</f>
        <v>0</v>
      </c>
      <c r="O30" s="49"/>
      <c r="P30" s="39"/>
      <c r="Q30" s="3" t="s">
        <v>33</v>
      </c>
      <c r="R30" s="31" t="b">
        <v>0</v>
      </c>
      <c r="S30" s="4">
        <f>IF(R30=TRUE,$W$9,0)</f>
        <v>0</v>
      </c>
    </row>
    <row r="31" spans="1:19" x14ac:dyDescent="0.3">
      <c r="C31" s="49"/>
      <c r="D31" s="39"/>
      <c r="E31" s="3" t="s">
        <v>34</v>
      </c>
      <c r="F31" s="31" t="b">
        <v>0</v>
      </c>
      <c r="G31" s="4">
        <v>0</v>
      </c>
      <c r="I31" s="49"/>
      <c r="J31" s="39"/>
      <c r="K31" s="3" t="s">
        <v>34</v>
      </c>
      <c r="L31" s="31" t="b">
        <v>0</v>
      </c>
      <c r="M31" s="4">
        <v>0</v>
      </c>
      <c r="O31" s="49"/>
      <c r="P31" s="39"/>
      <c r="Q31" s="3" t="s">
        <v>34</v>
      </c>
      <c r="R31" s="31" t="b">
        <v>0</v>
      </c>
      <c r="S31" s="4">
        <v>0</v>
      </c>
    </row>
    <row r="32" spans="1:19" x14ac:dyDescent="0.3">
      <c r="C32" s="50"/>
      <c r="D32" s="40"/>
      <c r="E32" s="5" t="s">
        <v>35</v>
      </c>
      <c r="F32" s="32" t="b">
        <v>0</v>
      </c>
      <c r="G32" s="6">
        <v>0</v>
      </c>
      <c r="I32" s="50"/>
      <c r="J32" s="44"/>
      <c r="K32" s="5"/>
      <c r="L32" s="5"/>
      <c r="M32" s="6"/>
      <c r="O32" s="50"/>
      <c r="P32" s="44"/>
      <c r="Q32" s="5"/>
      <c r="R32" s="5"/>
      <c r="S32" s="6"/>
    </row>
    <row r="33" spans="3:19" ht="14.4" customHeight="1" x14ac:dyDescent="0.3">
      <c r="C33" s="48" t="s">
        <v>39</v>
      </c>
      <c r="D33" s="41"/>
      <c r="E33" s="1" t="s">
        <v>29</v>
      </c>
      <c r="F33" s="33" t="b">
        <v>0</v>
      </c>
      <c r="G33" s="2">
        <f>IF(F33=TRUE,$U$7,0)</f>
        <v>0</v>
      </c>
      <c r="I33" s="48" t="s">
        <v>40</v>
      </c>
      <c r="J33" s="41"/>
      <c r="K33" s="1" t="s">
        <v>29</v>
      </c>
      <c r="L33" s="33" t="b">
        <v>0</v>
      </c>
      <c r="M33" s="2">
        <f>IF(L33=TRUE,$V$7,0)</f>
        <v>0</v>
      </c>
      <c r="O33" s="48" t="s">
        <v>41</v>
      </c>
      <c r="P33" s="41"/>
      <c r="Q33" s="1" t="s">
        <v>29</v>
      </c>
      <c r="R33" s="33" t="b">
        <v>0</v>
      </c>
      <c r="S33" s="2">
        <f>IF(R33=TRUE,$W$7,0)</f>
        <v>0</v>
      </c>
    </row>
    <row r="34" spans="3:19" x14ac:dyDescent="0.3">
      <c r="C34" s="49"/>
      <c r="D34" s="39"/>
      <c r="E34" s="3" t="s">
        <v>32</v>
      </c>
      <c r="F34" s="31" t="b">
        <v>0</v>
      </c>
      <c r="G34" s="4">
        <f>IF(F34=TRUE,$U$8,0)</f>
        <v>0</v>
      </c>
      <c r="I34" s="49"/>
      <c r="J34" s="39"/>
      <c r="K34" s="3" t="s">
        <v>32</v>
      </c>
      <c r="L34" s="31" t="b">
        <v>0</v>
      </c>
      <c r="M34" s="4">
        <f>IF(L34=TRUE,$V$8,0)</f>
        <v>0</v>
      </c>
      <c r="O34" s="49"/>
      <c r="P34" s="39"/>
      <c r="Q34" s="3" t="s">
        <v>32</v>
      </c>
      <c r="R34" s="31" t="b">
        <v>0</v>
      </c>
      <c r="S34" s="4">
        <f>IF(R34=TRUE,$W$8,0)</f>
        <v>0</v>
      </c>
    </row>
    <row r="35" spans="3:19" x14ac:dyDescent="0.3">
      <c r="C35" s="49"/>
      <c r="D35" s="39"/>
      <c r="E35" s="3" t="s">
        <v>33</v>
      </c>
      <c r="F35" s="31" t="b">
        <v>0</v>
      </c>
      <c r="G35" s="4">
        <f>IF(F35=TRUE,$U$9,0)</f>
        <v>0</v>
      </c>
      <c r="I35" s="49"/>
      <c r="J35" s="39"/>
      <c r="K35" s="3" t="s">
        <v>33</v>
      </c>
      <c r="L35" s="31" t="b">
        <v>0</v>
      </c>
      <c r="M35" s="4">
        <f>IF(L35=TRUE,$V$9,0)</f>
        <v>0</v>
      </c>
      <c r="O35" s="49"/>
      <c r="P35" s="39"/>
      <c r="Q35" s="3" t="s">
        <v>33</v>
      </c>
      <c r="R35" s="31" t="b">
        <v>0</v>
      </c>
      <c r="S35" s="4">
        <f>IF(R35=TRUE,$W$9,0)</f>
        <v>0</v>
      </c>
    </row>
    <row r="36" spans="3:19" x14ac:dyDescent="0.3">
      <c r="C36" s="49"/>
      <c r="D36" s="39"/>
      <c r="E36" s="3" t="s">
        <v>34</v>
      </c>
      <c r="F36" s="31" t="b">
        <v>0</v>
      </c>
      <c r="G36" s="4">
        <v>0</v>
      </c>
      <c r="I36" s="49"/>
      <c r="J36" s="39"/>
      <c r="K36" s="3" t="s">
        <v>34</v>
      </c>
      <c r="L36" s="31" t="b">
        <v>0</v>
      </c>
      <c r="M36" s="4">
        <v>0</v>
      </c>
      <c r="O36" s="49"/>
      <c r="P36" s="39"/>
      <c r="Q36" s="3" t="s">
        <v>34</v>
      </c>
      <c r="R36" s="31" t="b">
        <v>0</v>
      </c>
      <c r="S36" s="4">
        <v>0</v>
      </c>
    </row>
    <row r="37" spans="3:19" x14ac:dyDescent="0.3">
      <c r="C37" s="50"/>
      <c r="D37" s="40"/>
      <c r="E37" s="5" t="s">
        <v>35</v>
      </c>
      <c r="F37" s="32" t="b">
        <v>0</v>
      </c>
      <c r="G37" s="6">
        <v>0</v>
      </c>
      <c r="I37" s="50"/>
      <c r="J37" s="44"/>
      <c r="K37" s="5"/>
      <c r="L37" s="5"/>
      <c r="M37" s="6"/>
      <c r="O37" s="50"/>
      <c r="P37" s="44"/>
      <c r="Q37" s="5"/>
      <c r="R37" s="5"/>
      <c r="S37" s="6"/>
    </row>
    <row r="38" spans="3:19" ht="14.4" customHeight="1" x14ac:dyDescent="0.3">
      <c r="C38" s="48" t="s">
        <v>42</v>
      </c>
      <c r="D38" s="41"/>
      <c r="E38" s="1" t="s">
        <v>29</v>
      </c>
      <c r="F38" s="33" t="b">
        <v>0</v>
      </c>
      <c r="G38" s="2">
        <f>IF(F38=TRUE,$U$7,0)</f>
        <v>0</v>
      </c>
      <c r="I38" s="48" t="s">
        <v>43</v>
      </c>
      <c r="J38" s="41"/>
      <c r="K38" s="1" t="s">
        <v>29</v>
      </c>
      <c r="L38" s="33" t="b">
        <v>0</v>
      </c>
      <c r="M38" s="2">
        <f>IF(L38=TRUE,$V$7,0)</f>
        <v>0</v>
      </c>
      <c r="O38" s="21"/>
      <c r="P38" s="12"/>
      <c r="Q38" s="12"/>
      <c r="R38" s="12"/>
      <c r="S38" s="13"/>
    </row>
    <row r="39" spans="3:19" x14ac:dyDescent="0.3">
      <c r="C39" s="49"/>
      <c r="D39" s="39"/>
      <c r="E39" s="3" t="s">
        <v>32</v>
      </c>
      <c r="F39" s="31" t="b">
        <v>0</v>
      </c>
      <c r="G39" s="4">
        <f>IF(F39=TRUE,$U$8,0)</f>
        <v>0</v>
      </c>
      <c r="I39" s="49"/>
      <c r="J39" s="39"/>
      <c r="K39" s="3" t="s">
        <v>32</v>
      </c>
      <c r="L39" s="31" t="b">
        <v>0</v>
      </c>
      <c r="M39" s="4">
        <f>IF(L39=TRUE,$V$8,0)</f>
        <v>0</v>
      </c>
      <c r="O39" s="22"/>
      <c r="S39" s="14"/>
    </row>
    <row r="40" spans="3:19" x14ac:dyDescent="0.3">
      <c r="C40" s="49"/>
      <c r="D40" s="39"/>
      <c r="E40" s="3" t="s">
        <v>33</v>
      </c>
      <c r="F40" s="31" t="b">
        <v>0</v>
      </c>
      <c r="G40" s="4">
        <f>IF(F40=TRUE,$U$9,0)</f>
        <v>0</v>
      </c>
      <c r="I40" s="49"/>
      <c r="J40" s="39"/>
      <c r="K40" s="3" t="s">
        <v>33</v>
      </c>
      <c r="L40" s="31" t="b">
        <v>0</v>
      </c>
      <c r="M40" s="4">
        <f>IF(L40=TRUE,$V$9,0)</f>
        <v>0</v>
      </c>
      <c r="O40" s="22"/>
      <c r="S40" s="14"/>
    </row>
    <row r="41" spans="3:19" x14ac:dyDescent="0.3">
      <c r="C41" s="49"/>
      <c r="D41" s="39"/>
      <c r="E41" s="3" t="s">
        <v>34</v>
      </c>
      <c r="F41" s="31" t="b">
        <v>0</v>
      </c>
      <c r="G41" s="4">
        <v>0</v>
      </c>
      <c r="I41" s="49"/>
      <c r="J41" s="39"/>
      <c r="K41" s="3" t="s">
        <v>34</v>
      </c>
      <c r="L41" s="31" t="b">
        <v>0</v>
      </c>
      <c r="M41" s="4">
        <v>0</v>
      </c>
      <c r="O41" s="22"/>
      <c r="S41" s="14"/>
    </row>
    <row r="42" spans="3:19" x14ac:dyDescent="0.3">
      <c r="C42" s="50"/>
      <c r="D42" s="40"/>
      <c r="E42" s="5" t="s">
        <v>35</v>
      </c>
      <c r="F42" s="32" t="b">
        <v>0</v>
      </c>
      <c r="G42" s="6">
        <v>0</v>
      </c>
      <c r="I42" s="50"/>
      <c r="J42" s="44"/>
      <c r="K42" s="5"/>
      <c r="L42" s="5"/>
      <c r="M42" s="6"/>
      <c r="O42" s="22"/>
      <c r="S42" s="14"/>
    </row>
    <row r="43" spans="3:19" ht="14.4" customHeight="1" x14ac:dyDescent="0.3">
      <c r="C43" s="48" t="s">
        <v>44</v>
      </c>
      <c r="D43" s="41"/>
      <c r="E43" s="1" t="s">
        <v>29</v>
      </c>
      <c r="F43" s="33" t="b">
        <v>0</v>
      </c>
      <c r="G43" s="2">
        <f>IF(F43=TRUE,$U$7,0)</f>
        <v>0</v>
      </c>
      <c r="I43" s="48" t="s">
        <v>45</v>
      </c>
      <c r="J43" s="41"/>
      <c r="K43" s="1" t="s">
        <v>29</v>
      </c>
      <c r="L43" s="33" t="b">
        <v>0</v>
      </c>
      <c r="M43" s="2">
        <f>IF(L43=TRUE,$V$7,0)</f>
        <v>0</v>
      </c>
      <c r="O43" s="22"/>
      <c r="S43" s="14"/>
    </row>
    <row r="44" spans="3:19" x14ac:dyDescent="0.3">
      <c r="C44" s="49"/>
      <c r="D44" s="39"/>
      <c r="E44" s="3" t="s">
        <v>32</v>
      </c>
      <c r="F44" s="31" t="b">
        <v>0</v>
      </c>
      <c r="G44" s="4">
        <f>IF(F44=TRUE,$U$8,0)</f>
        <v>0</v>
      </c>
      <c r="I44" s="49"/>
      <c r="J44" s="39"/>
      <c r="K44" s="3" t="s">
        <v>32</v>
      </c>
      <c r="L44" s="31" t="b">
        <v>0</v>
      </c>
      <c r="M44" s="4">
        <f>IF(L44=TRUE,$V$8,0)</f>
        <v>0</v>
      </c>
      <c r="O44" s="22"/>
      <c r="S44" s="14"/>
    </row>
    <row r="45" spans="3:19" x14ac:dyDescent="0.3">
      <c r="C45" s="49"/>
      <c r="D45" s="39"/>
      <c r="E45" s="3" t="s">
        <v>33</v>
      </c>
      <c r="F45" s="31" t="b">
        <v>1</v>
      </c>
      <c r="G45" s="4">
        <f>IF(F45=TRUE,$U$9,0)</f>
        <v>2</v>
      </c>
      <c r="I45" s="49"/>
      <c r="J45" s="39"/>
      <c r="K45" s="3" t="s">
        <v>33</v>
      </c>
      <c r="L45" s="31" t="b">
        <v>0</v>
      </c>
      <c r="M45" s="4">
        <f>IF(L45=TRUE,$V$9,0)</f>
        <v>0</v>
      </c>
      <c r="O45" s="22"/>
      <c r="S45" s="14"/>
    </row>
    <row r="46" spans="3:19" x14ac:dyDescent="0.3">
      <c r="C46" s="49"/>
      <c r="D46" s="39"/>
      <c r="E46" s="3" t="s">
        <v>34</v>
      </c>
      <c r="F46" s="31" t="b">
        <v>0</v>
      </c>
      <c r="G46" s="4">
        <v>0</v>
      </c>
      <c r="I46" s="49"/>
      <c r="J46" s="39"/>
      <c r="K46" s="3" t="s">
        <v>34</v>
      </c>
      <c r="L46" s="31" t="b">
        <v>0</v>
      </c>
      <c r="M46" s="4">
        <v>0</v>
      </c>
      <c r="O46" s="22"/>
      <c r="S46" s="14"/>
    </row>
    <row r="47" spans="3:19" x14ac:dyDescent="0.3">
      <c r="C47" s="50"/>
      <c r="D47" s="40"/>
      <c r="E47" s="5" t="s">
        <v>35</v>
      </c>
      <c r="F47" s="32" t="b">
        <v>0</v>
      </c>
      <c r="G47" s="6">
        <v>0</v>
      </c>
      <c r="I47" s="50"/>
      <c r="J47" s="44"/>
      <c r="K47" s="5"/>
      <c r="L47" s="5"/>
      <c r="M47" s="6"/>
      <c r="O47" s="22"/>
      <c r="S47" s="14"/>
    </row>
    <row r="48" spans="3:19" ht="14.4" customHeight="1" x14ac:dyDescent="0.3">
      <c r="C48" s="48" t="s">
        <v>46</v>
      </c>
      <c r="D48" s="41"/>
      <c r="E48" s="1" t="s">
        <v>29</v>
      </c>
      <c r="F48" s="33" t="b">
        <v>0</v>
      </c>
      <c r="G48" s="2">
        <f>IF(F48=TRUE,$U$7,0)</f>
        <v>0</v>
      </c>
      <c r="I48" s="48" t="s">
        <v>47</v>
      </c>
      <c r="J48" s="41"/>
      <c r="K48" s="1" t="s">
        <v>29</v>
      </c>
      <c r="L48" s="33" t="b">
        <v>0</v>
      </c>
      <c r="M48" s="2">
        <f>IF(L48=TRUE,$V$7,0)</f>
        <v>0</v>
      </c>
      <c r="O48" s="22"/>
      <c r="S48" s="14"/>
    </row>
    <row r="49" spans="1:19" x14ac:dyDescent="0.3">
      <c r="C49" s="49"/>
      <c r="D49" s="39"/>
      <c r="E49" s="3" t="s">
        <v>32</v>
      </c>
      <c r="F49" s="31" t="b">
        <v>0</v>
      </c>
      <c r="G49" s="4">
        <f>IF(F49=TRUE,$U$8,0)</f>
        <v>0</v>
      </c>
      <c r="I49" s="49"/>
      <c r="J49" s="39"/>
      <c r="K49" s="3" t="s">
        <v>32</v>
      </c>
      <c r="L49" s="31" t="b">
        <v>0</v>
      </c>
      <c r="M49" s="4">
        <f>IF(L49=TRUE,$V$8,0)</f>
        <v>0</v>
      </c>
      <c r="O49" s="22"/>
      <c r="S49" s="14"/>
    </row>
    <row r="50" spans="1:19" x14ac:dyDescent="0.3">
      <c r="C50" s="49"/>
      <c r="D50" s="39"/>
      <c r="E50" s="3" t="s">
        <v>33</v>
      </c>
      <c r="F50" s="31" t="b">
        <v>0</v>
      </c>
      <c r="G50" s="4">
        <f>IF(F50=TRUE,$U$9,0)</f>
        <v>0</v>
      </c>
      <c r="I50" s="49"/>
      <c r="J50" s="39"/>
      <c r="K50" s="3" t="s">
        <v>33</v>
      </c>
      <c r="L50" s="31" t="b">
        <v>0</v>
      </c>
      <c r="M50" s="4">
        <f>IF(L50=TRUE,$V$9,0)</f>
        <v>0</v>
      </c>
      <c r="O50" s="22"/>
      <c r="S50" s="14"/>
    </row>
    <row r="51" spans="1:19" x14ac:dyDescent="0.3">
      <c r="C51" s="49"/>
      <c r="D51" s="39"/>
      <c r="E51" s="3" t="s">
        <v>34</v>
      </c>
      <c r="F51" s="31" t="b">
        <v>0</v>
      </c>
      <c r="G51" s="4">
        <v>0</v>
      </c>
      <c r="I51" s="49"/>
      <c r="J51" s="39"/>
      <c r="K51" s="3" t="s">
        <v>34</v>
      </c>
      <c r="L51" s="31" t="b">
        <v>0</v>
      </c>
      <c r="M51" s="4">
        <v>0</v>
      </c>
      <c r="O51" s="22"/>
      <c r="S51" s="14"/>
    </row>
    <row r="52" spans="1:19" x14ac:dyDescent="0.3">
      <c r="C52" s="50"/>
      <c r="D52" s="40"/>
      <c r="E52" s="5" t="s">
        <v>35</v>
      </c>
      <c r="F52" s="32" t="b">
        <v>0</v>
      </c>
      <c r="G52" s="6">
        <v>0</v>
      </c>
      <c r="I52" s="50"/>
      <c r="J52" s="44"/>
      <c r="K52" s="5"/>
      <c r="L52" s="5"/>
      <c r="M52" s="6"/>
      <c r="O52" s="22"/>
      <c r="S52" s="14"/>
    </row>
    <row r="53" spans="1:19" ht="14.4" customHeight="1" x14ac:dyDescent="0.3">
      <c r="C53" s="48" t="s">
        <v>48</v>
      </c>
      <c r="D53" s="41"/>
      <c r="E53" s="1" t="s">
        <v>29</v>
      </c>
      <c r="F53" s="33" t="b">
        <v>0</v>
      </c>
      <c r="G53" s="2">
        <f>IF(F53=TRUE,$U$7,0)</f>
        <v>0</v>
      </c>
      <c r="I53" s="48" t="s">
        <v>49</v>
      </c>
      <c r="J53" s="41"/>
      <c r="K53" s="1" t="s">
        <v>29</v>
      </c>
      <c r="L53" s="33" t="b">
        <v>0</v>
      </c>
      <c r="M53" s="2">
        <f>IF(L53=TRUE,$V$7,0)</f>
        <v>0</v>
      </c>
      <c r="O53" s="22"/>
      <c r="S53" s="14"/>
    </row>
    <row r="54" spans="1:19" x14ac:dyDescent="0.3">
      <c r="C54" s="49"/>
      <c r="D54" s="39"/>
      <c r="E54" s="3" t="s">
        <v>32</v>
      </c>
      <c r="F54" s="31" t="b">
        <v>0</v>
      </c>
      <c r="G54" s="4">
        <f>IF(F54=TRUE,$U$8,0)</f>
        <v>0</v>
      </c>
      <c r="I54" s="49"/>
      <c r="J54" s="39"/>
      <c r="K54" s="3" t="s">
        <v>32</v>
      </c>
      <c r="L54" s="31" t="b">
        <v>0</v>
      </c>
      <c r="M54" s="4">
        <f>IF(L54=TRUE,$V$8,0)</f>
        <v>0</v>
      </c>
      <c r="O54" s="22"/>
      <c r="S54" s="14"/>
    </row>
    <row r="55" spans="1:19" x14ac:dyDescent="0.3">
      <c r="C55" s="49"/>
      <c r="D55" s="39"/>
      <c r="E55" s="3" t="s">
        <v>33</v>
      </c>
      <c r="F55" s="31" t="b">
        <v>0</v>
      </c>
      <c r="G55" s="4">
        <f>IF(F55=TRUE,$U$9,0)</f>
        <v>0</v>
      </c>
      <c r="I55" s="49"/>
      <c r="J55" s="39"/>
      <c r="K55" s="3" t="s">
        <v>33</v>
      </c>
      <c r="L55" s="31" t="b">
        <v>0</v>
      </c>
      <c r="M55" s="4">
        <f>IF(L55=TRUE,$V$9,0)</f>
        <v>0</v>
      </c>
      <c r="O55" s="22"/>
      <c r="S55" s="14"/>
    </row>
    <row r="56" spans="1:19" x14ac:dyDescent="0.3">
      <c r="C56" s="49"/>
      <c r="D56" s="39"/>
      <c r="E56" s="3" t="s">
        <v>34</v>
      </c>
      <c r="F56" s="31" t="b">
        <v>0</v>
      </c>
      <c r="G56" s="4">
        <v>0</v>
      </c>
      <c r="I56" s="49"/>
      <c r="J56" s="39"/>
      <c r="K56" s="3" t="s">
        <v>34</v>
      </c>
      <c r="L56" s="31" t="b">
        <v>0</v>
      </c>
      <c r="M56" s="4">
        <v>0</v>
      </c>
      <c r="O56" s="22"/>
      <c r="S56" s="14"/>
    </row>
    <row r="57" spans="1:19" x14ac:dyDescent="0.3">
      <c r="C57" s="50"/>
      <c r="D57" s="40"/>
      <c r="E57" s="5" t="s">
        <v>35</v>
      </c>
      <c r="F57" s="32" t="b">
        <v>0</v>
      </c>
      <c r="G57" s="6">
        <v>0</v>
      </c>
      <c r="I57" s="50"/>
      <c r="J57" s="44"/>
      <c r="K57" s="5"/>
      <c r="L57" s="5"/>
      <c r="M57" s="6"/>
      <c r="O57" s="23"/>
      <c r="P57" s="15"/>
      <c r="Q57" s="15"/>
      <c r="R57" s="15"/>
      <c r="S57" s="16"/>
    </row>
    <row r="59" spans="1:19" ht="29.4" thickBot="1" x14ac:dyDescent="0.35">
      <c r="A59" s="34" t="s">
        <v>50</v>
      </c>
      <c r="B59" s="27" t="s">
        <v>5</v>
      </c>
      <c r="G59" s="11">
        <f>SUM(G23:G55)</f>
        <v>2</v>
      </c>
      <c r="M59" s="11">
        <f>SUM(M23:M55)</f>
        <v>0</v>
      </c>
      <c r="S59" s="11">
        <f>SUM(S23:S55)</f>
        <v>0</v>
      </c>
    </row>
    <row r="60" spans="1:19" ht="15" thickTop="1" x14ac:dyDescent="0.3">
      <c r="B60" s="27"/>
    </row>
    <row r="61" spans="1:19" ht="28.8" x14ac:dyDescent="0.3">
      <c r="A61" s="34" t="s">
        <v>51</v>
      </c>
      <c r="B61" s="27" t="s">
        <v>5</v>
      </c>
      <c r="C61" s="24">
        <f>G59+M59+S59</f>
        <v>2</v>
      </c>
    </row>
    <row r="62" spans="1:19" x14ac:dyDescent="0.3">
      <c r="A62" t="s">
        <v>52</v>
      </c>
      <c r="B62" s="27" t="s">
        <v>5</v>
      </c>
      <c r="C62" s="24">
        <v>40</v>
      </c>
    </row>
    <row r="63" spans="1:19" x14ac:dyDescent="0.3">
      <c r="B63" s="27"/>
      <c r="C63" s="24"/>
    </row>
    <row r="64" spans="1:19" x14ac:dyDescent="0.3">
      <c r="A64" s="35" t="s">
        <v>53</v>
      </c>
      <c r="B64" s="36" t="s">
        <v>5</v>
      </c>
      <c r="C64" s="25">
        <f>IF(C61&lt;=C62,C61,C62)</f>
        <v>2</v>
      </c>
    </row>
    <row r="66" spans="1:19" x14ac:dyDescent="0.3">
      <c r="A66" s="52" t="s">
        <v>54</v>
      </c>
      <c r="B66" s="52"/>
      <c r="C66" t="s">
        <v>55</v>
      </c>
      <c r="D66" s="27" t="s">
        <v>5</v>
      </c>
      <c r="E66" s="47">
        <v>45091</v>
      </c>
      <c r="F66" s="7"/>
    </row>
    <row r="67" spans="1:19" x14ac:dyDescent="0.3">
      <c r="A67" s="52"/>
      <c r="B67" s="52"/>
      <c r="C67" t="s">
        <v>56</v>
      </c>
      <c r="D67" s="27" t="s">
        <v>5</v>
      </c>
      <c r="E67" s="47">
        <v>45092</v>
      </c>
      <c r="F67" s="7"/>
    </row>
    <row r="68" spans="1:19" ht="28.8" x14ac:dyDescent="0.3">
      <c r="A68" s="52"/>
      <c r="B68" s="52"/>
      <c r="C68" s="28" t="s">
        <v>57</v>
      </c>
      <c r="D68" s="27" t="s">
        <v>5</v>
      </c>
      <c r="E68" s="37">
        <v>2</v>
      </c>
      <c r="F68" s="7"/>
    </row>
    <row r="69" spans="1:19" x14ac:dyDescent="0.3">
      <c r="A69" s="52"/>
      <c r="B69" s="52"/>
      <c r="C69" t="s">
        <v>58</v>
      </c>
      <c r="D69" s="30" t="s">
        <v>5</v>
      </c>
      <c r="E69" s="37" t="s">
        <v>7</v>
      </c>
      <c r="F69" s="7"/>
    </row>
    <row r="70" spans="1:19" x14ac:dyDescent="0.3">
      <c r="A70" s="45"/>
      <c r="B70" s="45"/>
    </row>
    <row r="71" spans="1:19" x14ac:dyDescent="0.3">
      <c r="A71" s="45" t="s">
        <v>59</v>
      </c>
      <c r="B71" s="45"/>
      <c r="P71" s="46"/>
    </row>
    <row r="73" spans="1:19" ht="15.6" x14ac:dyDescent="0.3">
      <c r="A73" s="51" t="s">
        <v>60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19" x14ac:dyDescent="0.3">
      <c r="A74" s="57" t="s">
        <v>2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</row>
    <row r="75" spans="1:19" x14ac:dyDescent="0.3">
      <c r="B75" s="27"/>
    </row>
    <row r="76" spans="1:19" x14ac:dyDescent="0.3">
      <c r="A76" t="s">
        <v>61</v>
      </c>
      <c r="B76" s="27" t="s">
        <v>5</v>
      </c>
      <c r="C76" s="37"/>
      <c r="D76" s="8"/>
      <c r="E76" s="7"/>
      <c r="F76" s="7"/>
    </row>
    <row r="77" spans="1:19" x14ac:dyDescent="0.3">
      <c r="A77" t="s">
        <v>62</v>
      </c>
      <c r="B77" s="27" t="s">
        <v>5</v>
      </c>
      <c r="C77" s="37"/>
      <c r="D77" s="8"/>
      <c r="E77" s="7"/>
      <c r="F77" s="7"/>
    </row>
    <row r="78" spans="1:19" x14ac:dyDescent="0.3">
      <c r="A78" t="s">
        <v>58</v>
      </c>
      <c r="B78" s="30" t="s">
        <v>5</v>
      </c>
      <c r="C78" s="37"/>
      <c r="D78" s="8"/>
      <c r="E78" s="7"/>
      <c r="F78" s="7"/>
    </row>
  </sheetData>
  <sheetProtection algorithmName="SHA-512" hashValue="coS9BJKuEahJYAkCBmY/Qpw1IbAPCpGjt9mX/L45Dqkf0eCxwEAhiodnL8WjxfiEive+Lw/UN9K/3L5mEo6naw==" saltValue="kP22IassJSRqeh2FIZGfsg==" spinCount="100000" sheet="1" objects="1" scenarios="1" selectLockedCells="1"/>
  <mergeCells count="29">
    <mergeCell ref="T5:W5"/>
    <mergeCell ref="A74:S74"/>
    <mergeCell ref="I48:I52"/>
    <mergeCell ref="I53:I57"/>
    <mergeCell ref="O23:O27"/>
    <mergeCell ref="O28:O32"/>
    <mergeCell ref="O33:O37"/>
    <mergeCell ref="C43:C47"/>
    <mergeCell ref="I43:I47"/>
    <mergeCell ref="A73:S73"/>
    <mergeCell ref="C33:C37"/>
    <mergeCell ref="C38:C42"/>
    <mergeCell ref="C48:C52"/>
    <mergeCell ref="A66:B69"/>
    <mergeCell ref="C53:C57"/>
    <mergeCell ref="I33:I37"/>
    <mergeCell ref="I38:I42"/>
    <mergeCell ref="A3:S3"/>
    <mergeCell ref="A12:B13"/>
    <mergeCell ref="A1:S1"/>
    <mergeCell ref="C23:C27"/>
    <mergeCell ref="C28:C32"/>
    <mergeCell ref="C22:G22"/>
    <mergeCell ref="A4:S4"/>
    <mergeCell ref="C20:S20"/>
    <mergeCell ref="I22:M22"/>
    <mergeCell ref="O22:S22"/>
    <mergeCell ref="I23:I27"/>
    <mergeCell ref="I28:I3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23</xdr:row>
                    <xdr:rowOff>0</xdr:rowOff>
                  </from>
                  <to>
                    <xdr:col>4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39</xdr:row>
                    <xdr:rowOff>0</xdr:rowOff>
                  </from>
                  <to>
                    <xdr:col>4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24</xdr:row>
                    <xdr:rowOff>0</xdr:rowOff>
                  </from>
                  <to>
                    <xdr:col>4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28</xdr:row>
                    <xdr:rowOff>0</xdr:rowOff>
                  </from>
                  <to>
                    <xdr:col>4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29</xdr:row>
                    <xdr:rowOff>0</xdr:rowOff>
                  </from>
                  <to>
                    <xdr:col>4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32</xdr:row>
                    <xdr:rowOff>0</xdr:rowOff>
                  </from>
                  <to>
                    <xdr:col>4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34</xdr:row>
                    <xdr:rowOff>0</xdr:rowOff>
                  </from>
                  <to>
                    <xdr:col>4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37</xdr:row>
                    <xdr:rowOff>0</xdr:rowOff>
                  </from>
                  <to>
                    <xdr:col>4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38</xdr:row>
                    <xdr:rowOff>0</xdr:rowOff>
                  </from>
                  <to>
                    <xdr:col>4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42</xdr:row>
                    <xdr:rowOff>0</xdr:rowOff>
                  </from>
                  <to>
                    <xdr:col>4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43</xdr:row>
                    <xdr:rowOff>0</xdr:rowOff>
                  </from>
                  <to>
                    <xdr:col>4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44</xdr:row>
                    <xdr:rowOff>0</xdr:rowOff>
                  </from>
                  <to>
                    <xdr:col>4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47</xdr:row>
                    <xdr:rowOff>0</xdr:rowOff>
                  </from>
                  <to>
                    <xdr:col>4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48</xdr:row>
                    <xdr:rowOff>0</xdr:rowOff>
                  </from>
                  <to>
                    <xdr:col>4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49</xdr:row>
                    <xdr:rowOff>0</xdr:rowOff>
                  </from>
                  <to>
                    <xdr:col>4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22</xdr:row>
                    <xdr:rowOff>0</xdr:rowOff>
                  </from>
                  <to>
                    <xdr:col>4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52</xdr:row>
                    <xdr:rowOff>7620</xdr:rowOff>
                  </from>
                  <to>
                    <xdr:col>4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27</xdr:row>
                    <xdr:rowOff>0</xdr:rowOff>
                  </from>
                  <to>
                    <xdr:col>4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33</xdr:row>
                    <xdr:rowOff>0</xdr:rowOff>
                  </from>
                  <to>
                    <xdr:col>4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53</xdr:row>
                    <xdr:rowOff>0</xdr:rowOff>
                  </from>
                  <to>
                    <xdr:col>4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54</xdr:row>
                    <xdr:rowOff>0</xdr:rowOff>
                  </from>
                  <to>
                    <xdr:col>4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23</xdr:row>
                    <xdr:rowOff>0</xdr:rowOff>
                  </from>
                  <to>
                    <xdr:col>10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39</xdr:row>
                    <xdr:rowOff>0</xdr:rowOff>
                  </from>
                  <to>
                    <xdr:col>10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24</xdr:row>
                    <xdr:rowOff>0</xdr:rowOff>
                  </from>
                  <to>
                    <xdr:col>10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28</xdr:row>
                    <xdr:rowOff>0</xdr:rowOff>
                  </from>
                  <to>
                    <xdr:col>10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29</xdr:row>
                    <xdr:rowOff>0</xdr:rowOff>
                  </from>
                  <to>
                    <xdr:col>10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32</xdr:row>
                    <xdr:rowOff>0</xdr:rowOff>
                  </from>
                  <to>
                    <xdr:col>10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Check Box 4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34</xdr:row>
                    <xdr:rowOff>0</xdr:rowOff>
                  </from>
                  <to>
                    <xdr:col>10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Check Box 4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37</xdr:row>
                    <xdr:rowOff>0</xdr:rowOff>
                  </from>
                  <to>
                    <xdr:col>10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Check Box 4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38</xdr:row>
                    <xdr:rowOff>0</xdr:rowOff>
                  </from>
                  <to>
                    <xdr:col>10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Check Box 4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42</xdr:row>
                    <xdr:rowOff>0</xdr:rowOff>
                  </from>
                  <to>
                    <xdr:col>10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Check Box 4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43</xdr:row>
                    <xdr:rowOff>0</xdr:rowOff>
                  </from>
                  <to>
                    <xdr:col>10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6" name="Check Box 4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44</xdr:row>
                    <xdr:rowOff>0</xdr:rowOff>
                  </from>
                  <to>
                    <xdr:col>10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47</xdr:row>
                    <xdr:rowOff>0</xdr:rowOff>
                  </from>
                  <to>
                    <xdr:col>10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8" name="Check Box 4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48</xdr:row>
                    <xdr:rowOff>0</xdr:rowOff>
                  </from>
                  <to>
                    <xdr:col>10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9" name="Check Box 4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49</xdr:row>
                    <xdr:rowOff>0</xdr:rowOff>
                  </from>
                  <to>
                    <xdr:col>10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22</xdr:row>
                    <xdr:rowOff>0</xdr:rowOff>
                  </from>
                  <to>
                    <xdr:col>10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52</xdr:row>
                    <xdr:rowOff>7620</xdr:rowOff>
                  </from>
                  <to>
                    <xdr:col>10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27</xdr:row>
                    <xdr:rowOff>0</xdr:rowOff>
                  </from>
                  <to>
                    <xdr:col>10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33</xdr:row>
                    <xdr:rowOff>0</xdr:rowOff>
                  </from>
                  <to>
                    <xdr:col>10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53</xdr:row>
                    <xdr:rowOff>0</xdr:rowOff>
                  </from>
                  <to>
                    <xdr:col>10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Check Box 5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54</xdr:row>
                    <xdr:rowOff>0</xdr:rowOff>
                  </from>
                  <to>
                    <xdr:col>10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Check Box 64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23</xdr:row>
                    <xdr:rowOff>0</xdr:rowOff>
                  </from>
                  <to>
                    <xdr:col>16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Check Box 65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24</xdr:row>
                    <xdr:rowOff>0</xdr:rowOff>
                  </from>
                  <to>
                    <xdr:col>16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Check Box 6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28</xdr:row>
                    <xdr:rowOff>0</xdr:rowOff>
                  </from>
                  <to>
                    <xdr:col>16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Check Box 6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29</xdr:row>
                    <xdr:rowOff>0</xdr:rowOff>
                  </from>
                  <to>
                    <xdr:col>16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32</xdr:row>
                    <xdr:rowOff>0</xdr:rowOff>
                  </from>
                  <to>
                    <xdr:col>16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34</xdr:row>
                    <xdr:rowOff>0</xdr:rowOff>
                  </from>
                  <to>
                    <xdr:col>16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22</xdr:row>
                    <xdr:rowOff>0</xdr:rowOff>
                  </from>
                  <to>
                    <xdr:col>16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27</xdr:row>
                    <xdr:rowOff>0</xdr:rowOff>
                  </from>
                  <to>
                    <xdr:col>16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33</xdr:row>
                    <xdr:rowOff>0</xdr:rowOff>
                  </from>
                  <to>
                    <xdr:col>16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25</xdr:row>
                    <xdr:rowOff>0</xdr:rowOff>
                  </from>
                  <to>
                    <xdr:col>4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26</xdr:row>
                    <xdr:rowOff>0</xdr:rowOff>
                  </from>
                  <to>
                    <xdr:col>4</xdr:col>
                    <xdr:colOff>22860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30</xdr:row>
                    <xdr:rowOff>0</xdr:rowOff>
                  </from>
                  <to>
                    <xdr:col>4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31</xdr:row>
                    <xdr:rowOff>0</xdr:rowOff>
                  </from>
                  <to>
                    <xdr:col>4</xdr:col>
                    <xdr:colOff>22860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9" name="Check Box 7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35</xdr:row>
                    <xdr:rowOff>0</xdr:rowOff>
                  </from>
                  <to>
                    <xdr:col>4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0" name="Check Box 8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36</xdr:row>
                    <xdr:rowOff>0</xdr:rowOff>
                  </from>
                  <to>
                    <xdr:col>4</xdr:col>
                    <xdr:colOff>22860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1" name="Check Box 8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40</xdr:row>
                    <xdr:rowOff>0</xdr:rowOff>
                  </from>
                  <to>
                    <xdr:col>4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Check Box 8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41</xdr:row>
                    <xdr:rowOff>0</xdr:rowOff>
                  </from>
                  <to>
                    <xdr:col>4</xdr:col>
                    <xdr:colOff>22860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3" name="Check Box 8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45</xdr:row>
                    <xdr:rowOff>0</xdr:rowOff>
                  </from>
                  <to>
                    <xdr:col>4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4" name="Check Box 8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46</xdr:row>
                    <xdr:rowOff>0</xdr:rowOff>
                  </from>
                  <to>
                    <xdr:col>4</xdr:col>
                    <xdr:colOff>22860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5" name="Check Box 8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50</xdr:row>
                    <xdr:rowOff>0</xdr:rowOff>
                  </from>
                  <to>
                    <xdr:col>4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6" name="Check Box 8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51</xdr:row>
                    <xdr:rowOff>0</xdr:rowOff>
                  </from>
                  <to>
                    <xdr:col>4</xdr:col>
                    <xdr:colOff>22860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7" name="Check Box 8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55</xdr:row>
                    <xdr:rowOff>0</xdr:rowOff>
                  </from>
                  <to>
                    <xdr:col>4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8" name="Check Box 8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56</xdr:row>
                    <xdr:rowOff>0</xdr:rowOff>
                  </from>
                  <to>
                    <xdr:col>4</xdr:col>
                    <xdr:colOff>22860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9" name="Check Box 8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25</xdr:row>
                    <xdr:rowOff>0</xdr:rowOff>
                  </from>
                  <to>
                    <xdr:col>10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30</xdr:row>
                    <xdr:rowOff>0</xdr:rowOff>
                  </from>
                  <to>
                    <xdr:col>10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1" name="Check Box 9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35</xdr:row>
                    <xdr:rowOff>0</xdr:rowOff>
                  </from>
                  <to>
                    <xdr:col>10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2" name="Check Box 9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40</xdr:row>
                    <xdr:rowOff>0</xdr:rowOff>
                  </from>
                  <to>
                    <xdr:col>10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3" name="Check Box 9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45</xdr:row>
                    <xdr:rowOff>0</xdr:rowOff>
                  </from>
                  <to>
                    <xdr:col>10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4" name="Check Box 9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50</xdr:row>
                    <xdr:rowOff>0</xdr:rowOff>
                  </from>
                  <to>
                    <xdr:col>10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5" name="Check Box 9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55</xdr:row>
                    <xdr:rowOff>0</xdr:rowOff>
                  </from>
                  <to>
                    <xdr:col>10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6" name="Check Box 9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25</xdr:row>
                    <xdr:rowOff>0</xdr:rowOff>
                  </from>
                  <to>
                    <xdr:col>16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7" name="Check Box 9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30</xdr:row>
                    <xdr:rowOff>0</xdr:rowOff>
                  </from>
                  <to>
                    <xdr:col>16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35</xdr:row>
                    <xdr:rowOff>0</xdr:rowOff>
                  </from>
                  <to>
                    <xdr:col>16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70</xdr:row>
                    <xdr:rowOff>0</xdr:rowOff>
                  </from>
                  <to>
                    <xdr:col>15</xdr:col>
                    <xdr:colOff>167640</xdr:colOff>
                    <xdr:row>71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418FE76ADB4FA5E0B49A577DC461" ma:contentTypeVersion="2" ma:contentTypeDescription="Create a new document." ma:contentTypeScope="" ma:versionID="cca469af643afd6d4aeca1d5b35e48a0">
  <xsd:schema xmlns:xsd="http://www.w3.org/2001/XMLSchema" xmlns:xs="http://www.w3.org/2001/XMLSchema" xmlns:p="http://schemas.microsoft.com/office/2006/metadata/properties" xmlns:ns2="69e593e6-903e-45a0-9797-ceb8210d8249" targetNamespace="http://schemas.microsoft.com/office/2006/metadata/properties" ma:root="true" ma:fieldsID="103e0c994c1d2e36ad97546d8380dd4d" ns2:_="">
    <xsd:import namespace="69e593e6-903e-45a0-9797-ceb8210d8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593e6-903e-45a0-9797-ceb8210d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091FE0-F901-4D0B-8D2A-CAB136D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593e6-903e-45a0-9797-ceb8210d8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81F696-66D5-4DFA-A51B-221259FD7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3771D-DF64-4EB7-89CF-1EA2BF6EE94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Leave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Noor, Sushmita</dc:creator>
  <cp:keywords/>
  <dc:description/>
  <cp:lastModifiedBy>Ahmed, Saklayen</cp:lastModifiedBy>
  <cp:revision/>
  <dcterms:created xsi:type="dcterms:W3CDTF">2022-02-22T10:59:55Z</dcterms:created>
  <dcterms:modified xsi:type="dcterms:W3CDTF">2023-06-04T06:22:49Z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2022-02-22T11:00:01Z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f8bfff61-30e0-4806-8ed1-aaff50fcfd8f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0x01010072E6418FE76ADB4FA5E0B49A577DC461</vt:lpwstr>
  </property>
</Properties>
</file>